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HQkD9B5VTvxCfdcjDqlrQZfHzL2xpa6C\WSFS Projects\Loan Tape Processing\2024\Arpil 2024\PRET2024-RPL1 (new)\initial\"/>
    </mc:Choice>
  </mc:AlternateContent>
  <xr:revisionPtr revIDLastSave="0" documentId="13_ncr:1_{5BB13A70-F64C-4AC8-BA92-CE2A93CBE2A1}" xr6:coauthVersionLast="47" xr6:coauthVersionMax="47" xr10:uidLastSave="{00000000-0000-0000-0000-000000000000}"/>
  <bookViews>
    <workbookView xWindow="-120" yWindow="-120" windowWidth="20730" windowHeight="11040" xr2:uid="{4F7FFA9D-4DE9-414B-9ADE-6BB48462225F}"/>
  </bookViews>
  <sheets>
    <sheet name="Sheet1" sheetId="1" r:id="rId1"/>
  </sheets>
  <definedNames>
    <definedName name="_xlnm._FilterDatabase" localSheetId="0" hidden="1">Sheet1!$A$1:$CR$1852</definedName>
  </definedNames>
  <calcPr calcId="191029" iterate="1" iterateCount="5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4" i="1" l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514" i="1"/>
  <c r="CT515" i="1"/>
  <c r="CT516" i="1"/>
  <c r="CT517" i="1"/>
  <c r="CT518" i="1"/>
  <c r="CT519" i="1"/>
  <c r="CT520" i="1"/>
  <c r="CT521" i="1"/>
  <c r="CT522" i="1"/>
  <c r="CT523" i="1"/>
  <c r="CT524" i="1"/>
  <c r="CT525" i="1"/>
  <c r="CT526" i="1"/>
  <c r="CT527" i="1"/>
  <c r="CT528" i="1"/>
  <c r="CT529" i="1"/>
  <c r="CT530" i="1"/>
  <c r="CT531" i="1"/>
  <c r="CT532" i="1"/>
  <c r="CT533" i="1"/>
  <c r="CT534" i="1"/>
  <c r="CT535" i="1"/>
  <c r="CT536" i="1"/>
  <c r="CT537" i="1"/>
  <c r="CT538" i="1"/>
  <c r="CT539" i="1"/>
  <c r="CT540" i="1"/>
  <c r="CT541" i="1"/>
  <c r="CT542" i="1"/>
  <c r="CT543" i="1"/>
  <c r="CT544" i="1"/>
  <c r="CT545" i="1"/>
  <c r="CT546" i="1"/>
  <c r="CT547" i="1"/>
  <c r="CT548" i="1"/>
  <c r="CT549" i="1"/>
  <c r="CT550" i="1"/>
  <c r="CT551" i="1"/>
  <c r="CT552" i="1"/>
  <c r="CT553" i="1"/>
  <c r="CT554" i="1"/>
  <c r="CT555" i="1"/>
  <c r="CT556" i="1"/>
  <c r="CT557" i="1"/>
  <c r="CT558" i="1"/>
  <c r="CT559" i="1"/>
  <c r="CT560" i="1"/>
  <c r="CT561" i="1"/>
  <c r="CT562" i="1"/>
  <c r="CT563" i="1"/>
  <c r="CT564" i="1"/>
  <c r="CT565" i="1"/>
  <c r="CT566" i="1"/>
  <c r="CT567" i="1"/>
  <c r="CT568" i="1"/>
  <c r="CT569" i="1"/>
  <c r="CT570" i="1"/>
  <c r="CT571" i="1"/>
  <c r="CT572" i="1"/>
  <c r="CT573" i="1"/>
  <c r="CT574" i="1"/>
  <c r="CT575" i="1"/>
  <c r="CT576" i="1"/>
  <c r="CT577" i="1"/>
  <c r="CT578" i="1"/>
  <c r="CT579" i="1"/>
  <c r="CT580" i="1"/>
  <c r="CT581" i="1"/>
  <c r="CT582" i="1"/>
  <c r="CT583" i="1"/>
  <c r="CT584" i="1"/>
  <c r="CT585" i="1"/>
  <c r="CT586" i="1"/>
  <c r="CT587" i="1"/>
  <c r="CT588" i="1"/>
  <c r="CT589" i="1"/>
  <c r="CT590" i="1"/>
  <c r="CT591" i="1"/>
  <c r="CT592" i="1"/>
  <c r="CT593" i="1"/>
  <c r="CT594" i="1"/>
  <c r="CT595" i="1"/>
  <c r="CT596" i="1"/>
  <c r="CT597" i="1"/>
  <c r="CT598" i="1"/>
  <c r="CT599" i="1"/>
  <c r="CT600" i="1"/>
  <c r="CT601" i="1"/>
  <c r="CT602" i="1"/>
  <c r="CT603" i="1"/>
  <c r="CT604" i="1"/>
  <c r="CT605" i="1"/>
  <c r="CT606" i="1"/>
  <c r="CT607" i="1"/>
  <c r="CT608" i="1"/>
  <c r="CT609" i="1"/>
  <c r="CT610" i="1"/>
  <c r="CT611" i="1"/>
  <c r="CT612" i="1"/>
  <c r="CT613" i="1"/>
  <c r="CT614" i="1"/>
  <c r="CT615" i="1"/>
  <c r="CT616" i="1"/>
  <c r="CT617" i="1"/>
  <c r="CT618" i="1"/>
  <c r="CT619" i="1"/>
  <c r="CT620" i="1"/>
  <c r="CT621" i="1"/>
  <c r="CT622" i="1"/>
  <c r="CT623" i="1"/>
  <c r="CT624" i="1"/>
  <c r="CT625" i="1"/>
  <c r="CT626" i="1"/>
  <c r="CT627" i="1"/>
  <c r="CT628" i="1"/>
  <c r="CT629" i="1"/>
  <c r="CT630" i="1"/>
  <c r="CT631" i="1"/>
  <c r="CT632" i="1"/>
  <c r="CT633" i="1"/>
  <c r="CT634" i="1"/>
  <c r="CT635" i="1"/>
  <c r="CT636" i="1"/>
  <c r="CT637" i="1"/>
  <c r="CT638" i="1"/>
  <c r="CT639" i="1"/>
  <c r="CT640" i="1"/>
  <c r="CT641" i="1"/>
  <c r="CT642" i="1"/>
  <c r="CT643" i="1"/>
  <c r="CT644" i="1"/>
  <c r="CT645" i="1"/>
  <c r="CT646" i="1"/>
  <c r="CT647" i="1"/>
  <c r="CT648" i="1"/>
  <c r="CT649" i="1"/>
  <c r="CT650" i="1"/>
  <c r="CT651" i="1"/>
  <c r="CT652" i="1"/>
  <c r="CT653" i="1"/>
  <c r="CT654" i="1"/>
  <c r="CT655" i="1"/>
  <c r="CT656" i="1"/>
  <c r="CT657" i="1"/>
  <c r="CT658" i="1"/>
  <c r="CT659" i="1"/>
  <c r="CT660" i="1"/>
  <c r="CT661" i="1"/>
  <c r="CT662" i="1"/>
  <c r="CT663" i="1"/>
  <c r="CT664" i="1"/>
  <c r="CT665" i="1"/>
  <c r="CT666" i="1"/>
  <c r="CT667" i="1"/>
  <c r="CT668" i="1"/>
  <c r="CT669" i="1"/>
  <c r="CT670" i="1"/>
  <c r="CT671" i="1"/>
  <c r="CT672" i="1"/>
  <c r="CT673" i="1"/>
  <c r="CT674" i="1"/>
  <c r="CT675" i="1"/>
  <c r="CT676" i="1"/>
  <c r="CT677" i="1"/>
  <c r="CT678" i="1"/>
  <c r="CT679" i="1"/>
  <c r="CT680" i="1"/>
  <c r="CT681" i="1"/>
  <c r="CT682" i="1"/>
  <c r="CT683" i="1"/>
  <c r="CT684" i="1"/>
  <c r="CT685" i="1"/>
  <c r="CT686" i="1"/>
  <c r="CT687" i="1"/>
  <c r="CT688" i="1"/>
  <c r="CT689" i="1"/>
  <c r="CT690" i="1"/>
  <c r="CT691" i="1"/>
  <c r="CT692" i="1"/>
  <c r="CT693" i="1"/>
  <c r="CT694" i="1"/>
  <c r="CT695" i="1"/>
  <c r="CT696" i="1"/>
  <c r="CT697" i="1"/>
  <c r="CT698" i="1"/>
  <c r="CT699" i="1"/>
  <c r="CT700" i="1"/>
  <c r="CT701" i="1"/>
  <c r="CT702" i="1"/>
  <c r="CT703" i="1"/>
  <c r="CT704" i="1"/>
  <c r="CT705" i="1"/>
  <c r="CT706" i="1"/>
  <c r="CT707" i="1"/>
  <c r="CT708" i="1"/>
  <c r="CT709" i="1"/>
  <c r="CT710" i="1"/>
  <c r="CT711" i="1"/>
  <c r="CT712" i="1"/>
  <c r="CT713" i="1"/>
  <c r="CT714" i="1"/>
  <c r="CT715" i="1"/>
  <c r="CT716" i="1"/>
  <c r="CT717" i="1"/>
  <c r="CT718" i="1"/>
  <c r="CT719" i="1"/>
  <c r="CT720" i="1"/>
  <c r="CT721" i="1"/>
  <c r="CT722" i="1"/>
  <c r="CT723" i="1"/>
  <c r="CT724" i="1"/>
  <c r="CT725" i="1"/>
  <c r="CT726" i="1"/>
  <c r="CT727" i="1"/>
  <c r="CT728" i="1"/>
  <c r="CT729" i="1"/>
  <c r="CT730" i="1"/>
  <c r="CT731" i="1"/>
  <c r="CT732" i="1"/>
  <c r="CT733" i="1"/>
  <c r="CT734" i="1"/>
  <c r="CT735" i="1"/>
  <c r="CT736" i="1"/>
  <c r="CT737" i="1"/>
  <c r="CT738" i="1"/>
  <c r="CT739" i="1"/>
  <c r="CT740" i="1"/>
  <c r="CT741" i="1"/>
  <c r="CT742" i="1"/>
  <c r="CT743" i="1"/>
  <c r="CT744" i="1"/>
  <c r="CT745" i="1"/>
  <c r="CT746" i="1"/>
  <c r="CT747" i="1"/>
  <c r="CT748" i="1"/>
  <c r="CT749" i="1"/>
  <c r="CT750" i="1"/>
  <c r="CT751" i="1"/>
  <c r="CT752" i="1"/>
  <c r="CT753" i="1"/>
  <c r="CT754" i="1"/>
  <c r="CT755" i="1"/>
  <c r="CT756" i="1"/>
  <c r="CT757" i="1"/>
  <c r="CT758" i="1"/>
  <c r="CT759" i="1"/>
  <c r="CT760" i="1"/>
  <c r="CT761" i="1"/>
  <c r="CT762" i="1"/>
  <c r="CT763" i="1"/>
  <c r="CT764" i="1"/>
  <c r="CT765" i="1"/>
  <c r="CT766" i="1"/>
  <c r="CT767" i="1"/>
  <c r="CT768" i="1"/>
  <c r="CT769" i="1"/>
  <c r="CT770" i="1"/>
  <c r="CT771" i="1"/>
  <c r="CT772" i="1"/>
  <c r="CT773" i="1"/>
  <c r="CT774" i="1"/>
  <c r="CT775" i="1"/>
  <c r="CT776" i="1"/>
  <c r="CT777" i="1"/>
  <c r="CT778" i="1"/>
  <c r="CT779" i="1"/>
  <c r="CT780" i="1"/>
  <c r="CT781" i="1"/>
  <c r="CT782" i="1"/>
  <c r="CT783" i="1"/>
  <c r="CT784" i="1"/>
  <c r="CT785" i="1"/>
  <c r="CT786" i="1"/>
  <c r="CT787" i="1"/>
  <c r="CT788" i="1"/>
  <c r="CT789" i="1"/>
  <c r="CT790" i="1"/>
  <c r="CT791" i="1"/>
  <c r="CT792" i="1"/>
  <c r="CT793" i="1"/>
  <c r="CT794" i="1"/>
  <c r="CT795" i="1"/>
  <c r="CT796" i="1"/>
  <c r="CT797" i="1"/>
  <c r="CT798" i="1"/>
  <c r="CT799" i="1"/>
  <c r="CT800" i="1"/>
  <c r="CT801" i="1"/>
  <c r="CT802" i="1"/>
  <c r="CT803" i="1"/>
  <c r="CT804" i="1"/>
  <c r="CT805" i="1"/>
  <c r="CT806" i="1"/>
  <c r="CT807" i="1"/>
  <c r="CT808" i="1"/>
  <c r="CT809" i="1"/>
  <c r="CT810" i="1"/>
  <c r="CT811" i="1"/>
  <c r="CT812" i="1"/>
  <c r="CT813" i="1"/>
  <c r="CT814" i="1"/>
  <c r="CT815" i="1"/>
  <c r="CT816" i="1"/>
  <c r="CT817" i="1"/>
  <c r="CT818" i="1"/>
  <c r="CT819" i="1"/>
  <c r="CT820" i="1"/>
  <c r="CT821" i="1"/>
  <c r="CT822" i="1"/>
  <c r="CT823" i="1"/>
  <c r="CT824" i="1"/>
  <c r="CT825" i="1"/>
  <c r="CT826" i="1"/>
  <c r="CT827" i="1"/>
  <c r="CT828" i="1"/>
  <c r="CT829" i="1"/>
  <c r="CT830" i="1"/>
  <c r="CT831" i="1"/>
  <c r="CT832" i="1"/>
  <c r="CT833" i="1"/>
  <c r="CT834" i="1"/>
  <c r="CT835" i="1"/>
  <c r="CT836" i="1"/>
  <c r="CT837" i="1"/>
  <c r="CT838" i="1"/>
  <c r="CT839" i="1"/>
  <c r="CT840" i="1"/>
  <c r="CT841" i="1"/>
  <c r="CT842" i="1"/>
  <c r="CT843" i="1"/>
  <c r="CT844" i="1"/>
  <c r="CT845" i="1"/>
  <c r="CT846" i="1"/>
  <c r="CT847" i="1"/>
  <c r="CT848" i="1"/>
  <c r="CT849" i="1"/>
  <c r="CT850" i="1"/>
  <c r="CT851" i="1"/>
  <c r="CT852" i="1"/>
  <c r="CT853" i="1"/>
  <c r="CT854" i="1"/>
  <c r="CT855" i="1"/>
  <c r="CT856" i="1"/>
  <c r="CT857" i="1"/>
  <c r="CT858" i="1"/>
  <c r="CT859" i="1"/>
  <c r="CT860" i="1"/>
  <c r="CT861" i="1"/>
  <c r="CT862" i="1"/>
  <c r="CT863" i="1"/>
  <c r="CT864" i="1"/>
  <c r="CT865" i="1"/>
  <c r="CT866" i="1"/>
  <c r="CT867" i="1"/>
  <c r="CT868" i="1"/>
  <c r="CT869" i="1"/>
  <c r="CT870" i="1"/>
  <c r="CT871" i="1"/>
  <c r="CT872" i="1"/>
  <c r="CT873" i="1"/>
  <c r="CT874" i="1"/>
  <c r="CT875" i="1"/>
  <c r="CT876" i="1"/>
  <c r="CT877" i="1"/>
  <c r="CT878" i="1"/>
  <c r="CT879" i="1"/>
  <c r="CT880" i="1"/>
  <c r="CT881" i="1"/>
  <c r="CT882" i="1"/>
  <c r="CT883" i="1"/>
  <c r="CT884" i="1"/>
  <c r="CT885" i="1"/>
  <c r="CT886" i="1"/>
  <c r="CT887" i="1"/>
  <c r="CT888" i="1"/>
  <c r="CT889" i="1"/>
  <c r="CT890" i="1"/>
  <c r="CT891" i="1"/>
  <c r="CT892" i="1"/>
  <c r="CT893" i="1"/>
  <c r="CT894" i="1"/>
  <c r="CT895" i="1"/>
  <c r="CT896" i="1"/>
  <c r="CT897" i="1"/>
  <c r="CT898" i="1"/>
  <c r="CT899" i="1"/>
  <c r="CT900" i="1"/>
  <c r="CT901" i="1"/>
  <c r="CT902" i="1"/>
  <c r="CT903" i="1"/>
  <c r="CT904" i="1"/>
  <c r="CT905" i="1"/>
  <c r="CT906" i="1"/>
  <c r="CT907" i="1"/>
  <c r="CT908" i="1"/>
  <c r="CT909" i="1"/>
  <c r="CT910" i="1"/>
  <c r="CT911" i="1"/>
  <c r="CT912" i="1"/>
  <c r="CT913" i="1"/>
  <c r="CT914" i="1"/>
  <c r="CT915" i="1"/>
  <c r="CT916" i="1"/>
  <c r="CT917" i="1"/>
  <c r="CT918" i="1"/>
  <c r="CT919" i="1"/>
  <c r="CT920" i="1"/>
  <c r="CT921" i="1"/>
  <c r="CT922" i="1"/>
  <c r="CT923" i="1"/>
  <c r="CT924" i="1"/>
  <c r="CT925" i="1"/>
  <c r="CT926" i="1"/>
  <c r="CT927" i="1"/>
  <c r="CT928" i="1"/>
  <c r="CT929" i="1"/>
  <c r="CT930" i="1"/>
  <c r="CT931" i="1"/>
  <c r="CT932" i="1"/>
  <c r="CT933" i="1"/>
  <c r="CT934" i="1"/>
  <c r="CT935" i="1"/>
  <c r="CT936" i="1"/>
  <c r="CT937" i="1"/>
  <c r="CT938" i="1"/>
  <c r="CT939" i="1"/>
  <c r="CT940" i="1"/>
  <c r="CT941" i="1"/>
  <c r="CT942" i="1"/>
  <c r="CT943" i="1"/>
  <c r="CT944" i="1"/>
  <c r="CT945" i="1"/>
  <c r="CT946" i="1"/>
  <c r="CT947" i="1"/>
  <c r="CT948" i="1"/>
  <c r="CT949" i="1"/>
  <c r="CT950" i="1"/>
  <c r="CT951" i="1"/>
  <c r="CT952" i="1"/>
  <c r="CT953" i="1"/>
  <c r="CT954" i="1"/>
  <c r="CT955" i="1"/>
  <c r="CT956" i="1"/>
  <c r="CT957" i="1"/>
  <c r="CT958" i="1"/>
  <c r="CT959" i="1"/>
  <c r="CT960" i="1"/>
  <c r="CT961" i="1"/>
  <c r="CT962" i="1"/>
  <c r="CT963" i="1"/>
  <c r="CT964" i="1"/>
  <c r="CT965" i="1"/>
  <c r="CT966" i="1"/>
  <c r="CT967" i="1"/>
  <c r="CT968" i="1"/>
  <c r="CT969" i="1"/>
  <c r="CT970" i="1"/>
  <c r="CT971" i="1"/>
  <c r="CT972" i="1"/>
  <c r="CT973" i="1"/>
  <c r="CT974" i="1"/>
  <c r="CT975" i="1"/>
  <c r="CT976" i="1"/>
  <c r="CT977" i="1"/>
  <c r="CT978" i="1"/>
  <c r="CT979" i="1"/>
  <c r="CT980" i="1"/>
  <c r="CT981" i="1"/>
  <c r="CT982" i="1"/>
  <c r="CT983" i="1"/>
  <c r="CT984" i="1"/>
  <c r="CT985" i="1"/>
  <c r="CT986" i="1"/>
  <c r="CT987" i="1"/>
  <c r="CT988" i="1"/>
  <c r="CT989" i="1"/>
  <c r="CT990" i="1"/>
  <c r="CT991" i="1"/>
  <c r="CT992" i="1"/>
  <c r="CT993" i="1"/>
  <c r="CT994" i="1"/>
  <c r="CT995" i="1"/>
  <c r="CT996" i="1"/>
  <c r="CT997" i="1"/>
  <c r="CT998" i="1"/>
  <c r="CT999" i="1"/>
  <c r="CT1000" i="1"/>
  <c r="CT1001" i="1"/>
  <c r="CT1002" i="1"/>
  <c r="CT1003" i="1"/>
  <c r="CT1004" i="1"/>
  <c r="CT1005" i="1"/>
  <c r="CT1006" i="1"/>
  <c r="CT1007" i="1"/>
  <c r="CT1008" i="1"/>
  <c r="CT1009" i="1"/>
  <c r="CT1010" i="1"/>
  <c r="CT1011" i="1"/>
  <c r="CT1012" i="1"/>
  <c r="CT1013" i="1"/>
  <c r="CT1014" i="1"/>
  <c r="CT1015" i="1"/>
  <c r="CT1016" i="1"/>
  <c r="CT1017" i="1"/>
  <c r="CT1018" i="1"/>
  <c r="CT1019" i="1"/>
  <c r="CT1020" i="1"/>
  <c r="CT1021" i="1"/>
  <c r="CT1022" i="1"/>
  <c r="CT1023" i="1"/>
  <c r="CT1024" i="1"/>
  <c r="CT1025" i="1"/>
  <c r="CT1026" i="1"/>
  <c r="CT1027" i="1"/>
  <c r="CT1028" i="1"/>
  <c r="CT1029" i="1"/>
  <c r="CT1030" i="1"/>
  <c r="CT1031" i="1"/>
  <c r="CT1032" i="1"/>
  <c r="CT1033" i="1"/>
  <c r="CT1034" i="1"/>
  <c r="CT1035" i="1"/>
  <c r="CT1036" i="1"/>
  <c r="CT1037" i="1"/>
  <c r="CT1038" i="1"/>
  <c r="CT1039" i="1"/>
  <c r="CT1040" i="1"/>
  <c r="CT1041" i="1"/>
  <c r="CT1042" i="1"/>
  <c r="CT1043" i="1"/>
  <c r="CT1044" i="1"/>
  <c r="CT1045" i="1"/>
  <c r="CT1046" i="1"/>
  <c r="CT1047" i="1"/>
  <c r="CT1048" i="1"/>
  <c r="CT1049" i="1"/>
  <c r="CT1050" i="1"/>
  <c r="CT1051" i="1"/>
  <c r="CT1052" i="1"/>
  <c r="CT1053" i="1"/>
  <c r="CT1054" i="1"/>
  <c r="CT1055" i="1"/>
  <c r="CT1056" i="1"/>
  <c r="CT1057" i="1"/>
  <c r="CT1058" i="1"/>
  <c r="CT1059" i="1"/>
  <c r="CT1060" i="1"/>
  <c r="CT1061" i="1"/>
  <c r="CT1062" i="1"/>
  <c r="CT1063" i="1"/>
  <c r="CT1064" i="1"/>
  <c r="CT1065" i="1"/>
  <c r="CT1066" i="1"/>
  <c r="CT1067" i="1"/>
  <c r="CT1068" i="1"/>
  <c r="CT1069" i="1"/>
  <c r="CT1070" i="1"/>
  <c r="CT1071" i="1"/>
  <c r="CT1072" i="1"/>
  <c r="CT1073" i="1"/>
  <c r="CT1074" i="1"/>
  <c r="CT1075" i="1"/>
  <c r="CT1076" i="1"/>
  <c r="CT1077" i="1"/>
  <c r="CT1078" i="1"/>
  <c r="CT1079" i="1"/>
  <c r="CT1080" i="1"/>
  <c r="CT1081" i="1"/>
  <c r="CT1082" i="1"/>
  <c r="CT1083" i="1"/>
  <c r="CT1084" i="1"/>
  <c r="CT1085" i="1"/>
  <c r="CT1086" i="1"/>
  <c r="CT1087" i="1"/>
  <c r="CT1088" i="1"/>
  <c r="CT1089" i="1"/>
  <c r="CT1090" i="1"/>
  <c r="CT1091" i="1"/>
  <c r="CT1092" i="1"/>
  <c r="CT1093" i="1"/>
  <c r="CT1094" i="1"/>
  <c r="CT1095" i="1"/>
  <c r="CT1096" i="1"/>
  <c r="CT1097" i="1"/>
  <c r="CT1098" i="1"/>
  <c r="CT1099" i="1"/>
  <c r="CT1100" i="1"/>
  <c r="CT1101" i="1"/>
  <c r="CT1102" i="1"/>
  <c r="CT1103" i="1"/>
  <c r="CT1104" i="1"/>
  <c r="CT1105" i="1"/>
  <c r="CT1106" i="1"/>
  <c r="CT1107" i="1"/>
  <c r="CT1108" i="1"/>
  <c r="CT1109" i="1"/>
  <c r="CT1110" i="1"/>
  <c r="CT1111" i="1"/>
  <c r="CT1112" i="1"/>
  <c r="CT1113" i="1"/>
  <c r="CT1114" i="1"/>
  <c r="CT1115" i="1"/>
  <c r="CT1116" i="1"/>
  <c r="CT1117" i="1"/>
  <c r="CT1118" i="1"/>
  <c r="CT1119" i="1"/>
  <c r="CT1120" i="1"/>
  <c r="CT1121" i="1"/>
  <c r="CT1122" i="1"/>
  <c r="CT1123" i="1"/>
  <c r="CT1124" i="1"/>
  <c r="CT1125" i="1"/>
  <c r="CT1126" i="1"/>
  <c r="CT1127" i="1"/>
  <c r="CT1128" i="1"/>
  <c r="CT1129" i="1"/>
  <c r="CT1130" i="1"/>
  <c r="CT1131" i="1"/>
  <c r="CT1132" i="1"/>
  <c r="CT1133" i="1"/>
  <c r="CT1134" i="1"/>
  <c r="CT1135" i="1"/>
  <c r="CT1136" i="1"/>
  <c r="CT1137" i="1"/>
  <c r="CT1138" i="1"/>
  <c r="CT1139" i="1"/>
  <c r="CT1140" i="1"/>
  <c r="CT1141" i="1"/>
  <c r="CT1142" i="1"/>
  <c r="CT1143" i="1"/>
  <c r="CT1144" i="1"/>
  <c r="CT1145" i="1"/>
  <c r="CT1146" i="1"/>
  <c r="CT1147" i="1"/>
  <c r="CT1148" i="1"/>
  <c r="CT1149" i="1"/>
  <c r="CT1150" i="1"/>
  <c r="CT1151" i="1"/>
  <c r="CT1152" i="1"/>
  <c r="CT1153" i="1"/>
  <c r="CT1154" i="1"/>
  <c r="CT1155" i="1"/>
  <c r="CT1156" i="1"/>
  <c r="CT1157" i="1"/>
  <c r="CT1158" i="1"/>
  <c r="CT1159" i="1"/>
  <c r="CT1160" i="1"/>
  <c r="CT1161" i="1"/>
  <c r="CT1162" i="1"/>
  <c r="CT1163" i="1"/>
  <c r="CT1164" i="1"/>
  <c r="CT1165" i="1"/>
  <c r="CT1166" i="1"/>
  <c r="CT1167" i="1"/>
  <c r="CT1168" i="1"/>
  <c r="CT1169" i="1"/>
  <c r="CT1170" i="1"/>
  <c r="CT1171" i="1"/>
  <c r="CT1172" i="1"/>
  <c r="CT1173" i="1"/>
  <c r="CT1174" i="1"/>
  <c r="CT1175" i="1"/>
  <c r="CT1176" i="1"/>
  <c r="CT1177" i="1"/>
  <c r="CT1178" i="1"/>
  <c r="CT1179" i="1"/>
  <c r="CT1180" i="1"/>
  <c r="CT1181" i="1"/>
  <c r="CT1182" i="1"/>
  <c r="CT1183" i="1"/>
  <c r="CT1184" i="1"/>
  <c r="CT1185" i="1"/>
  <c r="CT1186" i="1"/>
  <c r="CT1187" i="1"/>
  <c r="CT1188" i="1"/>
  <c r="CT1189" i="1"/>
  <c r="CT1190" i="1"/>
  <c r="CT1191" i="1"/>
  <c r="CT1192" i="1"/>
  <c r="CT1193" i="1"/>
  <c r="CT1194" i="1"/>
  <c r="CT1195" i="1"/>
  <c r="CT1196" i="1"/>
  <c r="CT1197" i="1"/>
  <c r="CT1198" i="1"/>
  <c r="CT1199" i="1"/>
  <c r="CT1200" i="1"/>
  <c r="CT1201" i="1"/>
  <c r="CT1202" i="1"/>
  <c r="CT1203" i="1"/>
  <c r="CT1204" i="1"/>
  <c r="CT1205" i="1"/>
  <c r="CT1206" i="1"/>
  <c r="CT1207" i="1"/>
  <c r="CT1208" i="1"/>
  <c r="CT1209" i="1"/>
  <c r="CT1210" i="1"/>
  <c r="CT1211" i="1"/>
  <c r="CT1212" i="1"/>
  <c r="CT1213" i="1"/>
  <c r="CT1214" i="1"/>
  <c r="CT1215" i="1"/>
  <c r="CT1216" i="1"/>
  <c r="CT1217" i="1"/>
  <c r="CT1218" i="1"/>
  <c r="CT1219" i="1"/>
  <c r="CT1220" i="1"/>
  <c r="CT1221" i="1"/>
  <c r="CT1222" i="1"/>
  <c r="CT1223" i="1"/>
  <c r="CT1224" i="1"/>
  <c r="CT1225" i="1"/>
  <c r="CT1226" i="1"/>
  <c r="CT1227" i="1"/>
  <c r="CT1228" i="1"/>
  <c r="CT1229" i="1"/>
  <c r="CT1230" i="1"/>
  <c r="CT1231" i="1"/>
  <c r="CT1232" i="1"/>
  <c r="CT1233" i="1"/>
  <c r="CT1234" i="1"/>
  <c r="CT1235" i="1"/>
  <c r="CT1236" i="1"/>
  <c r="CT1237" i="1"/>
  <c r="CT1238" i="1"/>
  <c r="CT1239" i="1"/>
  <c r="CT1240" i="1"/>
  <c r="CT1241" i="1"/>
  <c r="CT1242" i="1"/>
  <c r="CT1243" i="1"/>
  <c r="CT1244" i="1"/>
  <c r="CT1245" i="1"/>
  <c r="CT1246" i="1"/>
  <c r="CT1247" i="1"/>
  <c r="CT1248" i="1"/>
  <c r="CT1249" i="1"/>
  <c r="CT1250" i="1"/>
  <c r="CT1251" i="1"/>
  <c r="CT1252" i="1"/>
  <c r="CT1253" i="1"/>
  <c r="CT1254" i="1"/>
  <c r="CT1255" i="1"/>
  <c r="CT1256" i="1"/>
  <c r="CT1257" i="1"/>
  <c r="CT1258" i="1"/>
  <c r="CT1259" i="1"/>
  <c r="CT1260" i="1"/>
  <c r="CT1261" i="1"/>
  <c r="CT1262" i="1"/>
  <c r="CT1263" i="1"/>
  <c r="CT1264" i="1"/>
  <c r="CT1265" i="1"/>
  <c r="CT1266" i="1"/>
  <c r="CT1267" i="1"/>
  <c r="CT1268" i="1"/>
  <c r="CT1269" i="1"/>
  <c r="CT1270" i="1"/>
  <c r="CT1271" i="1"/>
  <c r="CT1272" i="1"/>
  <c r="CT1273" i="1"/>
  <c r="CT1274" i="1"/>
  <c r="CT1275" i="1"/>
  <c r="CT1276" i="1"/>
  <c r="CT1277" i="1"/>
  <c r="CT1278" i="1"/>
  <c r="CT1279" i="1"/>
  <c r="CT1280" i="1"/>
  <c r="CT1281" i="1"/>
  <c r="CT1282" i="1"/>
  <c r="CT1283" i="1"/>
  <c r="CT1284" i="1"/>
  <c r="CT1285" i="1"/>
  <c r="CT1286" i="1"/>
  <c r="CT1287" i="1"/>
  <c r="CT1288" i="1"/>
  <c r="CT1289" i="1"/>
  <c r="CT1290" i="1"/>
  <c r="CT1291" i="1"/>
  <c r="CT1292" i="1"/>
  <c r="CT1293" i="1"/>
  <c r="CT1294" i="1"/>
  <c r="CT1295" i="1"/>
  <c r="CT1296" i="1"/>
  <c r="CT1297" i="1"/>
  <c r="CT1298" i="1"/>
  <c r="CT1299" i="1"/>
  <c r="CT1300" i="1"/>
  <c r="CT1301" i="1"/>
  <c r="CT1302" i="1"/>
  <c r="CT1303" i="1"/>
  <c r="CT1304" i="1"/>
  <c r="CT1305" i="1"/>
  <c r="CT1306" i="1"/>
  <c r="CT1307" i="1"/>
  <c r="CT1308" i="1"/>
  <c r="CT1309" i="1"/>
  <c r="CT1310" i="1"/>
  <c r="CT1311" i="1"/>
  <c r="CT1312" i="1"/>
  <c r="CT1313" i="1"/>
  <c r="CT1314" i="1"/>
  <c r="CT1315" i="1"/>
  <c r="CT1316" i="1"/>
  <c r="CT1317" i="1"/>
  <c r="CT1318" i="1"/>
  <c r="CT1319" i="1"/>
  <c r="CT1320" i="1"/>
  <c r="CT1321" i="1"/>
  <c r="CT1322" i="1"/>
  <c r="CT1323" i="1"/>
  <c r="CT1324" i="1"/>
  <c r="CT1325" i="1"/>
  <c r="CT1326" i="1"/>
  <c r="CT1327" i="1"/>
  <c r="CT1328" i="1"/>
  <c r="CT1329" i="1"/>
  <c r="CT1330" i="1"/>
  <c r="CT1331" i="1"/>
  <c r="CT1332" i="1"/>
  <c r="CT1333" i="1"/>
  <c r="CT1334" i="1"/>
  <c r="CT1335" i="1"/>
  <c r="CT1336" i="1"/>
  <c r="CT1337" i="1"/>
  <c r="CT1338" i="1"/>
  <c r="CT1339" i="1"/>
  <c r="CT1340" i="1"/>
  <c r="CT1341" i="1"/>
  <c r="CT1342" i="1"/>
  <c r="CT1343" i="1"/>
  <c r="CT1344" i="1"/>
  <c r="CT1345" i="1"/>
  <c r="CT1346" i="1"/>
  <c r="CT1347" i="1"/>
  <c r="CT1348" i="1"/>
  <c r="CT1349" i="1"/>
  <c r="CT1350" i="1"/>
  <c r="CT1351" i="1"/>
  <c r="CT1352" i="1"/>
  <c r="CT1353" i="1"/>
  <c r="CT1354" i="1"/>
  <c r="CT1355" i="1"/>
  <c r="CT1356" i="1"/>
  <c r="CT1357" i="1"/>
  <c r="CT1358" i="1"/>
  <c r="CT1359" i="1"/>
  <c r="CT1360" i="1"/>
  <c r="CT1361" i="1"/>
  <c r="CT1362" i="1"/>
  <c r="CT1363" i="1"/>
  <c r="CT1364" i="1"/>
  <c r="CT1365" i="1"/>
  <c r="CT1366" i="1"/>
  <c r="CT1367" i="1"/>
  <c r="CT1368" i="1"/>
  <c r="CT1369" i="1"/>
  <c r="CT1370" i="1"/>
  <c r="CT1371" i="1"/>
  <c r="CT1372" i="1"/>
  <c r="CT1373" i="1"/>
  <c r="CT1374" i="1"/>
  <c r="CT1375" i="1"/>
  <c r="CT1376" i="1"/>
  <c r="CT1377" i="1"/>
  <c r="CT1378" i="1"/>
  <c r="CT1379" i="1"/>
  <c r="CT1380" i="1"/>
  <c r="CT1381" i="1"/>
  <c r="CT1382" i="1"/>
  <c r="CT1383" i="1"/>
  <c r="CT1384" i="1"/>
  <c r="CT1385" i="1"/>
  <c r="CT1386" i="1"/>
  <c r="CT1387" i="1"/>
  <c r="CT1388" i="1"/>
  <c r="CT1389" i="1"/>
  <c r="CT1390" i="1"/>
  <c r="CT1391" i="1"/>
  <c r="CT1392" i="1"/>
  <c r="CT1393" i="1"/>
  <c r="CT1394" i="1"/>
  <c r="CT1395" i="1"/>
  <c r="CT1396" i="1"/>
  <c r="CT1397" i="1"/>
  <c r="CT1398" i="1"/>
  <c r="CT1399" i="1"/>
  <c r="CT1400" i="1"/>
  <c r="CT1401" i="1"/>
  <c r="CT1402" i="1"/>
  <c r="CT1403" i="1"/>
  <c r="CT1404" i="1"/>
  <c r="CT1405" i="1"/>
  <c r="CT1406" i="1"/>
  <c r="CT1407" i="1"/>
  <c r="CT1408" i="1"/>
  <c r="CT1409" i="1"/>
  <c r="CT1410" i="1"/>
  <c r="CT1411" i="1"/>
  <c r="CT1412" i="1"/>
  <c r="CT1413" i="1"/>
  <c r="CT1414" i="1"/>
  <c r="CT1415" i="1"/>
  <c r="CT1416" i="1"/>
  <c r="CT1417" i="1"/>
  <c r="CT1418" i="1"/>
  <c r="CT1419" i="1"/>
  <c r="CT1420" i="1"/>
  <c r="CT1421" i="1"/>
  <c r="CT1422" i="1"/>
  <c r="CT1423" i="1"/>
  <c r="CT1424" i="1"/>
  <c r="CT1425" i="1"/>
  <c r="CT1426" i="1"/>
  <c r="CT1427" i="1"/>
  <c r="CT1428" i="1"/>
  <c r="CT1429" i="1"/>
  <c r="CT1430" i="1"/>
  <c r="CT1431" i="1"/>
  <c r="CT1432" i="1"/>
  <c r="CT1433" i="1"/>
  <c r="CT1434" i="1"/>
  <c r="CT1435" i="1"/>
  <c r="CT1436" i="1"/>
  <c r="CT1437" i="1"/>
  <c r="CT1438" i="1"/>
  <c r="CT1439" i="1"/>
  <c r="CT1440" i="1"/>
  <c r="CT1441" i="1"/>
  <c r="CT1442" i="1"/>
  <c r="CT1443" i="1"/>
  <c r="CT1444" i="1"/>
  <c r="CT1445" i="1"/>
  <c r="CT1446" i="1"/>
  <c r="CT1447" i="1"/>
  <c r="CT1448" i="1"/>
  <c r="CT1449" i="1"/>
  <c r="CT1450" i="1"/>
  <c r="CT1451" i="1"/>
  <c r="CT1452" i="1"/>
  <c r="CT1453" i="1"/>
  <c r="CT1454" i="1"/>
  <c r="CT1455" i="1"/>
  <c r="CT1456" i="1"/>
  <c r="CT1457" i="1"/>
  <c r="CT1458" i="1"/>
  <c r="CT1459" i="1"/>
  <c r="CT1460" i="1"/>
  <c r="CT1461" i="1"/>
  <c r="CT1462" i="1"/>
  <c r="CT1463" i="1"/>
  <c r="CT1464" i="1"/>
  <c r="CT1465" i="1"/>
  <c r="CT1466" i="1"/>
  <c r="CT1467" i="1"/>
  <c r="CT1468" i="1"/>
  <c r="CT1469" i="1"/>
  <c r="CT1470" i="1"/>
  <c r="CT1471" i="1"/>
  <c r="CT1472" i="1"/>
  <c r="CT1473" i="1"/>
  <c r="CT1474" i="1"/>
  <c r="CT1475" i="1"/>
  <c r="CT1476" i="1"/>
  <c r="CT1477" i="1"/>
  <c r="CT1478" i="1"/>
  <c r="CT1479" i="1"/>
  <c r="CT1480" i="1"/>
  <c r="CT1481" i="1"/>
  <c r="CT1482" i="1"/>
  <c r="CT1483" i="1"/>
  <c r="CT1484" i="1"/>
  <c r="CT1485" i="1"/>
  <c r="CT1486" i="1"/>
  <c r="CT1487" i="1"/>
  <c r="CT1488" i="1"/>
  <c r="CT1489" i="1"/>
  <c r="CT1490" i="1"/>
  <c r="CT1491" i="1"/>
  <c r="CT1492" i="1"/>
  <c r="CT1493" i="1"/>
  <c r="CT1494" i="1"/>
  <c r="CT1495" i="1"/>
  <c r="CT1496" i="1"/>
  <c r="CT1497" i="1"/>
  <c r="CT1498" i="1"/>
  <c r="CT1499" i="1"/>
  <c r="CT1500" i="1"/>
  <c r="CT1501" i="1"/>
  <c r="CT1502" i="1"/>
  <c r="CT1503" i="1"/>
  <c r="CT1504" i="1"/>
  <c r="CT1505" i="1"/>
  <c r="CT1506" i="1"/>
  <c r="CT1507" i="1"/>
  <c r="CT1508" i="1"/>
  <c r="CT1509" i="1"/>
  <c r="CT1510" i="1"/>
  <c r="CT1511" i="1"/>
  <c r="CT1512" i="1"/>
  <c r="CT1513" i="1"/>
  <c r="CT1514" i="1"/>
  <c r="CT1515" i="1"/>
  <c r="CT1516" i="1"/>
  <c r="CT1517" i="1"/>
  <c r="CT1518" i="1"/>
  <c r="CT1519" i="1"/>
  <c r="CT1520" i="1"/>
  <c r="CT1521" i="1"/>
  <c r="CT1522" i="1"/>
  <c r="CT1523" i="1"/>
  <c r="CT1524" i="1"/>
  <c r="CT1525" i="1"/>
  <c r="CT1526" i="1"/>
  <c r="CT1527" i="1"/>
  <c r="CT1528" i="1"/>
  <c r="CT1529" i="1"/>
  <c r="CT1530" i="1"/>
  <c r="CT1531" i="1"/>
  <c r="CT1532" i="1"/>
  <c r="CT1533" i="1"/>
  <c r="CT1534" i="1"/>
  <c r="CT1535" i="1"/>
  <c r="CT1536" i="1"/>
  <c r="CT1537" i="1"/>
  <c r="CT1538" i="1"/>
  <c r="CT1539" i="1"/>
  <c r="CT1540" i="1"/>
  <c r="CT1541" i="1"/>
  <c r="CT1542" i="1"/>
  <c r="CT1543" i="1"/>
  <c r="CT1544" i="1"/>
  <c r="CT1545" i="1"/>
  <c r="CT1546" i="1"/>
  <c r="CT1547" i="1"/>
  <c r="CT1548" i="1"/>
  <c r="CT1549" i="1"/>
  <c r="CT1550" i="1"/>
  <c r="CT1551" i="1"/>
  <c r="CT1552" i="1"/>
  <c r="CT1553" i="1"/>
  <c r="CT1554" i="1"/>
  <c r="CT1555" i="1"/>
  <c r="CT1556" i="1"/>
  <c r="CT1557" i="1"/>
  <c r="CT1558" i="1"/>
  <c r="CT1559" i="1"/>
  <c r="CT1560" i="1"/>
  <c r="CT1561" i="1"/>
  <c r="CT1562" i="1"/>
  <c r="CT1563" i="1"/>
  <c r="CT1564" i="1"/>
  <c r="CT1565" i="1"/>
  <c r="CT1566" i="1"/>
  <c r="CT1567" i="1"/>
  <c r="CT1568" i="1"/>
  <c r="CT1569" i="1"/>
  <c r="CT1570" i="1"/>
  <c r="CT1571" i="1"/>
  <c r="CT1572" i="1"/>
  <c r="CT1573" i="1"/>
  <c r="CT1574" i="1"/>
  <c r="CT1575" i="1"/>
  <c r="CT1576" i="1"/>
  <c r="CT1577" i="1"/>
  <c r="CT1578" i="1"/>
  <c r="CT1579" i="1"/>
  <c r="CT1580" i="1"/>
  <c r="CT1581" i="1"/>
  <c r="CT1582" i="1"/>
  <c r="CT1583" i="1"/>
  <c r="CT1584" i="1"/>
  <c r="CT1585" i="1"/>
  <c r="CT1586" i="1"/>
  <c r="CT1587" i="1"/>
  <c r="CT1588" i="1"/>
  <c r="CT1589" i="1"/>
  <c r="CT1590" i="1"/>
  <c r="CT1591" i="1"/>
  <c r="CT1592" i="1"/>
  <c r="CT1593" i="1"/>
  <c r="CT1594" i="1"/>
  <c r="CT1595" i="1"/>
  <c r="CT1596" i="1"/>
  <c r="CT1597" i="1"/>
  <c r="CT1598" i="1"/>
  <c r="CT1599" i="1"/>
  <c r="CT1600" i="1"/>
  <c r="CT1601" i="1"/>
  <c r="CT1602" i="1"/>
  <c r="CT1603" i="1"/>
  <c r="CT1604" i="1"/>
  <c r="CT1605" i="1"/>
  <c r="CT1606" i="1"/>
  <c r="CT1607" i="1"/>
  <c r="CT1608" i="1"/>
  <c r="CT1609" i="1"/>
  <c r="CT1610" i="1"/>
  <c r="CT1611" i="1"/>
  <c r="CT1612" i="1"/>
  <c r="CT1613" i="1"/>
  <c r="CT1614" i="1"/>
  <c r="CT1615" i="1"/>
  <c r="CT1616" i="1"/>
  <c r="CT1617" i="1"/>
  <c r="CT1618" i="1"/>
  <c r="CT1619" i="1"/>
  <c r="CT1620" i="1"/>
  <c r="CT1621" i="1"/>
  <c r="CT1622" i="1"/>
  <c r="CT1623" i="1"/>
  <c r="CT1624" i="1"/>
  <c r="CT1625" i="1"/>
  <c r="CT1626" i="1"/>
  <c r="CT1627" i="1"/>
  <c r="CT1628" i="1"/>
  <c r="CT1629" i="1"/>
  <c r="CT1630" i="1"/>
  <c r="CT1631" i="1"/>
  <c r="CT1632" i="1"/>
  <c r="CT1633" i="1"/>
  <c r="CT1634" i="1"/>
  <c r="CT1635" i="1"/>
  <c r="CT1636" i="1"/>
  <c r="CT1637" i="1"/>
  <c r="CT1638" i="1"/>
  <c r="CT1639" i="1"/>
  <c r="CT1640" i="1"/>
  <c r="CT1641" i="1"/>
  <c r="CT1642" i="1"/>
  <c r="CT1643" i="1"/>
  <c r="CT1644" i="1"/>
  <c r="CT1645" i="1"/>
  <c r="CT1646" i="1"/>
  <c r="CT1647" i="1"/>
  <c r="CT1648" i="1"/>
  <c r="CT1649" i="1"/>
  <c r="CT1650" i="1"/>
  <c r="CT1651" i="1"/>
  <c r="CT1652" i="1"/>
  <c r="CT1653" i="1"/>
  <c r="CT1654" i="1"/>
  <c r="CT1655" i="1"/>
  <c r="CT1656" i="1"/>
  <c r="CT1657" i="1"/>
  <c r="CT1658" i="1"/>
  <c r="CT1659" i="1"/>
  <c r="CT1660" i="1"/>
  <c r="CT1661" i="1"/>
  <c r="CT1662" i="1"/>
  <c r="CT1663" i="1"/>
  <c r="CT1664" i="1"/>
  <c r="CT1665" i="1"/>
  <c r="CT1666" i="1"/>
  <c r="CT1667" i="1"/>
  <c r="CT1668" i="1"/>
  <c r="CT1669" i="1"/>
  <c r="CT1670" i="1"/>
  <c r="CT1671" i="1"/>
  <c r="CT1672" i="1"/>
  <c r="CT1673" i="1"/>
  <c r="CT1674" i="1"/>
  <c r="CT1675" i="1"/>
  <c r="CT1676" i="1"/>
  <c r="CT1677" i="1"/>
  <c r="CT1678" i="1"/>
  <c r="CT1679" i="1"/>
  <c r="CT1680" i="1"/>
  <c r="CT1681" i="1"/>
  <c r="CT1682" i="1"/>
  <c r="CT1683" i="1"/>
  <c r="CT1684" i="1"/>
  <c r="CT1685" i="1"/>
  <c r="CT1686" i="1"/>
  <c r="CT1687" i="1"/>
  <c r="CT1688" i="1"/>
  <c r="CT1689" i="1"/>
  <c r="CT1690" i="1"/>
  <c r="CT1691" i="1"/>
  <c r="CT1692" i="1"/>
  <c r="CT1693" i="1"/>
  <c r="CT1694" i="1"/>
  <c r="CT1695" i="1"/>
  <c r="CT1696" i="1"/>
  <c r="CT1697" i="1"/>
  <c r="CT1698" i="1"/>
  <c r="CT1699" i="1"/>
  <c r="CT1700" i="1"/>
  <c r="CT1701" i="1"/>
  <c r="CT1702" i="1"/>
  <c r="CT1703" i="1"/>
  <c r="CT1704" i="1"/>
  <c r="CT1705" i="1"/>
  <c r="CT1706" i="1"/>
  <c r="CT1707" i="1"/>
  <c r="CT1708" i="1"/>
  <c r="CT1709" i="1"/>
  <c r="CT1710" i="1"/>
  <c r="CT1711" i="1"/>
  <c r="CT1712" i="1"/>
  <c r="CT1713" i="1"/>
  <c r="CT1714" i="1"/>
  <c r="CT1715" i="1"/>
  <c r="CT1716" i="1"/>
  <c r="CT1717" i="1"/>
  <c r="CT1718" i="1"/>
  <c r="CT1719" i="1"/>
  <c r="CT1720" i="1"/>
  <c r="CT1721" i="1"/>
  <c r="CT1722" i="1"/>
  <c r="CT1723" i="1"/>
  <c r="CT1724" i="1"/>
  <c r="CT1725" i="1"/>
  <c r="CT1726" i="1"/>
  <c r="CT1727" i="1"/>
  <c r="CT1728" i="1"/>
  <c r="CT1729" i="1"/>
  <c r="CT1730" i="1"/>
  <c r="CT1731" i="1"/>
  <c r="CT1732" i="1"/>
  <c r="CT1733" i="1"/>
  <c r="CT1734" i="1"/>
  <c r="CT1735" i="1"/>
  <c r="CT1736" i="1"/>
  <c r="CT1737" i="1"/>
  <c r="CT1738" i="1"/>
  <c r="CT1739" i="1"/>
  <c r="CT1740" i="1"/>
  <c r="CT1741" i="1"/>
  <c r="CT1742" i="1"/>
  <c r="CT1743" i="1"/>
  <c r="CT1744" i="1"/>
  <c r="CT1745" i="1"/>
  <c r="CT1746" i="1"/>
  <c r="CT1747" i="1"/>
  <c r="CT1748" i="1"/>
  <c r="CT1749" i="1"/>
  <c r="CT1750" i="1"/>
  <c r="CT1751" i="1"/>
  <c r="CT1752" i="1"/>
  <c r="CT1753" i="1"/>
  <c r="CT1754" i="1"/>
  <c r="CT1755" i="1"/>
  <c r="CT1756" i="1"/>
  <c r="CT1757" i="1"/>
  <c r="CT1758" i="1"/>
  <c r="CT1759" i="1"/>
  <c r="CT1760" i="1"/>
  <c r="CT1761" i="1"/>
  <c r="CT1762" i="1"/>
  <c r="CT1763" i="1"/>
  <c r="CT1764" i="1"/>
  <c r="CT1765" i="1"/>
  <c r="CT1766" i="1"/>
  <c r="CT1767" i="1"/>
  <c r="CT1768" i="1"/>
  <c r="CT1769" i="1"/>
  <c r="CT1770" i="1"/>
  <c r="CT1771" i="1"/>
  <c r="CT1772" i="1"/>
  <c r="CT1773" i="1"/>
  <c r="CT1774" i="1"/>
  <c r="CT1775" i="1"/>
  <c r="CT1776" i="1"/>
  <c r="CT1777" i="1"/>
  <c r="CT1778" i="1"/>
  <c r="CT1779" i="1"/>
  <c r="CT1780" i="1"/>
  <c r="CT1781" i="1"/>
  <c r="CT1782" i="1"/>
  <c r="CT1783" i="1"/>
  <c r="CT1784" i="1"/>
  <c r="CT1785" i="1"/>
  <c r="CT1786" i="1"/>
  <c r="CT1787" i="1"/>
  <c r="CT1788" i="1"/>
  <c r="CT1789" i="1"/>
  <c r="CT1790" i="1"/>
  <c r="CT1791" i="1"/>
  <c r="CT1792" i="1"/>
  <c r="CT1793" i="1"/>
  <c r="CT1794" i="1"/>
  <c r="CT1795" i="1"/>
  <c r="CT1796" i="1"/>
  <c r="CT1797" i="1"/>
  <c r="CT1798" i="1"/>
  <c r="CT1799" i="1"/>
  <c r="CT1800" i="1"/>
  <c r="CT1801" i="1"/>
  <c r="CT1802" i="1"/>
  <c r="CT1803" i="1"/>
  <c r="CT1804" i="1"/>
  <c r="CT1805" i="1"/>
  <c r="CT1806" i="1"/>
  <c r="CT1807" i="1"/>
  <c r="CT1808" i="1"/>
  <c r="CT1809" i="1"/>
  <c r="CT1810" i="1"/>
  <c r="CT1811" i="1"/>
  <c r="CT1812" i="1"/>
  <c r="CT1813" i="1"/>
  <c r="CT1814" i="1"/>
  <c r="CT1815" i="1"/>
  <c r="CT1816" i="1"/>
  <c r="CT1817" i="1"/>
  <c r="CT1818" i="1"/>
  <c r="CT1819" i="1"/>
  <c r="CT1820" i="1"/>
  <c r="CT1821" i="1"/>
  <c r="CT1822" i="1"/>
  <c r="CT1823" i="1"/>
  <c r="CT1824" i="1"/>
  <c r="CT1825" i="1"/>
  <c r="CT1826" i="1"/>
  <c r="CT1827" i="1"/>
  <c r="CT1828" i="1"/>
  <c r="CT1829" i="1"/>
  <c r="CT1830" i="1"/>
  <c r="CT1831" i="1"/>
  <c r="CT1832" i="1"/>
  <c r="CT1833" i="1"/>
  <c r="CT1834" i="1"/>
  <c r="CT1835" i="1"/>
  <c r="CT1836" i="1"/>
  <c r="CT1837" i="1"/>
  <c r="CT1838" i="1"/>
  <c r="CT1839" i="1"/>
  <c r="CT1840" i="1"/>
  <c r="CT1841" i="1"/>
  <c r="CT1842" i="1"/>
  <c r="CT1843" i="1"/>
  <c r="CT1844" i="1"/>
  <c r="CT1845" i="1"/>
  <c r="CT1846" i="1"/>
  <c r="CT1847" i="1"/>
  <c r="CT1848" i="1"/>
  <c r="CT1849" i="1"/>
  <c r="CT1850" i="1"/>
  <c r="CT1851" i="1"/>
  <c r="CT1852" i="1"/>
  <c r="CT3" i="1"/>
  <c r="CT2" i="1"/>
  <c r="CS1852" i="1"/>
  <c r="CS1851" i="1"/>
  <c r="CS1850" i="1"/>
  <c r="CS1849" i="1"/>
  <c r="CS1848" i="1"/>
  <c r="CS1847" i="1"/>
  <c r="CS1846" i="1"/>
  <c r="CS1845" i="1"/>
  <c r="CS1844" i="1"/>
  <c r="CS1843" i="1"/>
  <c r="CS1842" i="1"/>
  <c r="CS1841" i="1"/>
  <c r="CS1840" i="1"/>
  <c r="CS1839" i="1"/>
  <c r="CS1838" i="1"/>
  <c r="CS1837" i="1"/>
  <c r="CS1836" i="1"/>
  <c r="CS1835" i="1"/>
  <c r="CS1834" i="1"/>
  <c r="CS1833" i="1"/>
  <c r="CS1832" i="1"/>
  <c r="CS1831" i="1"/>
  <c r="CS1830" i="1"/>
  <c r="CS1829" i="1"/>
  <c r="CS1828" i="1"/>
  <c r="CS1827" i="1"/>
  <c r="CS1826" i="1"/>
  <c r="CS1825" i="1"/>
  <c r="CS1824" i="1"/>
  <c r="CS1823" i="1"/>
  <c r="CS1822" i="1"/>
  <c r="CS1821" i="1"/>
  <c r="CS1820" i="1"/>
  <c r="CS1819" i="1"/>
  <c r="CS1818" i="1"/>
  <c r="CS1817" i="1"/>
  <c r="CS1816" i="1"/>
  <c r="CS1815" i="1"/>
  <c r="CS1814" i="1"/>
  <c r="CS1813" i="1"/>
  <c r="CS1812" i="1"/>
  <c r="CS1811" i="1"/>
  <c r="CS1810" i="1"/>
  <c r="CS1809" i="1"/>
  <c r="CS1808" i="1"/>
  <c r="CS1807" i="1"/>
  <c r="CS1806" i="1"/>
  <c r="CS1805" i="1"/>
  <c r="CS1804" i="1"/>
  <c r="CS1803" i="1"/>
  <c r="CS1802" i="1"/>
  <c r="CS1801" i="1"/>
  <c r="CS1800" i="1"/>
  <c r="CS1799" i="1"/>
  <c r="CS1798" i="1"/>
  <c r="CS1797" i="1"/>
  <c r="CS1796" i="1"/>
  <c r="CS1795" i="1"/>
  <c r="CS1794" i="1"/>
  <c r="CS1793" i="1"/>
  <c r="CS1792" i="1"/>
  <c r="CS1791" i="1"/>
  <c r="CS1790" i="1"/>
  <c r="CS1789" i="1"/>
  <c r="CS1788" i="1"/>
  <c r="CS1787" i="1"/>
  <c r="CS1786" i="1"/>
  <c r="CS1785" i="1"/>
  <c r="CS1784" i="1"/>
  <c r="CS1783" i="1"/>
  <c r="CS1782" i="1"/>
  <c r="CS1781" i="1"/>
  <c r="CS1780" i="1"/>
  <c r="CS1779" i="1"/>
  <c r="CS1778" i="1"/>
  <c r="CS1777" i="1"/>
  <c r="CS1776" i="1"/>
  <c r="CS1775" i="1"/>
  <c r="CS1774" i="1"/>
  <c r="CS1773" i="1"/>
  <c r="CS1772" i="1"/>
  <c r="CS1771" i="1"/>
  <c r="CS1770" i="1"/>
  <c r="CS1769" i="1"/>
  <c r="CS1768" i="1"/>
  <c r="CS1767" i="1"/>
  <c r="CS1766" i="1"/>
  <c r="CS1765" i="1"/>
  <c r="CS1764" i="1"/>
  <c r="CS1763" i="1"/>
  <c r="CS1762" i="1"/>
  <c r="CS1761" i="1"/>
  <c r="CS1760" i="1"/>
  <c r="CS1759" i="1"/>
  <c r="CS1758" i="1"/>
  <c r="CS1757" i="1"/>
  <c r="CS1756" i="1"/>
  <c r="CS1755" i="1"/>
  <c r="CS1754" i="1"/>
  <c r="CS1753" i="1"/>
  <c r="CS1752" i="1"/>
  <c r="CS1751" i="1"/>
  <c r="CS1750" i="1"/>
  <c r="CS1749" i="1"/>
  <c r="CS1748" i="1"/>
  <c r="CS1747" i="1"/>
  <c r="CS1746" i="1"/>
  <c r="CS1745" i="1"/>
  <c r="CS1744" i="1"/>
  <c r="CS1743" i="1"/>
  <c r="CS1742" i="1"/>
  <c r="CS1741" i="1"/>
  <c r="CS1740" i="1"/>
  <c r="CS1739" i="1"/>
  <c r="CS1738" i="1"/>
  <c r="CS1737" i="1"/>
  <c r="CS1736" i="1"/>
  <c r="CS1735" i="1"/>
  <c r="CS1734" i="1"/>
  <c r="CS1733" i="1"/>
  <c r="CS1732" i="1"/>
  <c r="CS1731" i="1"/>
  <c r="CS1730" i="1"/>
  <c r="CS1729" i="1"/>
  <c r="CS1728" i="1"/>
  <c r="CS1727" i="1"/>
  <c r="CS1726" i="1"/>
  <c r="CS1725" i="1"/>
  <c r="CS1724" i="1"/>
  <c r="CS1723" i="1"/>
  <c r="CS1722" i="1"/>
  <c r="CS1721" i="1"/>
  <c r="CS1720" i="1"/>
  <c r="CS1719" i="1"/>
  <c r="CS1718" i="1"/>
  <c r="CS1717" i="1"/>
  <c r="CS1716" i="1"/>
  <c r="CS1715" i="1"/>
  <c r="CS1714" i="1"/>
  <c r="CS1713" i="1"/>
  <c r="CS1712" i="1"/>
  <c r="CS1711" i="1"/>
  <c r="CS1710" i="1"/>
  <c r="CS1709" i="1"/>
  <c r="CS1708" i="1"/>
  <c r="CS1707" i="1"/>
  <c r="CS1706" i="1"/>
  <c r="CS1705" i="1"/>
  <c r="CS1704" i="1"/>
  <c r="CS1703" i="1"/>
  <c r="CS1702" i="1"/>
  <c r="CS1701" i="1"/>
  <c r="CS1700" i="1"/>
  <c r="CS1699" i="1"/>
  <c r="CS1698" i="1"/>
  <c r="CS1697" i="1"/>
  <c r="CS1696" i="1"/>
  <c r="CS1695" i="1"/>
  <c r="CS1694" i="1"/>
  <c r="CS1693" i="1"/>
  <c r="CS1692" i="1"/>
  <c r="CS1691" i="1"/>
  <c r="CS1690" i="1"/>
  <c r="CS1689" i="1"/>
  <c r="CS1688" i="1"/>
  <c r="CS1687" i="1"/>
  <c r="CS1686" i="1"/>
  <c r="CS1685" i="1"/>
  <c r="CS1684" i="1"/>
  <c r="CS1683" i="1"/>
  <c r="CS1682" i="1"/>
  <c r="CS1681" i="1"/>
  <c r="CS1680" i="1"/>
  <c r="CS1679" i="1"/>
  <c r="CS1678" i="1"/>
  <c r="CS1677" i="1"/>
  <c r="CS1676" i="1"/>
  <c r="CS1675" i="1"/>
  <c r="CS1674" i="1"/>
  <c r="CS1673" i="1"/>
  <c r="CS1672" i="1"/>
  <c r="CS1671" i="1"/>
  <c r="CS1670" i="1"/>
  <c r="CS1669" i="1"/>
  <c r="CS1668" i="1"/>
  <c r="CS1667" i="1"/>
  <c r="CS1666" i="1"/>
  <c r="CS1665" i="1"/>
  <c r="CS1664" i="1"/>
  <c r="CS1663" i="1"/>
  <c r="CS1662" i="1"/>
  <c r="CS1661" i="1"/>
  <c r="CS1660" i="1"/>
  <c r="CS1659" i="1"/>
  <c r="CS1658" i="1"/>
  <c r="CS1657" i="1"/>
  <c r="CS1656" i="1"/>
  <c r="CS1655" i="1"/>
  <c r="CS1654" i="1"/>
  <c r="CS1653" i="1"/>
  <c r="CS1652" i="1"/>
  <c r="CS1651" i="1"/>
  <c r="CS1650" i="1"/>
  <c r="CS1649" i="1"/>
  <c r="CS1648" i="1"/>
  <c r="CS1647" i="1"/>
  <c r="CS1646" i="1"/>
  <c r="CS1645" i="1"/>
  <c r="CS1644" i="1"/>
  <c r="CS1643" i="1"/>
  <c r="CS1642" i="1"/>
  <c r="CS1641" i="1"/>
  <c r="CS1640" i="1"/>
  <c r="CS1639" i="1"/>
  <c r="CS1638" i="1"/>
  <c r="CS1637" i="1"/>
  <c r="CS1636" i="1"/>
  <c r="CS1635" i="1"/>
  <c r="CS1634" i="1"/>
  <c r="CS1633" i="1"/>
  <c r="CS1632" i="1"/>
  <c r="CS1631" i="1"/>
  <c r="CS1630" i="1"/>
  <c r="CS1629" i="1"/>
  <c r="CS1628" i="1"/>
  <c r="CS1627" i="1"/>
  <c r="CS1626" i="1"/>
  <c r="CS1625" i="1"/>
  <c r="CS1624" i="1"/>
  <c r="CS1623" i="1"/>
  <c r="CS1622" i="1"/>
  <c r="CS1621" i="1"/>
  <c r="CS1620" i="1"/>
  <c r="CS1619" i="1"/>
  <c r="CS1618" i="1"/>
  <c r="CS1617" i="1"/>
  <c r="CS1616" i="1"/>
  <c r="CS1615" i="1"/>
  <c r="CS1614" i="1"/>
  <c r="CS1613" i="1"/>
  <c r="CS1612" i="1"/>
  <c r="CS1611" i="1"/>
  <c r="CS1610" i="1"/>
  <c r="CS1609" i="1"/>
  <c r="CS1608" i="1"/>
  <c r="CS1607" i="1"/>
  <c r="CS1606" i="1"/>
  <c r="CS1605" i="1"/>
  <c r="CS1604" i="1"/>
  <c r="CS1603" i="1"/>
  <c r="CS1602" i="1"/>
  <c r="CS1601" i="1"/>
  <c r="CS1600" i="1"/>
  <c r="CS1599" i="1"/>
  <c r="CS1598" i="1"/>
  <c r="CS1597" i="1"/>
  <c r="CS1596" i="1"/>
  <c r="CS1595" i="1"/>
  <c r="CS1594" i="1"/>
  <c r="CS1593" i="1"/>
  <c r="CS1592" i="1"/>
  <c r="CS1591" i="1"/>
  <c r="CS1590" i="1"/>
  <c r="CS1589" i="1"/>
  <c r="CS1588" i="1"/>
  <c r="CS1587" i="1"/>
  <c r="CS1586" i="1"/>
  <c r="CS1585" i="1"/>
  <c r="CS1584" i="1"/>
  <c r="CS1583" i="1"/>
  <c r="CS1582" i="1"/>
  <c r="CS1581" i="1"/>
  <c r="CS1580" i="1"/>
  <c r="CS1579" i="1"/>
  <c r="CS1578" i="1"/>
  <c r="CS1577" i="1"/>
  <c r="CS1576" i="1"/>
  <c r="CS1575" i="1"/>
  <c r="CS1574" i="1"/>
  <c r="CS1573" i="1"/>
  <c r="CS1572" i="1"/>
  <c r="CS1571" i="1"/>
  <c r="CS1570" i="1"/>
  <c r="CS1569" i="1"/>
  <c r="CS1568" i="1"/>
  <c r="CS1567" i="1"/>
  <c r="CS1566" i="1"/>
  <c r="CS1565" i="1"/>
  <c r="CS1564" i="1"/>
  <c r="CS1563" i="1"/>
  <c r="CS1562" i="1"/>
  <c r="CS1561" i="1"/>
  <c r="CS1560" i="1"/>
  <c r="CS1559" i="1"/>
  <c r="CS1558" i="1"/>
  <c r="CS1557" i="1"/>
  <c r="CS1556" i="1"/>
  <c r="CS1555" i="1"/>
  <c r="CS1554" i="1"/>
  <c r="CS1553" i="1"/>
  <c r="CS1552" i="1"/>
  <c r="CS1551" i="1"/>
  <c r="CS1550" i="1"/>
  <c r="CS1549" i="1"/>
  <c r="CS1548" i="1"/>
  <c r="CS1547" i="1"/>
  <c r="CS1546" i="1"/>
  <c r="CS1545" i="1"/>
  <c r="CS1544" i="1"/>
  <c r="CS1543" i="1"/>
  <c r="CS1542" i="1"/>
  <c r="CS1541" i="1"/>
  <c r="CS1540" i="1"/>
  <c r="CS1539" i="1"/>
  <c r="CS1538" i="1"/>
  <c r="CS1537" i="1"/>
  <c r="CS1536" i="1"/>
  <c r="CS1535" i="1"/>
  <c r="CS1534" i="1"/>
  <c r="CS1533" i="1"/>
  <c r="CS1532" i="1"/>
  <c r="CS1531" i="1"/>
  <c r="CS1530" i="1"/>
  <c r="CS1529" i="1"/>
  <c r="CS1528" i="1"/>
  <c r="CS1527" i="1"/>
  <c r="CS1526" i="1"/>
  <c r="CS1525" i="1"/>
  <c r="CS1524" i="1"/>
  <c r="CS1523" i="1"/>
  <c r="CS1522" i="1"/>
  <c r="CS1521" i="1"/>
  <c r="CS1520" i="1"/>
  <c r="CS1519" i="1"/>
  <c r="CS1518" i="1"/>
  <c r="CS1517" i="1"/>
  <c r="CS1516" i="1"/>
  <c r="CS1515" i="1"/>
  <c r="CS1514" i="1"/>
  <c r="CS1513" i="1"/>
  <c r="CS1512" i="1"/>
  <c r="CS1511" i="1"/>
  <c r="CS1510" i="1"/>
  <c r="CS1509" i="1"/>
  <c r="CS1508" i="1"/>
  <c r="CS1507" i="1"/>
  <c r="CS1506" i="1"/>
  <c r="CS1505" i="1"/>
  <c r="CS1504" i="1"/>
  <c r="CS1503" i="1"/>
  <c r="CS1502" i="1"/>
  <c r="CS1501" i="1"/>
  <c r="CS1500" i="1"/>
  <c r="CS1499" i="1"/>
  <c r="CS1498" i="1"/>
  <c r="CS1497" i="1"/>
  <c r="CS1496" i="1"/>
  <c r="CS1495" i="1"/>
  <c r="CS1494" i="1"/>
  <c r="CS1493" i="1"/>
  <c r="CS1492" i="1"/>
  <c r="CS1491" i="1"/>
  <c r="CS1490" i="1"/>
  <c r="CS1489" i="1"/>
  <c r="CS1488" i="1"/>
  <c r="CS1487" i="1"/>
  <c r="CS1486" i="1"/>
  <c r="CS1485" i="1"/>
  <c r="CS1484" i="1"/>
  <c r="CS1483" i="1"/>
  <c r="CS1482" i="1"/>
  <c r="CS1481" i="1"/>
  <c r="CS1480" i="1"/>
  <c r="CS1479" i="1"/>
  <c r="CS1478" i="1"/>
  <c r="CS1477" i="1"/>
  <c r="CS1476" i="1"/>
  <c r="CS1475" i="1"/>
  <c r="CS1474" i="1"/>
  <c r="CS1473" i="1"/>
  <c r="CS1472" i="1"/>
  <c r="CS1471" i="1"/>
  <c r="CS1470" i="1"/>
  <c r="CS1469" i="1"/>
  <c r="CS1468" i="1"/>
  <c r="CS1467" i="1"/>
  <c r="CS1466" i="1"/>
  <c r="CS1465" i="1"/>
  <c r="CS1464" i="1"/>
  <c r="CS1463" i="1"/>
  <c r="CS1462" i="1"/>
  <c r="CS1461" i="1"/>
  <c r="CS1460" i="1"/>
  <c r="CS1459" i="1"/>
  <c r="CS1458" i="1"/>
  <c r="CS1457" i="1"/>
  <c r="CS1456" i="1"/>
  <c r="CS1455" i="1"/>
  <c r="CS1454" i="1"/>
  <c r="CS1453" i="1"/>
  <c r="CS1452" i="1"/>
  <c r="CS1451" i="1"/>
  <c r="CS1450" i="1"/>
  <c r="CS1449" i="1"/>
  <c r="CS1448" i="1"/>
  <c r="CS1447" i="1"/>
  <c r="CS1446" i="1"/>
  <c r="CS1445" i="1"/>
  <c r="CS1444" i="1"/>
  <c r="CS1443" i="1"/>
  <c r="CS1442" i="1"/>
  <c r="CS1441" i="1"/>
  <c r="CS1440" i="1"/>
  <c r="CS1439" i="1"/>
  <c r="CS1438" i="1"/>
  <c r="CS1437" i="1"/>
  <c r="CS1436" i="1"/>
  <c r="CS1435" i="1"/>
  <c r="CS1434" i="1"/>
  <c r="CS1433" i="1"/>
  <c r="CS1432" i="1"/>
  <c r="CS1431" i="1"/>
  <c r="CS1430" i="1"/>
  <c r="CS1429" i="1"/>
  <c r="CS1428" i="1"/>
  <c r="CS1427" i="1"/>
  <c r="CS1426" i="1"/>
  <c r="CS1425" i="1"/>
  <c r="CS1424" i="1"/>
  <c r="CS1423" i="1"/>
  <c r="CS1422" i="1"/>
  <c r="CS1421" i="1"/>
  <c r="CS1420" i="1"/>
  <c r="CS1419" i="1"/>
  <c r="CS1418" i="1"/>
  <c r="CS1417" i="1"/>
  <c r="CS1416" i="1"/>
  <c r="CS1415" i="1"/>
  <c r="CS1414" i="1"/>
  <c r="CS1413" i="1"/>
  <c r="CS1412" i="1"/>
  <c r="CS1411" i="1"/>
  <c r="CS1410" i="1"/>
  <c r="CS1409" i="1"/>
  <c r="CS1408" i="1"/>
  <c r="CS1407" i="1"/>
  <c r="CS1406" i="1"/>
  <c r="CS1405" i="1"/>
  <c r="CS1404" i="1"/>
  <c r="CS1403" i="1"/>
  <c r="CS1402" i="1"/>
  <c r="CS1401" i="1"/>
  <c r="CS1400" i="1"/>
  <c r="CS1399" i="1"/>
  <c r="CS1398" i="1"/>
  <c r="CS1397" i="1"/>
  <c r="CS1396" i="1"/>
  <c r="CS1395" i="1"/>
  <c r="CS1394" i="1"/>
  <c r="CS1393" i="1"/>
  <c r="CS1392" i="1"/>
  <c r="CS1391" i="1"/>
  <c r="CS1390" i="1"/>
  <c r="CS1389" i="1"/>
  <c r="CS1388" i="1"/>
  <c r="CS1387" i="1"/>
  <c r="CS1386" i="1"/>
  <c r="CS1385" i="1"/>
  <c r="CS1384" i="1"/>
  <c r="CS1383" i="1"/>
  <c r="CS1382" i="1"/>
  <c r="CS1381" i="1"/>
  <c r="CS1380" i="1"/>
  <c r="CS1379" i="1"/>
  <c r="CS1378" i="1"/>
  <c r="CS1377" i="1"/>
  <c r="CS1376" i="1"/>
  <c r="CS1375" i="1"/>
  <c r="CS1374" i="1"/>
  <c r="CS1373" i="1"/>
  <c r="CS1372" i="1"/>
  <c r="CS1371" i="1"/>
  <c r="CS1370" i="1"/>
  <c r="CS1369" i="1"/>
  <c r="CS1368" i="1"/>
  <c r="CS1367" i="1"/>
  <c r="CS1366" i="1"/>
  <c r="CS1365" i="1"/>
  <c r="CS1364" i="1"/>
  <c r="CS1363" i="1"/>
  <c r="CS1362" i="1"/>
  <c r="CS1361" i="1"/>
  <c r="CS1360" i="1"/>
  <c r="CS1359" i="1"/>
  <c r="CS1358" i="1"/>
  <c r="CS1357" i="1"/>
  <c r="CS1356" i="1"/>
  <c r="CS1355" i="1"/>
  <c r="CS1354" i="1"/>
  <c r="CS1353" i="1"/>
  <c r="CS1352" i="1"/>
  <c r="CS1351" i="1"/>
  <c r="CS1350" i="1"/>
  <c r="CS1349" i="1"/>
  <c r="CS1348" i="1"/>
  <c r="CS1347" i="1"/>
  <c r="CS1346" i="1"/>
  <c r="CS1345" i="1"/>
  <c r="CS1344" i="1"/>
  <c r="CS1343" i="1"/>
  <c r="CS1342" i="1"/>
  <c r="CS1341" i="1"/>
  <c r="CS1340" i="1"/>
  <c r="CS1339" i="1"/>
  <c r="CS1338" i="1"/>
  <c r="CS1337" i="1"/>
  <c r="CS1336" i="1"/>
  <c r="CS1335" i="1"/>
  <c r="CS1334" i="1"/>
  <c r="CS1333" i="1"/>
  <c r="CS1332" i="1"/>
  <c r="CS1331" i="1"/>
  <c r="CS1330" i="1"/>
  <c r="CS1329" i="1"/>
  <c r="CS1328" i="1"/>
  <c r="CS1327" i="1"/>
  <c r="CS1326" i="1"/>
  <c r="CS1325" i="1"/>
  <c r="CS1324" i="1"/>
  <c r="CS1323" i="1"/>
  <c r="CS1322" i="1"/>
  <c r="CS1321" i="1"/>
  <c r="CS1320" i="1"/>
  <c r="CS1319" i="1"/>
  <c r="CS1318" i="1"/>
  <c r="CS1317" i="1"/>
  <c r="CS1316" i="1"/>
  <c r="CS1315" i="1"/>
  <c r="CS1314" i="1"/>
  <c r="CS1313" i="1"/>
  <c r="CS1312" i="1"/>
  <c r="CS1311" i="1"/>
  <c r="CS1310" i="1"/>
  <c r="CS1309" i="1"/>
  <c r="CS1308" i="1"/>
  <c r="CS1307" i="1"/>
  <c r="CS1306" i="1"/>
  <c r="CS1305" i="1"/>
  <c r="CS1304" i="1"/>
  <c r="CS1303" i="1"/>
  <c r="CS1302" i="1"/>
  <c r="CS1301" i="1"/>
  <c r="CS1300" i="1"/>
  <c r="CS1299" i="1"/>
  <c r="CS1298" i="1"/>
  <c r="CS1297" i="1"/>
  <c r="CS1296" i="1"/>
  <c r="CS1295" i="1"/>
  <c r="CS1294" i="1"/>
  <c r="CS1293" i="1"/>
  <c r="CS1292" i="1"/>
  <c r="CS1291" i="1"/>
  <c r="CS1290" i="1"/>
  <c r="CS1289" i="1"/>
  <c r="CS1288" i="1"/>
  <c r="CS1287" i="1"/>
  <c r="CS1286" i="1"/>
  <c r="CS1285" i="1"/>
  <c r="CS1284" i="1"/>
  <c r="CS1283" i="1"/>
  <c r="CS1282" i="1"/>
  <c r="CS1281" i="1"/>
  <c r="CS1280" i="1"/>
  <c r="CS1279" i="1"/>
  <c r="CS1278" i="1"/>
  <c r="CS1277" i="1"/>
  <c r="CS1276" i="1"/>
  <c r="CS1275" i="1"/>
  <c r="CS1274" i="1"/>
  <c r="CS1273" i="1"/>
  <c r="CS1272" i="1"/>
  <c r="CS1271" i="1"/>
  <c r="CS1270" i="1"/>
  <c r="CS1269" i="1"/>
  <c r="CS1268" i="1"/>
  <c r="CS1267" i="1"/>
  <c r="CS1266" i="1"/>
  <c r="CS1265" i="1"/>
  <c r="CS1264" i="1"/>
  <c r="CS1263" i="1"/>
  <c r="CS1262" i="1"/>
  <c r="CS1261" i="1"/>
  <c r="CS1260" i="1"/>
  <c r="CS1259" i="1"/>
  <c r="CS1258" i="1"/>
  <c r="CS1257" i="1"/>
  <c r="CS1256" i="1"/>
  <c r="CS1255" i="1"/>
  <c r="CS1254" i="1"/>
  <c r="CS1253" i="1"/>
  <c r="CS1252" i="1"/>
  <c r="CS1251" i="1"/>
  <c r="CS1250" i="1"/>
  <c r="CS1249" i="1"/>
  <c r="CS1248" i="1"/>
  <c r="CS1247" i="1"/>
  <c r="CS1246" i="1"/>
  <c r="CS1245" i="1"/>
  <c r="CS1244" i="1"/>
  <c r="CS1243" i="1"/>
  <c r="CS1242" i="1"/>
  <c r="CS1241" i="1"/>
  <c r="CS1240" i="1"/>
  <c r="CS1239" i="1"/>
  <c r="CS1238" i="1"/>
  <c r="CS1237" i="1"/>
  <c r="CS1236" i="1"/>
  <c r="CS1235" i="1"/>
  <c r="CS1234" i="1"/>
  <c r="CS1233" i="1"/>
  <c r="CS1232" i="1"/>
  <c r="CS1231" i="1"/>
  <c r="CS1230" i="1"/>
  <c r="CS1229" i="1"/>
  <c r="CS1228" i="1"/>
  <c r="CS1227" i="1"/>
  <c r="CS1226" i="1"/>
  <c r="CS1225" i="1"/>
  <c r="CS1224" i="1"/>
  <c r="CS1223" i="1"/>
  <c r="CS1222" i="1"/>
  <c r="CS1221" i="1"/>
  <c r="CS1220" i="1"/>
  <c r="CS1219" i="1"/>
  <c r="CS1218" i="1"/>
  <c r="CS1217" i="1"/>
  <c r="CS1216" i="1"/>
  <c r="CS1215" i="1"/>
  <c r="CS1214" i="1"/>
  <c r="CS1213" i="1"/>
  <c r="CS1212" i="1"/>
  <c r="CS1211" i="1"/>
  <c r="CS1210" i="1"/>
  <c r="CS1209" i="1"/>
  <c r="CS1208" i="1"/>
  <c r="CS1207" i="1"/>
  <c r="CS1206" i="1"/>
  <c r="CS1205" i="1"/>
  <c r="CS1204" i="1"/>
  <c r="CS1203" i="1"/>
  <c r="CS1202" i="1"/>
  <c r="CS1201" i="1"/>
  <c r="CS1200" i="1"/>
  <c r="CS1199" i="1"/>
  <c r="CS1198" i="1"/>
  <c r="CS1197" i="1"/>
  <c r="CS1196" i="1"/>
  <c r="CS1195" i="1"/>
  <c r="CS1194" i="1"/>
  <c r="CS1193" i="1"/>
  <c r="CS1192" i="1"/>
  <c r="CS1191" i="1"/>
  <c r="CS1190" i="1"/>
  <c r="CS1189" i="1"/>
  <c r="CS1188" i="1"/>
  <c r="CS1187" i="1"/>
  <c r="CS1186" i="1"/>
  <c r="CS1185" i="1"/>
  <c r="CS1184" i="1"/>
  <c r="CS1183" i="1"/>
  <c r="CS1182" i="1"/>
  <c r="CS1181" i="1"/>
  <c r="CS1180" i="1"/>
  <c r="CS1179" i="1"/>
  <c r="CS1178" i="1"/>
  <c r="CS1177" i="1"/>
  <c r="CS1176" i="1"/>
  <c r="CS1175" i="1"/>
  <c r="CS1174" i="1"/>
  <c r="CS1173" i="1"/>
  <c r="CS1172" i="1"/>
  <c r="CS1171" i="1"/>
  <c r="CS1170" i="1"/>
  <c r="CS1169" i="1"/>
  <c r="CS1168" i="1"/>
  <c r="CS1167" i="1"/>
  <c r="CS1166" i="1"/>
  <c r="CS1165" i="1"/>
  <c r="CS1164" i="1"/>
  <c r="CS1163" i="1"/>
  <c r="CS1162" i="1"/>
  <c r="CS1161" i="1"/>
  <c r="CS1160" i="1"/>
  <c r="CS1159" i="1"/>
  <c r="CS1158" i="1"/>
  <c r="CS1157" i="1"/>
  <c r="CS1156" i="1"/>
  <c r="CS1155" i="1"/>
  <c r="CS1154" i="1"/>
  <c r="CS1153" i="1"/>
  <c r="CS1152" i="1"/>
  <c r="CS1151" i="1"/>
  <c r="CS1150" i="1"/>
  <c r="CS1149" i="1"/>
  <c r="CS1148" i="1"/>
  <c r="CS1147" i="1"/>
  <c r="CS1146" i="1"/>
  <c r="CS1145" i="1"/>
  <c r="CS1144" i="1"/>
  <c r="CS1143" i="1"/>
  <c r="CS1142" i="1"/>
  <c r="CS1141" i="1"/>
  <c r="CS1140" i="1"/>
  <c r="CS1139" i="1"/>
  <c r="CS1138" i="1"/>
  <c r="CS1137" i="1"/>
  <c r="CS1136" i="1"/>
  <c r="CS1135" i="1"/>
  <c r="CS1134" i="1"/>
  <c r="CS1133" i="1"/>
  <c r="CS1132" i="1"/>
  <c r="CS1131" i="1"/>
  <c r="CS1130" i="1"/>
  <c r="CS1129" i="1"/>
  <c r="CS1128" i="1"/>
  <c r="CS1127" i="1"/>
  <c r="CS1126" i="1"/>
  <c r="CS1125" i="1"/>
  <c r="CS1124" i="1"/>
  <c r="CS1123" i="1"/>
  <c r="CS1122" i="1"/>
  <c r="CS1121" i="1"/>
  <c r="CS1120" i="1"/>
  <c r="CS1119" i="1"/>
  <c r="CS1118" i="1"/>
  <c r="CS1117" i="1"/>
  <c r="CS1116" i="1"/>
  <c r="CS1115" i="1"/>
  <c r="CS1114" i="1"/>
  <c r="CS1113" i="1"/>
  <c r="CS1112" i="1"/>
  <c r="CS1111" i="1"/>
  <c r="CS1110" i="1"/>
  <c r="CS1109" i="1"/>
  <c r="CS1108" i="1"/>
  <c r="CS1107" i="1"/>
  <c r="CS1106" i="1"/>
  <c r="CS1105" i="1"/>
  <c r="CS1104" i="1"/>
  <c r="CS1103" i="1"/>
  <c r="CS1102" i="1"/>
  <c r="CS1101" i="1"/>
  <c r="CS1100" i="1"/>
  <c r="CS1099" i="1"/>
  <c r="CS1098" i="1"/>
  <c r="CS1097" i="1"/>
  <c r="CS1096" i="1"/>
  <c r="CS1095" i="1"/>
  <c r="CS1094" i="1"/>
  <c r="CS1093" i="1"/>
  <c r="CS1092" i="1"/>
  <c r="CS1091" i="1"/>
  <c r="CS1090" i="1"/>
  <c r="CS1089" i="1"/>
  <c r="CS1088" i="1"/>
  <c r="CS1087" i="1"/>
  <c r="CS1086" i="1"/>
  <c r="CS1085" i="1"/>
  <c r="CS1084" i="1"/>
  <c r="CS1083" i="1"/>
  <c r="CS1082" i="1"/>
  <c r="CS1081" i="1"/>
  <c r="CS1080" i="1"/>
  <c r="CS1079" i="1"/>
  <c r="CS1078" i="1"/>
  <c r="CS1077" i="1"/>
  <c r="CS1076" i="1"/>
  <c r="CS1075" i="1"/>
  <c r="CS1074" i="1"/>
  <c r="CS1073" i="1"/>
  <c r="CS1072" i="1"/>
  <c r="CS1071" i="1"/>
  <c r="CS1070" i="1"/>
  <c r="CS1069" i="1"/>
  <c r="CS1068" i="1"/>
  <c r="CS1067" i="1"/>
  <c r="CS1066" i="1"/>
  <c r="CS1065" i="1"/>
  <c r="CS1064" i="1"/>
  <c r="CS1063" i="1"/>
  <c r="CS1062" i="1"/>
  <c r="CS1061" i="1"/>
  <c r="CS1060" i="1"/>
  <c r="CS1059" i="1"/>
  <c r="CS1058" i="1"/>
  <c r="CS1057" i="1"/>
  <c r="CS1056" i="1"/>
  <c r="CS1055" i="1"/>
  <c r="CS1054" i="1"/>
  <c r="CS1053" i="1"/>
  <c r="CS1052" i="1"/>
  <c r="CS1051" i="1"/>
  <c r="CS1050" i="1"/>
  <c r="CS1049" i="1"/>
  <c r="CS1048" i="1"/>
  <c r="CS1047" i="1"/>
  <c r="CS1046" i="1"/>
  <c r="CS1045" i="1"/>
  <c r="CS1044" i="1"/>
  <c r="CS1043" i="1"/>
  <c r="CS1042" i="1"/>
  <c r="CS1041" i="1"/>
  <c r="CS1040" i="1"/>
  <c r="CS1039" i="1"/>
  <c r="CS1038" i="1"/>
  <c r="CS1037" i="1"/>
  <c r="CS1036" i="1"/>
  <c r="CS1035" i="1"/>
  <c r="CS1034" i="1"/>
  <c r="CS1033" i="1"/>
  <c r="CS1032" i="1"/>
  <c r="CS1031" i="1"/>
  <c r="CS1030" i="1"/>
  <c r="CS1029" i="1"/>
  <c r="CS1028" i="1"/>
  <c r="CS1027" i="1"/>
  <c r="CS1026" i="1"/>
  <c r="CS1025" i="1"/>
  <c r="CS1024" i="1"/>
  <c r="CS1023" i="1"/>
  <c r="CS1022" i="1"/>
  <c r="CS1021" i="1"/>
  <c r="CS1020" i="1"/>
  <c r="CS1019" i="1"/>
  <c r="CS1018" i="1"/>
  <c r="CS1017" i="1"/>
  <c r="CS1016" i="1"/>
  <c r="CS1015" i="1"/>
  <c r="CS1014" i="1"/>
  <c r="CS1013" i="1"/>
  <c r="CS1012" i="1"/>
  <c r="CS1011" i="1"/>
  <c r="CS1010" i="1"/>
  <c r="CS1009" i="1"/>
  <c r="CS1008" i="1"/>
  <c r="CS1007" i="1"/>
  <c r="CS1006" i="1"/>
  <c r="CS1005" i="1"/>
  <c r="CS1004" i="1"/>
  <c r="CS1003" i="1"/>
  <c r="CS1002" i="1"/>
  <c r="CS1001" i="1"/>
  <c r="CS1000" i="1"/>
  <c r="CS999" i="1"/>
  <c r="CS998" i="1"/>
  <c r="CS997" i="1"/>
  <c r="CS996" i="1"/>
  <c r="CS995" i="1"/>
  <c r="CS994" i="1"/>
  <c r="CS993" i="1"/>
  <c r="CS992" i="1"/>
  <c r="CS991" i="1"/>
  <c r="CS990" i="1"/>
  <c r="CS989" i="1"/>
  <c r="CS988" i="1"/>
  <c r="CS987" i="1"/>
  <c r="CS986" i="1"/>
  <c r="CS985" i="1"/>
  <c r="CS984" i="1"/>
  <c r="CS983" i="1"/>
  <c r="CS982" i="1"/>
  <c r="CS981" i="1"/>
  <c r="CS980" i="1"/>
  <c r="CS979" i="1"/>
  <c r="CS978" i="1"/>
  <c r="CS977" i="1"/>
  <c r="CS976" i="1"/>
  <c r="CS975" i="1"/>
  <c r="CS974" i="1"/>
  <c r="CS973" i="1"/>
  <c r="CS972" i="1"/>
  <c r="CS971" i="1"/>
  <c r="CS970" i="1"/>
  <c r="CS969" i="1"/>
  <c r="CS968" i="1"/>
  <c r="CS967" i="1"/>
  <c r="CS966" i="1"/>
  <c r="CS965" i="1"/>
  <c r="CS964" i="1"/>
  <c r="CS963" i="1"/>
  <c r="CS962" i="1"/>
  <c r="CS961" i="1"/>
  <c r="CS960" i="1"/>
  <c r="CS959" i="1"/>
  <c r="CS958" i="1"/>
  <c r="CS957" i="1"/>
  <c r="CS956" i="1"/>
  <c r="CS955" i="1"/>
  <c r="CS954" i="1"/>
  <c r="CS953" i="1"/>
  <c r="CS952" i="1"/>
  <c r="CS951" i="1"/>
  <c r="CS950" i="1"/>
  <c r="CS949" i="1"/>
  <c r="CS948" i="1"/>
  <c r="CS947" i="1"/>
  <c r="CS946" i="1"/>
  <c r="CS945" i="1"/>
  <c r="CS944" i="1"/>
  <c r="CS943" i="1"/>
  <c r="CS942" i="1"/>
  <c r="CS941" i="1"/>
  <c r="CS940" i="1"/>
  <c r="CS939" i="1"/>
  <c r="CS938" i="1"/>
  <c r="CS937" i="1"/>
  <c r="CS936" i="1"/>
  <c r="CS935" i="1"/>
  <c r="CS934" i="1"/>
  <c r="CS933" i="1"/>
  <c r="CS932" i="1"/>
  <c r="CS931" i="1"/>
  <c r="CS930" i="1"/>
  <c r="CS929" i="1"/>
  <c r="CS928" i="1"/>
  <c r="CS927" i="1"/>
  <c r="CS926" i="1"/>
  <c r="CS925" i="1"/>
  <c r="CS924" i="1"/>
  <c r="CS923" i="1"/>
  <c r="CS922" i="1"/>
  <c r="CS921" i="1"/>
  <c r="CS920" i="1"/>
  <c r="CS919" i="1"/>
  <c r="CS918" i="1"/>
  <c r="CS917" i="1"/>
  <c r="CS916" i="1"/>
  <c r="CS915" i="1"/>
  <c r="CS914" i="1"/>
  <c r="CS913" i="1"/>
  <c r="CS912" i="1"/>
  <c r="CS911" i="1"/>
  <c r="CS910" i="1"/>
  <c r="CS909" i="1"/>
  <c r="CS908" i="1"/>
  <c r="CS907" i="1"/>
  <c r="CS906" i="1"/>
  <c r="CS905" i="1"/>
  <c r="CS904" i="1"/>
  <c r="CS903" i="1"/>
  <c r="CS902" i="1"/>
  <c r="CS901" i="1"/>
  <c r="CS900" i="1"/>
  <c r="CS899" i="1"/>
  <c r="CS898" i="1"/>
  <c r="CS897" i="1"/>
  <c r="CS896" i="1"/>
  <c r="CS895" i="1"/>
  <c r="CS894" i="1"/>
  <c r="CS893" i="1"/>
  <c r="CS892" i="1"/>
  <c r="CS891" i="1"/>
  <c r="CS890" i="1"/>
  <c r="CS889" i="1"/>
  <c r="CS888" i="1"/>
  <c r="CS887" i="1"/>
  <c r="CS886" i="1"/>
  <c r="CS885" i="1"/>
  <c r="CS884" i="1"/>
  <c r="CS883" i="1"/>
  <c r="CS882" i="1"/>
  <c r="CS881" i="1"/>
  <c r="CS880" i="1"/>
  <c r="CS879" i="1"/>
  <c r="CS878" i="1"/>
  <c r="CS877" i="1"/>
  <c r="CS876" i="1"/>
  <c r="CS875" i="1"/>
  <c r="CS874" i="1"/>
  <c r="CS873" i="1"/>
  <c r="CS872" i="1"/>
  <c r="CS871" i="1"/>
  <c r="CS870" i="1"/>
  <c r="CS869" i="1"/>
  <c r="CS868" i="1"/>
  <c r="CS867" i="1"/>
  <c r="CS866" i="1"/>
  <c r="CS865" i="1"/>
  <c r="CS864" i="1"/>
  <c r="CS863" i="1"/>
  <c r="CS862" i="1"/>
  <c r="CS861" i="1"/>
  <c r="CS860" i="1"/>
  <c r="CS859" i="1"/>
  <c r="CS858" i="1"/>
  <c r="CS857" i="1"/>
  <c r="CS856" i="1"/>
  <c r="CS855" i="1"/>
  <c r="CS854" i="1"/>
  <c r="CS853" i="1"/>
  <c r="CS852" i="1"/>
  <c r="CS851" i="1"/>
  <c r="CS850" i="1"/>
  <c r="CS849" i="1"/>
  <c r="CS848" i="1"/>
  <c r="CS847" i="1"/>
  <c r="CS846" i="1"/>
  <c r="CS845" i="1"/>
  <c r="CS844" i="1"/>
  <c r="CS843" i="1"/>
  <c r="CS842" i="1"/>
  <c r="CS841" i="1"/>
  <c r="CS840" i="1"/>
  <c r="CS839" i="1"/>
  <c r="CS838" i="1"/>
  <c r="CS837" i="1"/>
  <c r="CS836" i="1"/>
  <c r="CS835" i="1"/>
  <c r="CS834" i="1"/>
  <c r="CS833" i="1"/>
  <c r="CS832" i="1"/>
  <c r="CS831" i="1"/>
  <c r="CS830" i="1"/>
  <c r="CS829" i="1"/>
  <c r="CS828" i="1"/>
  <c r="CS827" i="1"/>
  <c r="CS826" i="1"/>
  <c r="CS825" i="1"/>
  <c r="CS824" i="1"/>
  <c r="CS823" i="1"/>
  <c r="CS822" i="1"/>
  <c r="CS821" i="1"/>
  <c r="CS820" i="1"/>
  <c r="CS819" i="1"/>
  <c r="CS818" i="1"/>
  <c r="CS817" i="1"/>
  <c r="CS816" i="1"/>
  <c r="CS815" i="1"/>
  <c r="CS814" i="1"/>
  <c r="CS813" i="1"/>
  <c r="CS812" i="1"/>
  <c r="CS811" i="1"/>
  <c r="CS810" i="1"/>
  <c r="CS809" i="1"/>
  <c r="CS808" i="1"/>
  <c r="CS807" i="1"/>
  <c r="CS806" i="1"/>
  <c r="CS805" i="1"/>
  <c r="CS804" i="1"/>
  <c r="CS803" i="1"/>
  <c r="CS802" i="1"/>
  <c r="CS801" i="1"/>
  <c r="CS800" i="1"/>
  <c r="CS799" i="1"/>
  <c r="CS798" i="1"/>
  <c r="CS797" i="1"/>
  <c r="CS796" i="1"/>
  <c r="CS795" i="1"/>
  <c r="CS794" i="1"/>
  <c r="CS793" i="1"/>
  <c r="CS792" i="1"/>
  <c r="CS791" i="1"/>
  <c r="CS790" i="1"/>
  <c r="CS789" i="1"/>
  <c r="CS788" i="1"/>
  <c r="CS787" i="1"/>
  <c r="CS786" i="1"/>
  <c r="CS785" i="1"/>
  <c r="CS784" i="1"/>
  <c r="CS783" i="1"/>
  <c r="CS782" i="1"/>
  <c r="CS781" i="1"/>
  <c r="CS780" i="1"/>
  <c r="CS779" i="1"/>
  <c r="CS778" i="1"/>
  <c r="CS777" i="1"/>
  <c r="CS776" i="1"/>
  <c r="CS775" i="1"/>
  <c r="CS774" i="1"/>
  <c r="CS773" i="1"/>
  <c r="CS772" i="1"/>
  <c r="CS771" i="1"/>
  <c r="CS770" i="1"/>
  <c r="CS769" i="1"/>
  <c r="CS768" i="1"/>
  <c r="CS767" i="1"/>
  <c r="CS766" i="1"/>
  <c r="CS765" i="1"/>
  <c r="CS764" i="1"/>
  <c r="CS763" i="1"/>
  <c r="CS762" i="1"/>
  <c r="CS761" i="1"/>
  <c r="CS760" i="1"/>
  <c r="CS759" i="1"/>
  <c r="CS758" i="1"/>
  <c r="CS757" i="1"/>
  <c r="CS756" i="1"/>
  <c r="CS755" i="1"/>
  <c r="CS754" i="1"/>
  <c r="CS753" i="1"/>
  <c r="CS752" i="1"/>
  <c r="CS751" i="1"/>
  <c r="CS750" i="1"/>
  <c r="CS749" i="1"/>
  <c r="CS748" i="1"/>
  <c r="CS747" i="1"/>
  <c r="CS746" i="1"/>
  <c r="CS745" i="1"/>
  <c r="CS744" i="1"/>
  <c r="CS743" i="1"/>
  <c r="CS742" i="1"/>
  <c r="CS741" i="1"/>
  <c r="CS740" i="1"/>
  <c r="CS739" i="1"/>
  <c r="CS738" i="1"/>
  <c r="CS737" i="1"/>
  <c r="CS736" i="1"/>
  <c r="CS735" i="1"/>
  <c r="CS734" i="1"/>
  <c r="CS733" i="1"/>
  <c r="CS732" i="1"/>
  <c r="CS731" i="1"/>
  <c r="CS730" i="1"/>
  <c r="CS729" i="1"/>
  <c r="CS728" i="1"/>
  <c r="CS727" i="1"/>
  <c r="CS726" i="1"/>
  <c r="CS725" i="1"/>
  <c r="CS724" i="1"/>
  <c r="CS723" i="1"/>
  <c r="CS722" i="1"/>
  <c r="CS721" i="1"/>
  <c r="CS720" i="1"/>
  <c r="CS719" i="1"/>
  <c r="CS718" i="1"/>
  <c r="CS717" i="1"/>
  <c r="CS716" i="1"/>
  <c r="CS715" i="1"/>
  <c r="CS714" i="1"/>
  <c r="CS713" i="1"/>
  <c r="CS712" i="1"/>
  <c r="CS711" i="1"/>
  <c r="CS710" i="1"/>
  <c r="CS709" i="1"/>
  <c r="CS708" i="1"/>
  <c r="CS707" i="1"/>
  <c r="CS706" i="1"/>
  <c r="CS705" i="1"/>
  <c r="CS704" i="1"/>
  <c r="CS703" i="1"/>
  <c r="CS702" i="1"/>
  <c r="CS701" i="1"/>
  <c r="CS700" i="1"/>
  <c r="CS699" i="1"/>
  <c r="CS698" i="1"/>
  <c r="CS697" i="1"/>
  <c r="CS696" i="1"/>
  <c r="CS695" i="1"/>
  <c r="CS694" i="1"/>
  <c r="CS693" i="1"/>
  <c r="CS692" i="1"/>
  <c r="CS691" i="1"/>
  <c r="CS690" i="1"/>
  <c r="CS689" i="1"/>
  <c r="CS688" i="1"/>
  <c r="CS687" i="1"/>
  <c r="CS686" i="1"/>
  <c r="CS685" i="1"/>
  <c r="CS684" i="1"/>
  <c r="CS683" i="1"/>
  <c r="CS682" i="1"/>
  <c r="CS681" i="1"/>
  <c r="CS680" i="1"/>
  <c r="CS679" i="1"/>
  <c r="CS678" i="1"/>
  <c r="CS677" i="1"/>
  <c r="CS676" i="1"/>
  <c r="CS675" i="1"/>
  <c r="CS674" i="1"/>
  <c r="CS673" i="1"/>
  <c r="CS672" i="1"/>
  <c r="CS671" i="1"/>
  <c r="CS670" i="1"/>
  <c r="CS669" i="1"/>
  <c r="CS668" i="1"/>
  <c r="CS667" i="1"/>
  <c r="CS666" i="1"/>
  <c r="CS665" i="1"/>
  <c r="CS664" i="1"/>
  <c r="CS663" i="1"/>
  <c r="CS662" i="1"/>
  <c r="CS661" i="1"/>
  <c r="CS660" i="1"/>
  <c r="CS659" i="1"/>
  <c r="CS658" i="1"/>
  <c r="CS657" i="1"/>
  <c r="CS656" i="1"/>
  <c r="CS655" i="1"/>
  <c r="CS654" i="1"/>
  <c r="CS653" i="1"/>
  <c r="CS652" i="1"/>
  <c r="CS651" i="1"/>
  <c r="CS650" i="1"/>
  <c r="CS649" i="1"/>
  <c r="CS648" i="1"/>
  <c r="CS647" i="1"/>
  <c r="CS646" i="1"/>
  <c r="CS645" i="1"/>
  <c r="CS644" i="1"/>
  <c r="CS643" i="1"/>
  <c r="CS642" i="1"/>
  <c r="CS641" i="1"/>
  <c r="CS640" i="1"/>
  <c r="CS639" i="1"/>
  <c r="CS638" i="1"/>
  <c r="CS637" i="1"/>
  <c r="CS636" i="1"/>
  <c r="CS635" i="1"/>
  <c r="CS634" i="1"/>
  <c r="CS633" i="1"/>
  <c r="CS632" i="1"/>
  <c r="CS631" i="1"/>
  <c r="CS630" i="1"/>
  <c r="CS629" i="1"/>
  <c r="CS628" i="1"/>
  <c r="CS627" i="1"/>
  <c r="CS626" i="1"/>
  <c r="CS625" i="1"/>
  <c r="CS624" i="1"/>
  <c r="CS623" i="1"/>
  <c r="CS622" i="1"/>
  <c r="CS621" i="1"/>
  <c r="CS620" i="1"/>
  <c r="CS619" i="1"/>
  <c r="CS618" i="1"/>
  <c r="CS617" i="1"/>
  <c r="CS616" i="1"/>
  <c r="CS615" i="1"/>
  <c r="CS614" i="1"/>
  <c r="CS613" i="1"/>
  <c r="CS612" i="1"/>
  <c r="CS611" i="1"/>
  <c r="CS610" i="1"/>
  <c r="CS609" i="1"/>
  <c r="CS608" i="1"/>
  <c r="CS607" i="1"/>
  <c r="CS606" i="1"/>
  <c r="CS605" i="1"/>
  <c r="CS604" i="1"/>
  <c r="CS603" i="1"/>
  <c r="CS602" i="1"/>
  <c r="CS601" i="1"/>
  <c r="CS600" i="1"/>
  <c r="CS599" i="1"/>
  <c r="CS598" i="1"/>
  <c r="CS597" i="1"/>
  <c r="CS596" i="1"/>
  <c r="CS595" i="1"/>
  <c r="CS594" i="1"/>
  <c r="CS593" i="1"/>
  <c r="CS592" i="1"/>
  <c r="CS591" i="1"/>
  <c r="CS590" i="1"/>
  <c r="CS589" i="1"/>
  <c r="CS588" i="1"/>
  <c r="CS587" i="1"/>
  <c r="CS586" i="1"/>
  <c r="CS585" i="1"/>
  <c r="CS584" i="1"/>
  <c r="CS583" i="1"/>
  <c r="CS582" i="1"/>
  <c r="CS581" i="1"/>
  <c r="CS580" i="1"/>
  <c r="CS579" i="1"/>
  <c r="CS578" i="1"/>
  <c r="CS577" i="1"/>
  <c r="CS576" i="1"/>
  <c r="CS575" i="1"/>
  <c r="CS574" i="1"/>
  <c r="CS573" i="1"/>
  <c r="CS572" i="1"/>
  <c r="CS571" i="1"/>
  <c r="CS570" i="1"/>
  <c r="CS569" i="1"/>
  <c r="CS568" i="1"/>
  <c r="CS567" i="1"/>
  <c r="CS566" i="1"/>
  <c r="CS565" i="1"/>
  <c r="CS564" i="1"/>
  <c r="CS563" i="1"/>
  <c r="CS562" i="1"/>
  <c r="CS561" i="1"/>
  <c r="CS560" i="1"/>
  <c r="CS559" i="1"/>
  <c r="CS558" i="1"/>
  <c r="CS557" i="1"/>
  <c r="CS556" i="1"/>
  <c r="CS555" i="1"/>
  <c r="CS554" i="1"/>
  <c r="CS553" i="1"/>
  <c r="CS552" i="1"/>
  <c r="CS551" i="1"/>
  <c r="CS550" i="1"/>
  <c r="CS549" i="1"/>
  <c r="CS548" i="1"/>
  <c r="CS547" i="1"/>
  <c r="CS546" i="1"/>
  <c r="CS545" i="1"/>
  <c r="CS544" i="1"/>
  <c r="CS543" i="1"/>
  <c r="CS542" i="1"/>
  <c r="CS541" i="1"/>
  <c r="CS540" i="1"/>
  <c r="CS539" i="1"/>
  <c r="CS538" i="1"/>
  <c r="CS537" i="1"/>
  <c r="CS536" i="1"/>
  <c r="CS535" i="1"/>
  <c r="CS534" i="1"/>
  <c r="CS533" i="1"/>
  <c r="CS532" i="1"/>
  <c r="CS531" i="1"/>
  <c r="CS530" i="1"/>
  <c r="CS529" i="1"/>
  <c r="CS528" i="1"/>
  <c r="CS527" i="1"/>
  <c r="CS526" i="1"/>
  <c r="CS525" i="1"/>
  <c r="CS524" i="1"/>
  <c r="CS523" i="1"/>
  <c r="CS522" i="1"/>
  <c r="CS521" i="1"/>
  <c r="CS520" i="1"/>
  <c r="CS519" i="1"/>
  <c r="CS518" i="1"/>
  <c r="CS517" i="1"/>
  <c r="CS516" i="1"/>
  <c r="CS515" i="1"/>
  <c r="CS514" i="1"/>
  <c r="CS513" i="1"/>
  <c r="CS512" i="1"/>
  <c r="CS511" i="1"/>
  <c r="CS510" i="1"/>
  <c r="CS509" i="1"/>
  <c r="CS508" i="1"/>
  <c r="CS507" i="1"/>
  <c r="CS506" i="1"/>
  <c r="CS505" i="1"/>
  <c r="CS504" i="1"/>
  <c r="CS503" i="1"/>
  <c r="CS502" i="1"/>
  <c r="CS501" i="1"/>
  <c r="CS500" i="1"/>
  <c r="CS499" i="1"/>
  <c r="CS498" i="1"/>
  <c r="CS497" i="1"/>
  <c r="CS496" i="1"/>
  <c r="CS495" i="1"/>
  <c r="CS494" i="1"/>
  <c r="CS493" i="1"/>
  <c r="CS492" i="1"/>
  <c r="CS491" i="1"/>
  <c r="CS490" i="1"/>
  <c r="CS489" i="1"/>
  <c r="CS488" i="1"/>
  <c r="CS487" i="1"/>
  <c r="CS486" i="1"/>
  <c r="CS485" i="1"/>
  <c r="CS484" i="1"/>
  <c r="CS483" i="1"/>
  <c r="CS482" i="1"/>
  <c r="CS481" i="1"/>
  <c r="CS480" i="1"/>
  <c r="CS479" i="1"/>
  <c r="CS478" i="1"/>
  <c r="CS477" i="1"/>
  <c r="CS476" i="1"/>
  <c r="CS475" i="1"/>
  <c r="CS474" i="1"/>
  <c r="CS473" i="1"/>
  <c r="CS472" i="1"/>
  <c r="CS471" i="1"/>
  <c r="CS470" i="1"/>
  <c r="CS469" i="1"/>
  <c r="CS468" i="1"/>
  <c r="CS467" i="1"/>
  <c r="CS466" i="1"/>
  <c r="CS465" i="1"/>
  <c r="CS464" i="1"/>
  <c r="CS463" i="1"/>
  <c r="CS462" i="1"/>
  <c r="CS461" i="1"/>
  <c r="CS460" i="1"/>
  <c r="CS459" i="1"/>
  <c r="CS458" i="1"/>
  <c r="CS457" i="1"/>
  <c r="CS456" i="1"/>
  <c r="CS455" i="1"/>
  <c r="CS454" i="1"/>
  <c r="CS453" i="1"/>
  <c r="CS452" i="1"/>
  <c r="CS451" i="1"/>
  <c r="CS450" i="1"/>
  <c r="CS449" i="1"/>
  <c r="CS448" i="1"/>
  <c r="CS447" i="1"/>
  <c r="CS446" i="1"/>
  <c r="CS445" i="1"/>
  <c r="CS444" i="1"/>
  <c r="CS443" i="1"/>
  <c r="CS442" i="1"/>
  <c r="CS441" i="1"/>
  <c r="CS440" i="1"/>
  <c r="CS439" i="1"/>
  <c r="CS438" i="1"/>
  <c r="CS437" i="1"/>
  <c r="CS436" i="1"/>
  <c r="CS435" i="1"/>
  <c r="CS434" i="1"/>
  <c r="CS433" i="1"/>
  <c r="CS432" i="1"/>
  <c r="CS431" i="1"/>
  <c r="CS430" i="1"/>
  <c r="CS429" i="1"/>
  <c r="CS428" i="1"/>
  <c r="CS427" i="1"/>
  <c r="CS426" i="1"/>
  <c r="CS425" i="1"/>
  <c r="CS424" i="1"/>
  <c r="CS423" i="1"/>
  <c r="CS422" i="1"/>
  <c r="CS421" i="1"/>
  <c r="CS420" i="1"/>
  <c r="CS419" i="1"/>
  <c r="CS418" i="1"/>
  <c r="CS417" i="1"/>
  <c r="CS416" i="1"/>
  <c r="CS415" i="1"/>
  <c r="CS414" i="1"/>
  <c r="CS413" i="1"/>
  <c r="CS412" i="1"/>
  <c r="CS411" i="1"/>
  <c r="CS410" i="1"/>
  <c r="CS409" i="1"/>
  <c r="CS408" i="1"/>
  <c r="CS407" i="1"/>
  <c r="CS406" i="1"/>
  <c r="CS405" i="1"/>
  <c r="CS404" i="1"/>
  <c r="CS403" i="1"/>
  <c r="CS402" i="1"/>
  <c r="CS401" i="1"/>
  <c r="CS400" i="1"/>
  <c r="CS399" i="1"/>
  <c r="CS398" i="1"/>
  <c r="CS397" i="1"/>
  <c r="CS396" i="1"/>
  <c r="CS395" i="1"/>
  <c r="CS394" i="1"/>
  <c r="CS393" i="1"/>
  <c r="CS392" i="1"/>
  <c r="CS391" i="1"/>
  <c r="CS390" i="1"/>
  <c r="CS389" i="1"/>
  <c r="CS388" i="1"/>
  <c r="CS387" i="1"/>
  <c r="CS386" i="1"/>
  <c r="CS385" i="1"/>
  <c r="CS384" i="1"/>
  <c r="CS383" i="1"/>
  <c r="CS382" i="1"/>
  <c r="CS381" i="1"/>
  <c r="CS380" i="1"/>
  <c r="CS379" i="1"/>
  <c r="CS378" i="1"/>
  <c r="CS377" i="1"/>
  <c r="CS376" i="1"/>
  <c r="CS375" i="1"/>
  <c r="CS374" i="1"/>
  <c r="CS373" i="1"/>
  <c r="CS372" i="1"/>
  <c r="CS371" i="1"/>
  <c r="CS370" i="1"/>
  <c r="CS369" i="1"/>
  <c r="CS368" i="1"/>
  <c r="CS367" i="1"/>
  <c r="CS366" i="1"/>
  <c r="CS365" i="1"/>
  <c r="CS364" i="1"/>
  <c r="CS363" i="1"/>
  <c r="CS362" i="1"/>
  <c r="CS361" i="1"/>
  <c r="CS360" i="1"/>
  <c r="CS359" i="1"/>
  <c r="CS358" i="1"/>
  <c r="CS357" i="1"/>
  <c r="CS356" i="1"/>
  <c r="CS355" i="1"/>
  <c r="CS354" i="1"/>
  <c r="CS353" i="1"/>
  <c r="CS352" i="1"/>
  <c r="CS351" i="1"/>
  <c r="CS350" i="1"/>
  <c r="CS349" i="1"/>
  <c r="CS348" i="1"/>
  <c r="CS347" i="1"/>
  <c r="CS346" i="1"/>
  <c r="CS345" i="1"/>
  <c r="CS344" i="1"/>
  <c r="CS343" i="1"/>
  <c r="CS342" i="1"/>
  <c r="CS341" i="1"/>
  <c r="CS340" i="1"/>
  <c r="CS339" i="1"/>
  <c r="CS338" i="1"/>
  <c r="CS337" i="1"/>
  <c r="CS336" i="1"/>
  <c r="CS335" i="1"/>
  <c r="CS334" i="1"/>
  <c r="CS333" i="1"/>
  <c r="CS332" i="1"/>
  <c r="CS331" i="1"/>
  <c r="CS330" i="1"/>
  <c r="CS329" i="1"/>
  <c r="CS328" i="1"/>
  <c r="CS327" i="1"/>
  <c r="CS326" i="1"/>
  <c r="CS325" i="1"/>
  <c r="CS324" i="1"/>
  <c r="CS323" i="1"/>
  <c r="CS322" i="1"/>
  <c r="CS321" i="1"/>
  <c r="CS320" i="1"/>
  <c r="CS319" i="1"/>
  <c r="CS318" i="1"/>
  <c r="CS317" i="1"/>
  <c r="CS316" i="1"/>
  <c r="CS315" i="1"/>
  <c r="CS314" i="1"/>
  <c r="CS313" i="1"/>
  <c r="CS312" i="1"/>
  <c r="CS311" i="1"/>
  <c r="CS310" i="1"/>
  <c r="CS309" i="1"/>
  <c r="CS308" i="1"/>
  <c r="CS307" i="1"/>
  <c r="CS306" i="1"/>
  <c r="CS305" i="1"/>
  <c r="CS304" i="1"/>
  <c r="CS303" i="1"/>
  <c r="CS302" i="1"/>
  <c r="CS301" i="1"/>
  <c r="CS300" i="1"/>
  <c r="CS299" i="1"/>
  <c r="CS298" i="1"/>
  <c r="CS297" i="1"/>
  <c r="CS296" i="1"/>
  <c r="CS295" i="1"/>
  <c r="CS294" i="1"/>
  <c r="CS293" i="1"/>
  <c r="CS292" i="1"/>
  <c r="CS291" i="1"/>
  <c r="CS290" i="1"/>
  <c r="CS289" i="1"/>
  <c r="CS288" i="1"/>
  <c r="CS287" i="1"/>
  <c r="CS286" i="1"/>
  <c r="CS285" i="1"/>
  <c r="CS284" i="1"/>
  <c r="CS283" i="1"/>
  <c r="CS282" i="1"/>
  <c r="CS281" i="1"/>
  <c r="CS280" i="1"/>
  <c r="CS279" i="1"/>
  <c r="CS278" i="1"/>
  <c r="CS277" i="1"/>
  <c r="CS276" i="1"/>
  <c r="CS275" i="1"/>
  <c r="CS274" i="1"/>
  <c r="CS273" i="1"/>
  <c r="CS272" i="1"/>
  <c r="CS271" i="1"/>
  <c r="CS270" i="1"/>
  <c r="CS269" i="1"/>
  <c r="CS268" i="1"/>
  <c r="CS267" i="1"/>
  <c r="CS266" i="1"/>
  <c r="CS265" i="1"/>
  <c r="CS264" i="1"/>
  <c r="CS263" i="1"/>
  <c r="CS262" i="1"/>
  <c r="CS261" i="1"/>
  <c r="CS260" i="1"/>
  <c r="CS259" i="1"/>
  <c r="CS258" i="1"/>
  <c r="CS257" i="1"/>
  <c r="CS256" i="1"/>
  <c r="CS255" i="1"/>
  <c r="CS254" i="1"/>
  <c r="CS253" i="1"/>
  <c r="CS252" i="1"/>
  <c r="CS251" i="1"/>
  <c r="CS250" i="1"/>
  <c r="CS249" i="1"/>
  <c r="CS248" i="1"/>
  <c r="CS247" i="1"/>
  <c r="CS246" i="1"/>
  <c r="CS245" i="1"/>
  <c r="CS244" i="1"/>
  <c r="CS243" i="1"/>
  <c r="CS242" i="1"/>
  <c r="CS241" i="1"/>
  <c r="CS240" i="1"/>
  <c r="CS239" i="1"/>
  <c r="CS238" i="1"/>
  <c r="CS237" i="1"/>
  <c r="CS236" i="1"/>
  <c r="CS235" i="1"/>
  <c r="CS234" i="1"/>
  <c r="CS233" i="1"/>
  <c r="CS232" i="1"/>
  <c r="CS231" i="1"/>
  <c r="CS230" i="1"/>
  <c r="CS229" i="1"/>
  <c r="CS228" i="1"/>
  <c r="CS227" i="1"/>
  <c r="CS226" i="1"/>
  <c r="CS225" i="1"/>
  <c r="CS224" i="1"/>
  <c r="CS223" i="1"/>
  <c r="CS222" i="1"/>
  <c r="CS221" i="1"/>
  <c r="CS220" i="1"/>
  <c r="CS219" i="1"/>
  <c r="CS218" i="1"/>
  <c r="CS217" i="1"/>
  <c r="CS216" i="1"/>
  <c r="CS215" i="1"/>
  <c r="CS214" i="1"/>
  <c r="CS213" i="1"/>
  <c r="CS212" i="1"/>
  <c r="CS211" i="1"/>
  <c r="CS210" i="1"/>
  <c r="CS209" i="1"/>
  <c r="CS208" i="1"/>
  <c r="CS207" i="1"/>
  <c r="CS206" i="1"/>
  <c r="CS205" i="1"/>
  <c r="CS204" i="1"/>
  <c r="CS203" i="1"/>
  <c r="CS202" i="1"/>
  <c r="CS201" i="1"/>
  <c r="CS200" i="1"/>
  <c r="CS199" i="1"/>
  <c r="CS198" i="1"/>
  <c r="CS197" i="1"/>
  <c r="CS196" i="1"/>
  <c r="CS195" i="1"/>
  <c r="CS194" i="1"/>
  <c r="CS193" i="1"/>
  <c r="CS192" i="1"/>
  <c r="CS191" i="1"/>
  <c r="CS190" i="1"/>
  <c r="CS189" i="1"/>
  <c r="CS188" i="1"/>
  <c r="CS187" i="1"/>
  <c r="CS186" i="1"/>
  <c r="CS185" i="1"/>
  <c r="CS184" i="1"/>
  <c r="CS183" i="1"/>
  <c r="CS182" i="1"/>
  <c r="CS181" i="1"/>
  <c r="CS180" i="1"/>
  <c r="CS179" i="1"/>
  <c r="CS178" i="1"/>
  <c r="CS177" i="1"/>
  <c r="CS176" i="1"/>
  <c r="CS175" i="1"/>
  <c r="CS174" i="1"/>
  <c r="CS173" i="1"/>
  <c r="CS172" i="1"/>
  <c r="CS171" i="1"/>
  <c r="CS170" i="1"/>
  <c r="CS169" i="1"/>
  <c r="CS168" i="1"/>
  <c r="CS167" i="1"/>
  <c r="CS166" i="1"/>
  <c r="CS165" i="1"/>
  <c r="CS164" i="1"/>
  <c r="CS163" i="1"/>
  <c r="CS162" i="1"/>
  <c r="CS161" i="1"/>
  <c r="CS160" i="1"/>
  <c r="CS159" i="1"/>
  <c r="CS158" i="1"/>
  <c r="CS157" i="1"/>
  <c r="CS156" i="1"/>
  <c r="CS155" i="1"/>
  <c r="CS154" i="1"/>
  <c r="CS153" i="1"/>
  <c r="CS152" i="1"/>
  <c r="CS151" i="1"/>
  <c r="CS150" i="1"/>
  <c r="CS149" i="1"/>
  <c r="CS148" i="1"/>
  <c r="CS147" i="1"/>
  <c r="CS146" i="1"/>
  <c r="CS145" i="1"/>
  <c r="CS144" i="1"/>
  <c r="CS143" i="1"/>
  <c r="CS142" i="1"/>
  <c r="CS141" i="1"/>
  <c r="CS140" i="1"/>
  <c r="CS139" i="1"/>
  <c r="CS138" i="1"/>
  <c r="CS137" i="1"/>
  <c r="CS136" i="1"/>
  <c r="CS135" i="1"/>
  <c r="CS134" i="1"/>
  <c r="CS133" i="1"/>
  <c r="CS132" i="1"/>
  <c r="CS131" i="1"/>
  <c r="CS130" i="1"/>
  <c r="CS129" i="1"/>
  <c r="CS128" i="1"/>
  <c r="CS127" i="1"/>
  <c r="CS126" i="1"/>
  <c r="CS125" i="1"/>
  <c r="CS124" i="1"/>
  <c r="CS123" i="1"/>
  <c r="CS122" i="1"/>
  <c r="CS121" i="1"/>
  <c r="CS120" i="1"/>
  <c r="CS119" i="1"/>
  <c r="CS118" i="1"/>
  <c r="CS117" i="1"/>
  <c r="CS116" i="1"/>
  <c r="CS115" i="1"/>
  <c r="CS114" i="1"/>
  <c r="CS113" i="1"/>
  <c r="CS112" i="1"/>
  <c r="CS111" i="1"/>
  <c r="CS110" i="1"/>
  <c r="CS109" i="1"/>
  <c r="CS108" i="1"/>
  <c r="CS107" i="1"/>
  <c r="CS106" i="1"/>
  <c r="CS105" i="1"/>
  <c r="CS104" i="1"/>
  <c r="CS103" i="1"/>
  <c r="CS102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S82" i="1"/>
  <c r="CS81" i="1"/>
  <c r="CS80" i="1"/>
  <c r="CS79" i="1"/>
  <c r="CS78" i="1"/>
  <c r="CS77" i="1"/>
  <c r="CS76" i="1"/>
  <c r="CS75" i="1"/>
  <c r="CS74" i="1"/>
  <c r="CS73" i="1"/>
  <c r="CS72" i="1"/>
  <c r="CS71" i="1"/>
  <c r="CS70" i="1"/>
  <c r="CS69" i="1"/>
  <c r="CS68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S4" i="1"/>
  <c r="CS3" i="1"/>
  <c r="CS2" i="1"/>
</calcChain>
</file>

<file path=xl/sharedStrings.xml><?xml version="1.0" encoding="utf-8"?>
<sst xmlns="http://schemas.openxmlformats.org/spreadsheetml/2006/main" count="22310" uniqueCount="1967">
  <si>
    <t>Loan Number</t>
  </si>
  <si>
    <t>Investor Code</t>
  </si>
  <si>
    <t>Investor Loan Number</t>
  </si>
  <si>
    <t>Loan Status</t>
  </si>
  <si>
    <t>Due Date</t>
  </si>
  <si>
    <t>Beginning Balance</t>
  </si>
  <si>
    <t>Beginning Deferral</t>
  </si>
  <si>
    <t>Ending Balance</t>
  </si>
  <si>
    <t>Ending Deferral Balance</t>
  </si>
  <si>
    <t>PI Amount</t>
  </si>
  <si>
    <t>TI Amount</t>
  </si>
  <si>
    <t>Interest Rate</t>
  </si>
  <si>
    <t>Collected Interest</t>
  </si>
  <si>
    <t>Collected Principal</t>
  </si>
  <si>
    <t>Curtailments</t>
  </si>
  <si>
    <t>PIF Amount</t>
  </si>
  <si>
    <t>Non-Cash Liq Principal</t>
  </si>
  <si>
    <t>NC Principal Adj</t>
  </si>
  <si>
    <t>Base Fee</t>
  </si>
  <si>
    <t>Boarding Fee</t>
  </si>
  <si>
    <t>Deboarding Fee</t>
  </si>
  <si>
    <t>REPAYMENT / FB PLAN</t>
  </si>
  <si>
    <t>Performance - Consecutive</t>
  </si>
  <si>
    <t>Reinstatement Fee</t>
  </si>
  <si>
    <t>Modification Fee</t>
  </si>
  <si>
    <t>Short Sale Fee</t>
  </si>
  <si>
    <t>Short PIF Fee</t>
  </si>
  <si>
    <t>PIF Fee</t>
  </si>
  <si>
    <t>Redemption Fee</t>
  </si>
  <si>
    <t>Note Sale Fee</t>
  </si>
  <si>
    <t>DIL Fee</t>
  </si>
  <si>
    <t>Consent to Judgement</t>
  </si>
  <si>
    <t>Cash For Key</t>
  </si>
  <si>
    <t>FC Timeline</t>
  </si>
  <si>
    <t>Assumption Fee</t>
  </si>
  <si>
    <t>Rental Conversion Fee</t>
  </si>
  <si>
    <t>MI Claims Fee</t>
  </si>
  <si>
    <t>Mediation Fee</t>
  </si>
  <si>
    <t>IOE</t>
  </si>
  <si>
    <t>Trailing Credits</t>
  </si>
  <si>
    <t>Deferred Cash pass through</t>
  </si>
  <si>
    <t>Third Party Nonrecoverable</t>
  </si>
  <si>
    <t>Third Party Advance</t>
  </si>
  <si>
    <t>Third Party Recovery</t>
  </si>
  <si>
    <t>Recoverable Corp Adv</t>
  </si>
  <si>
    <t>Non-recoverable Corp Adv</t>
  </si>
  <si>
    <t>Corporate Advance</t>
  </si>
  <si>
    <t>Corporate Recovery</t>
  </si>
  <si>
    <t>Escrow Advance</t>
  </si>
  <si>
    <t>Escrow Recovery</t>
  </si>
  <si>
    <t>Escrow Disbursement</t>
  </si>
  <si>
    <t>Escrow Balance</t>
  </si>
  <si>
    <t>Escrow Advance Balance</t>
  </si>
  <si>
    <t>Restricted Escrow Balance</t>
  </si>
  <si>
    <t>Collected Escrow</t>
  </si>
  <si>
    <t>Suspense Balance</t>
  </si>
  <si>
    <t>Active Status</t>
  </si>
  <si>
    <t>Resolution Type</t>
  </si>
  <si>
    <t>Resolution Month</t>
  </si>
  <si>
    <t>Loan Sale</t>
  </si>
  <si>
    <t>PIF Flag</t>
  </si>
  <si>
    <t>Deferral Change</t>
  </si>
  <si>
    <t>Boarded Balance</t>
  </si>
  <si>
    <t>Service Release Balance</t>
  </si>
  <si>
    <t>Total Debt</t>
  </si>
  <si>
    <t>Total Deferred Principal</t>
  </si>
  <si>
    <t>PRA Forbearance Amount</t>
  </si>
  <si>
    <t xml:space="preserve">Deferral Balance </t>
  </si>
  <si>
    <t>INT-METH</t>
  </si>
  <si>
    <t>DSI Flag</t>
  </si>
  <si>
    <t>Step_Rate Flag</t>
  </si>
  <si>
    <t>Int_Only Flag</t>
  </si>
  <si>
    <t>ARM Flag</t>
  </si>
  <si>
    <t>ARM_Plan_ID_Description</t>
  </si>
  <si>
    <t>Date Boarded</t>
  </si>
  <si>
    <t>SUBI Per Selene</t>
  </si>
  <si>
    <t>Total Remit</t>
  </si>
  <si>
    <t>Total Delinquent Interest</t>
  </si>
  <si>
    <t>Prior Res Type</t>
  </si>
  <si>
    <t>Prior Res Date</t>
  </si>
  <si>
    <t>Prior Month Due Date</t>
  </si>
  <si>
    <t>Prior Month Loan Status</t>
  </si>
  <si>
    <t>Prior Month PI Amount</t>
  </si>
  <si>
    <t>Prior Month Interest Rate</t>
  </si>
  <si>
    <t xml:space="preserve">Prior Month Deferral Balance </t>
  </si>
  <si>
    <t xml:space="preserve">Prior Month PRA Balance </t>
  </si>
  <si>
    <t>Prior Month Total Debt</t>
  </si>
  <si>
    <t>Prior Month Third Party Adv BAL</t>
  </si>
  <si>
    <t>Prior Month Rec Corp Adv BAL</t>
  </si>
  <si>
    <t>Prior Month Esc Adv BAL</t>
  </si>
  <si>
    <t>BAL CK / UPB Roll</t>
  </si>
  <si>
    <t>BAL CK / DEF BAL Roll</t>
  </si>
  <si>
    <t>BAL CK / PRA BAL Roll</t>
  </si>
  <si>
    <t>BAL CK / Total Def+PRA Bal</t>
  </si>
  <si>
    <t>Payoff Total Debt Check</t>
  </si>
  <si>
    <t>2005019077</t>
  </si>
  <si>
    <t>830</t>
  </si>
  <si>
    <t>0-29</t>
  </si>
  <si>
    <t>Active</t>
  </si>
  <si>
    <t>Fixed</t>
  </si>
  <si>
    <t>N</t>
  </si>
  <si>
    <t>SUBI A2 2024-RPL1</t>
  </si>
  <si>
    <t>2005018928</t>
  </si>
  <si>
    <t>2005010869</t>
  </si>
  <si>
    <t>ARM</t>
  </si>
  <si>
    <t>Y</t>
  </si>
  <si>
    <t>2005019398</t>
  </si>
  <si>
    <t>2005006852</t>
  </si>
  <si>
    <t>2005031130</t>
  </si>
  <si>
    <t>2005010748</t>
  </si>
  <si>
    <t>2005010634</t>
  </si>
  <si>
    <t>2005019076</t>
  </si>
  <si>
    <t>2005010841</t>
  </si>
  <si>
    <t>2005023690</t>
  </si>
  <si>
    <t>2005010811</t>
  </si>
  <si>
    <t>2005018977</t>
  </si>
  <si>
    <t>2005012844</t>
  </si>
  <si>
    <t>2004999915</t>
  </si>
  <si>
    <t>2005010926</t>
  </si>
  <si>
    <t>2005010793</t>
  </si>
  <si>
    <t>2005029248</t>
  </si>
  <si>
    <t>30-59</t>
  </si>
  <si>
    <t>2005009942</t>
  </si>
  <si>
    <t>2005010906</t>
  </si>
  <si>
    <t>2005010903</t>
  </si>
  <si>
    <t>2005010917</t>
  </si>
  <si>
    <t>2005019181</t>
  </si>
  <si>
    <t>2005010873</t>
  </si>
  <si>
    <t>2005018787</t>
  </si>
  <si>
    <t>2005010902</t>
  </si>
  <si>
    <t>2005001136</t>
  </si>
  <si>
    <t>2005012909</t>
  </si>
  <si>
    <t>2005018938</t>
  </si>
  <si>
    <t>2005031003</t>
  </si>
  <si>
    <t>2005015612</t>
  </si>
  <si>
    <t>2005000037</t>
  </si>
  <si>
    <t>2005010692</t>
  </si>
  <si>
    <t>2005010745</t>
  </si>
  <si>
    <t>2005002088</t>
  </si>
  <si>
    <t>2005018897</t>
  </si>
  <si>
    <t>2005015699</t>
  </si>
  <si>
    <t>2005010749</t>
  </si>
  <si>
    <t>2005018777</t>
  </si>
  <si>
    <t>IO</t>
  </si>
  <si>
    <t>2005015640</t>
  </si>
  <si>
    <t>2005023685</t>
  </si>
  <si>
    <t>2005024417</t>
  </si>
  <si>
    <t>2005008012</t>
  </si>
  <si>
    <t>2005010059</t>
  </si>
  <si>
    <t>2005018965</t>
  </si>
  <si>
    <t>2005010956</t>
  </si>
  <si>
    <t>2005018901</t>
  </si>
  <si>
    <t>2005017357</t>
  </si>
  <si>
    <t>2005006338</t>
  </si>
  <si>
    <t>2005010854</t>
  </si>
  <si>
    <t>90+</t>
  </si>
  <si>
    <t>2005008043</t>
  </si>
  <si>
    <t>2005015632</t>
  </si>
  <si>
    <t>2005008117</t>
  </si>
  <si>
    <t>2005010369</t>
  </si>
  <si>
    <t>2004999980</t>
  </si>
  <si>
    <t>2005008065</t>
  </si>
  <si>
    <t>2005026621</t>
  </si>
  <si>
    <t>2005013412</t>
  </si>
  <si>
    <t>2005008105</t>
  </si>
  <si>
    <t>2005010897</t>
  </si>
  <si>
    <t>2005000235</t>
  </si>
  <si>
    <t>2005010043</t>
  </si>
  <si>
    <t>2005018812</t>
  </si>
  <si>
    <t>2005001341</t>
  </si>
  <si>
    <t>2005010880</t>
  </si>
  <si>
    <t>2004987434</t>
  </si>
  <si>
    <t>2005010802</t>
  </si>
  <si>
    <t>2005012944</t>
  </si>
  <si>
    <t>2005006344</t>
  </si>
  <si>
    <t>2005018902</t>
  </si>
  <si>
    <t>2005000034</t>
  </si>
  <si>
    <t>2005008072</t>
  </si>
  <si>
    <t>2005026570</t>
  </si>
  <si>
    <t>2005025132</t>
  </si>
  <si>
    <t>2005002075</t>
  </si>
  <si>
    <t>2005018978</t>
  </si>
  <si>
    <t>2005009792</t>
  </si>
  <si>
    <t>2005010783</t>
  </si>
  <si>
    <t>2005018848</t>
  </si>
  <si>
    <t>2005010927</t>
  </si>
  <si>
    <t>2005012817</t>
  </si>
  <si>
    <t>2005010847</t>
  </si>
  <si>
    <t>2005014134</t>
  </si>
  <si>
    <t>2004971882</t>
  </si>
  <si>
    <t>2005008080</t>
  </si>
  <si>
    <t>2005017592</t>
  </si>
  <si>
    <t>2005018975</t>
  </si>
  <si>
    <t>2005010765</t>
  </si>
  <si>
    <t>2005018780</t>
  </si>
  <si>
    <t>2005024975</t>
  </si>
  <si>
    <t>2005010610</t>
  </si>
  <si>
    <t>2005006951</t>
  </si>
  <si>
    <t>2005019356</t>
  </si>
  <si>
    <t>2005012226</t>
  </si>
  <si>
    <t>2005010403</t>
  </si>
  <si>
    <t>Inactive</t>
  </si>
  <si>
    <t>Payoff</t>
  </si>
  <si>
    <t>2005008092</t>
  </si>
  <si>
    <t>2005018803</t>
  </si>
  <si>
    <t>BKPerf</t>
  </si>
  <si>
    <t>2005013237</t>
  </si>
  <si>
    <t>2005008074</t>
  </si>
  <si>
    <t>2005001260</t>
  </si>
  <si>
    <t>2005018917</t>
  </si>
  <si>
    <t>2005025416</t>
  </si>
  <si>
    <t>2005024076</t>
  </si>
  <si>
    <t>2005010977</t>
  </si>
  <si>
    <t>2005030689</t>
  </si>
  <si>
    <t>2005013003</t>
  </si>
  <si>
    <t>2005026996</t>
  </si>
  <si>
    <t>2005009980</t>
  </si>
  <si>
    <t>2005007030</t>
  </si>
  <si>
    <t>2005034351</t>
  </si>
  <si>
    <t>2005016983</t>
  </si>
  <si>
    <t>2005049086</t>
  </si>
  <si>
    <t>2005001293</t>
  </si>
  <si>
    <t>2005035931</t>
  </si>
  <si>
    <t>2005006850</t>
  </si>
  <si>
    <t>2005016075</t>
  </si>
  <si>
    <t>2005018936</t>
  </si>
  <si>
    <t>2005016882</t>
  </si>
  <si>
    <t>2005017601</t>
  </si>
  <si>
    <t>2005016150</t>
  </si>
  <si>
    <t>2005007992</t>
  </si>
  <si>
    <t>2005000217</t>
  </si>
  <si>
    <t>2005030440</t>
  </si>
  <si>
    <t>2005017545</t>
  </si>
  <si>
    <t>2005018493</t>
  </si>
  <si>
    <t>2005006848</t>
  </si>
  <si>
    <t>2005034373</t>
  </si>
  <si>
    <t>2005008060</t>
  </si>
  <si>
    <t>2005010867</t>
  </si>
  <si>
    <t>2005029038</t>
  </si>
  <si>
    <t>2005019208</t>
  </si>
  <si>
    <t>2005027246</t>
  </si>
  <si>
    <t>2005018906</t>
  </si>
  <si>
    <t>2005024828</t>
  </si>
  <si>
    <t>2005026311</t>
  </si>
  <si>
    <t>2005008031</t>
  </si>
  <si>
    <t>2005008099</t>
  </si>
  <si>
    <t>2005030411</t>
  </si>
  <si>
    <t>2005012142</t>
  </si>
  <si>
    <t>2005010833</t>
  </si>
  <si>
    <t>2005007981</t>
  </si>
  <si>
    <t>2005027250</t>
  </si>
  <si>
    <t>2005001129</t>
  </si>
  <si>
    <t>2004989128</t>
  </si>
  <si>
    <t>2005008097</t>
  </si>
  <si>
    <t>2005013162</t>
  </si>
  <si>
    <t>2005018830</t>
  </si>
  <si>
    <t>2005024760</t>
  </si>
  <si>
    <t>2005031115</t>
  </si>
  <si>
    <t>2005006372</t>
  </si>
  <si>
    <t>2005009713</t>
  </si>
  <si>
    <t>2005030851</t>
  </si>
  <si>
    <t>2005010285</t>
  </si>
  <si>
    <t>2005000231</t>
  </si>
  <si>
    <t>2005030337</t>
  </si>
  <si>
    <t>2005029802</t>
  </si>
  <si>
    <t>2005018544</t>
  </si>
  <si>
    <t>2005006337</t>
  </si>
  <si>
    <t>2005000287</t>
  </si>
  <si>
    <t>2005008082</t>
  </si>
  <si>
    <t>2005006419</t>
  </si>
  <si>
    <t>2005001239</t>
  </si>
  <si>
    <t>2005018768</t>
  </si>
  <si>
    <t>2005008059</t>
  </si>
  <si>
    <t>2005000225</t>
  </si>
  <si>
    <t>2005010024</t>
  </si>
  <si>
    <t>2005007656</t>
  </si>
  <si>
    <t>2005030868</t>
  </si>
  <si>
    <t>2005017160</t>
  </si>
  <si>
    <t>2005000091</t>
  </si>
  <si>
    <t>2005010787</t>
  </si>
  <si>
    <t>2005027452</t>
  </si>
  <si>
    <t>2005012820</t>
  </si>
  <si>
    <t>2005000076</t>
  </si>
  <si>
    <t>2005001315</t>
  </si>
  <si>
    <t>2005018549</t>
  </si>
  <si>
    <t>2005008115</t>
  </si>
  <si>
    <t>2005001183</t>
  </si>
  <si>
    <t>2005007644</t>
  </si>
  <si>
    <t>2005006644</t>
  </si>
  <si>
    <t>2005026581</t>
  </si>
  <si>
    <t>2005012951</t>
  </si>
  <si>
    <t>2005015429</t>
  </si>
  <si>
    <t>2005010704</t>
  </si>
  <si>
    <t>2005015848</t>
  </si>
  <si>
    <t>2005017093</t>
  </si>
  <si>
    <t>2005010052</t>
  </si>
  <si>
    <t>2005010909</t>
  </si>
  <si>
    <t>2005014296</t>
  </si>
  <si>
    <t>2005025922</t>
  </si>
  <si>
    <t>2005029912</t>
  </si>
  <si>
    <t>2005025338</t>
  </si>
  <si>
    <t>2005018755</t>
  </si>
  <si>
    <t>2005034447</t>
  </si>
  <si>
    <t>2005000124</t>
  </si>
  <si>
    <t>2005016459</t>
  </si>
  <si>
    <t>2005030463</t>
  </si>
  <si>
    <t>2005026074</t>
  </si>
  <si>
    <t>2005026001</t>
  </si>
  <si>
    <t>2005025812</t>
  </si>
  <si>
    <t>2005026601</t>
  </si>
  <si>
    <t>2005025456</t>
  </si>
  <si>
    <t>2005006625</t>
  </si>
  <si>
    <t>2005007324</t>
  </si>
  <si>
    <t>2005013047</t>
  </si>
  <si>
    <t>2005006679</t>
  </si>
  <si>
    <t>2005006009</t>
  </si>
  <si>
    <t>2005034379</t>
  </si>
  <si>
    <t>2005030221</t>
  </si>
  <si>
    <t>2005026965</t>
  </si>
  <si>
    <t>2005017292</t>
  </si>
  <si>
    <t>2005001187</t>
  </si>
  <si>
    <t>2005031653</t>
  </si>
  <si>
    <t>2005015847</t>
  </si>
  <si>
    <t>2005008066</t>
  </si>
  <si>
    <t>2005025192</t>
  </si>
  <si>
    <t>2005026603</t>
  </si>
  <si>
    <t>2005025698</t>
  </si>
  <si>
    <t>2005023120</t>
  </si>
  <si>
    <t>2005001686</t>
  </si>
  <si>
    <t>2005015963</t>
  </si>
  <si>
    <t>2005006355</t>
  </si>
  <si>
    <t>2005018741</t>
  </si>
  <si>
    <t>2005001347</t>
  </si>
  <si>
    <t>2005027471</t>
  </si>
  <si>
    <t>2005030159</t>
  </si>
  <si>
    <t>2005007376</t>
  </si>
  <si>
    <t>2005031143</t>
  </si>
  <si>
    <t>2005010694</t>
  </si>
  <si>
    <t>2005026778</t>
  </si>
  <si>
    <t>2005010095</t>
  </si>
  <si>
    <t>2005034367</t>
  </si>
  <si>
    <t>2005015624</t>
  </si>
  <si>
    <t>2005031650</t>
  </si>
  <si>
    <t>2005029114</t>
  </si>
  <si>
    <t>2005000767</t>
  </si>
  <si>
    <t>2005008098</t>
  </si>
  <si>
    <t>2005008086</t>
  </si>
  <si>
    <t>2005001267</t>
  </si>
  <si>
    <t>2005026730</t>
  </si>
  <si>
    <t>2005006194</t>
  </si>
  <si>
    <t>2005026900</t>
  </si>
  <si>
    <t>2005010810</t>
  </si>
  <si>
    <t>2005001126</t>
  </si>
  <si>
    <t>2005026831</t>
  </si>
  <si>
    <t>2005018807</t>
  </si>
  <si>
    <t>2005014234</t>
  </si>
  <si>
    <t>2005027167</t>
  </si>
  <si>
    <t>2005012804</t>
  </si>
  <si>
    <t>2005001623</t>
  </si>
  <si>
    <t>2005008033</t>
  </si>
  <si>
    <t>2005000285</t>
  </si>
  <si>
    <t>2005031011</t>
  </si>
  <si>
    <t>2005007278</t>
  </si>
  <si>
    <t>2005030685</t>
  </si>
  <si>
    <t>60-89</t>
  </si>
  <si>
    <t>2005026617</t>
  </si>
  <si>
    <t>2005023221</t>
  </si>
  <si>
    <t>2005011257</t>
  </si>
  <si>
    <t>2005011193</t>
  </si>
  <si>
    <t>2005023241</t>
  </si>
  <si>
    <t>2005015729</t>
  </si>
  <si>
    <t>2005025889</t>
  </si>
  <si>
    <t>2005001228</t>
  </si>
  <si>
    <t>2005006647</t>
  </si>
  <si>
    <t>2005007655</t>
  </si>
  <si>
    <t>2005010007</t>
  </si>
  <si>
    <t>2004996283</t>
  </si>
  <si>
    <t>2005000267</t>
  </si>
  <si>
    <t>2005012729</t>
  </si>
  <si>
    <t>2005006403</t>
  </si>
  <si>
    <t>2005025570</t>
  </si>
  <si>
    <t>2005010287</t>
  </si>
  <si>
    <t>2005009364</t>
  </si>
  <si>
    <t>2005026806</t>
  </si>
  <si>
    <t>2005017948</t>
  </si>
  <si>
    <t>2005001864</t>
  </si>
  <si>
    <t>2005010015</t>
  </si>
  <si>
    <t>2005017114</t>
  </si>
  <si>
    <t>2005025055</t>
  </si>
  <si>
    <t>2005006202</t>
  </si>
  <si>
    <t>2005024492</t>
  </si>
  <si>
    <t>2005015689</t>
  </si>
  <si>
    <t>2005012849</t>
  </si>
  <si>
    <t>2005024790</t>
  </si>
  <si>
    <t>2005001703</t>
  </si>
  <si>
    <t>2005031646</t>
  </si>
  <si>
    <t>2005010132</t>
  </si>
  <si>
    <t>2005001910</t>
  </si>
  <si>
    <t>2005018748</t>
  </si>
  <si>
    <t>2005027190</t>
  </si>
  <si>
    <t>2005026308</t>
  </si>
  <si>
    <t>2005010046</t>
  </si>
  <si>
    <t>0010159978</t>
  </si>
  <si>
    <t>2005014048</t>
  </si>
  <si>
    <t>2005001882</t>
  </si>
  <si>
    <t>2005025090</t>
  </si>
  <si>
    <t>2005027008</t>
  </si>
  <si>
    <t>2005023710</t>
  </si>
  <si>
    <t>2005015965</t>
  </si>
  <si>
    <t>2005008073</t>
  </si>
  <si>
    <t>2005001664</t>
  </si>
  <si>
    <t>2005027326</t>
  </si>
  <si>
    <t>2005026605</t>
  </si>
  <si>
    <t>2005008104</t>
  </si>
  <si>
    <t>2005013312</t>
  </si>
  <si>
    <t>2005026953</t>
  </si>
  <si>
    <t>2005022396</t>
  </si>
  <si>
    <t>2005001754</t>
  </si>
  <si>
    <t>2005031403</t>
  </si>
  <si>
    <t>2005000598</t>
  </si>
  <si>
    <t>0200083558</t>
  </si>
  <si>
    <t>2005014828</t>
  </si>
  <si>
    <t>2005006380</t>
  </si>
  <si>
    <t>2005015655</t>
  </si>
  <si>
    <t>2005023925</t>
  </si>
  <si>
    <t>2005005193</t>
  </si>
  <si>
    <t>2005026582</t>
  </si>
  <si>
    <t>2005028966</t>
  </si>
  <si>
    <t>2005025633</t>
  </si>
  <si>
    <t>2005010754</t>
  </si>
  <si>
    <t>2005017636</t>
  </si>
  <si>
    <t>2005007678</t>
  </si>
  <si>
    <t>2005025852</t>
  </si>
  <si>
    <t>2005006792</t>
  </si>
  <si>
    <t>2005008101</t>
  </si>
  <si>
    <t>2005000177</t>
  </si>
  <si>
    <t>2005006341</t>
  </si>
  <si>
    <t>2005014042</t>
  </si>
  <si>
    <t>2005006187</t>
  </si>
  <si>
    <t>2005010313</t>
  </si>
  <si>
    <t>2005024022</t>
  </si>
  <si>
    <t>2005025713</t>
  </si>
  <si>
    <t>2005026820</t>
  </si>
  <si>
    <t>2005010865</t>
  </si>
  <si>
    <t>2005017082</t>
  </si>
  <si>
    <t>2005013108</t>
  </si>
  <si>
    <t>2005023783</t>
  </si>
  <si>
    <t>2005010892</t>
  </si>
  <si>
    <t>2005007398</t>
  </si>
  <si>
    <t>2005031125</t>
  </si>
  <si>
    <t>2005031029</t>
  </si>
  <si>
    <t>2005000855</t>
  </si>
  <si>
    <t>2005000232</t>
  </si>
  <si>
    <t>2005026567</t>
  </si>
  <si>
    <t>2005027377</t>
  </si>
  <si>
    <t>2005016098</t>
  </si>
  <si>
    <t>2005010877</t>
  </si>
  <si>
    <t>2005000860</t>
  </si>
  <si>
    <t>2005008152</t>
  </si>
  <si>
    <t>2005015907</t>
  </si>
  <si>
    <t>2005029221</t>
  </si>
  <si>
    <t>2005013102</t>
  </si>
  <si>
    <t>2005007921</t>
  </si>
  <si>
    <t>2005019196</t>
  </si>
  <si>
    <t>2005018857</t>
  </si>
  <si>
    <t>2005029461</t>
  </si>
  <si>
    <t>2005034593</t>
  </si>
  <si>
    <t>2005006543</t>
  </si>
  <si>
    <t>2005026105</t>
  </si>
  <si>
    <t>2005031669</t>
  </si>
  <si>
    <t>2005001851</t>
  </si>
  <si>
    <t>2005015690</t>
  </si>
  <si>
    <t>2005030312</t>
  </si>
  <si>
    <t>2005001766</t>
  </si>
  <si>
    <t>2005025811</t>
  </si>
  <si>
    <t>2005013246</t>
  </si>
  <si>
    <t>2005029880</t>
  </si>
  <si>
    <t>2005001883</t>
  </si>
  <si>
    <t>2005001569</t>
  </si>
  <si>
    <t>2005001797</t>
  </si>
  <si>
    <t>2005023473</t>
  </si>
  <si>
    <t>2005011239</t>
  </si>
  <si>
    <t>2005014691</t>
  </si>
  <si>
    <t>2005031655</t>
  </si>
  <si>
    <t>2005006847</t>
  </si>
  <si>
    <t>2005027168</t>
  </si>
  <si>
    <t>2005030180</t>
  </si>
  <si>
    <t>2005017951</t>
  </si>
  <si>
    <t>2005001106</t>
  </si>
  <si>
    <t>2005000676</t>
  </si>
  <si>
    <t>2005000468</t>
  </si>
  <si>
    <t>2005011944</t>
  </si>
  <si>
    <t>2005026437</t>
  </si>
  <si>
    <t>2005000127</t>
  </si>
  <si>
    <t>2004962255</t>
  </si>
  <si>
    <t>2005026692</t>
  </si>
  <si>
    <t>2005000679</t>
  </si>
  <si>
    <t>2005017602</t>
  </si>
  <si>
    <t>2005025831</t>
  </si>
  <si>
    <t>2005007471</t>
  </si>
  <si>
    <t>2005031665</t>
  </si>
  <si>
    <t>2005013013</t>
  </si>
  <si>
    <t>2005026967</t>
  </si>
  <si>
    <t>2005010207</t>
  </si>
  <si>
    <t>2005001422</t>
  </si>
  <si>
    <t>2005007970</t>
  </si>
  <si>
    <t>2005007976</t>
  </si>
  <si>
    <t>2005000911</t>
  </si>
  <si>
    <t>2005009953</t>
  </si>
  <si>
    <t>2005012990</t>
  </si>
  <si>
    <t>2005008076</t>
  </si>
  <si>
    <t>2005026221</t>
  </si>
  <si>
    <t>2005023763</t>
  </si>
  <si>
    <t>2005014345</t>
  </si>
  <si>
    <t>2005001704</t>
  </si>
  <si>
    <t>2005025934</t>
  </si>
  <si>
    <t>2005034417</t>
  </si>
  <si>
    <t>2005026060</t>
  </si>
  <si>
    <t>2004997570</t>
  </si>
  <si>
    <t>2005030830</t>
  </si>
  <si>
    <t>2005025648</t>
  </si>
  <si>
    <t>2005022768</t>
  </si>
  <si>
    <t>2005018946</t>
  </si>
  <si>
    <t>2005018985</t>
  </si>
  <si>
    <t>2005014041</t>
  </si>
  <si>
    <t>2005007411</t>
  </si>
  <si>
    <t>2005026667</t>
  </si>
  <si>
    <t>2005001697</t>
  </si>
  <si>
    <t>2005001898</t>
  </si>
  <si>
    <t>2005022971</t>
  </si>
  <si>
    <t>2005014200</t>
  </si>
  <si>
    <t>2005013318</t>
  </si>
  <si>
    <t>2005030552</t>
  </si>
  <si>
    <t>2005000289</t>
  </si>
  <si>
    <t>2005000850</t>
  </si>
  <si>
    <t>2005016253</t>
  </si>
  <si>
    <t>2005007893</t>
  </si>
  <si>
    <t>2005000174</t>
  </si>
  <si>
    <t>2005001382</t>
  </si>
  <si>
    <t>2005025980</t>
  </si>
  <si>
    <t>2005015955</t>
  </si>
  <si>
    <t>2005000408</t>
  </si>
  <si>
    <t>2005017956</t>
  </si>
  <si>
    <t>2005026424</t>
  </si>
  <si>
    <t>2005024077</t>
  </si>
  <si>
    <t>2005015677</t>
  </si>
  <si>
    <t>2005006526</t>
  </si>
  <si>
    <t>2005003324</t>
  </si>
  <si>
    <t>0007053291</t>
  </si>
  <si>
    <t>2005017616</t>
  </si>
  <si>
    <t>2005013037</t>
  </si>
  <si>
    <t>2005022830</t>
  </si>
  <si>
    <t>2005014635</t>
  </si>
  <si>
    <t>2005008542</t>
  </si>
  <si>
    <t>2005029310</t>
  </si>
  <si>
    <t>2005027060</t>
  </si>
  <si>
    <t>2005025437</t>
  </si>
  <si>
    <t>BKNonPerf</t>
  </si>
  <si>
    <t>2005011600</t>
  </si>
  <si>
    <t>2005029213</t>
  </si>
  <si>
    <t>2005029735</t>
  </si>
  <si>
    <t>2005025238</t>
  </si>
  <si>
    <t>2005006776</t>
  </si>
  <si>
    <t>2005007289</t>
  </si>
  <si>
    <t>2005001818</t>
  </si>
  <si>
    <t>2005025131</t>
  </si>
  <si>
    <t>2005018804</t>
  </si>
  <si>
    <t>2005026733</t>
  </si>
  <si>
    <t>2005000770</t>
  </si>
  <si>
    <t>2005008118</t>
  </si>
  <si>
    <t>2005013417</t>
  </si>
  <si>
    <t>2005000897</t>
  </si>
  <si>
    <t>2005017606</t>
  </si>
  <si>
    <t>2005024039</t>
  </si>
  <si>
    <t>2005029339</t>
  </si>
  <si>
    <t>2005034456</t>
  </si>
  <si>
    <t>2005030306</t>
  </si>
  <si>
    <t>2005000645</t>
  </si>
  <si>
    <t>2005000682</t>
  </si>
  <si>
    <t>2005006922</t>
  </si>
  <si>
    <t>2005014095</t>
  </si>
  <si>
    <t>2005012843</t>
  </si>
  <si>
    <t>2005019002</t>
  </si>
  <si>
    <t>9H1</t>
  </si>
  <si>
    <t>2005012438</t>
  </si>
  <si>
    <t>2005001807</t>
  </si>
  <si>
    <t>2005023879</t>
  </si>
  <si>
    <t>2005001609</t>
  </si>
  <si>
    <t>2005029515</t>
  </si>
  <si>
    <t>2005016991</t>
  </si>
  <si>
    <t>2005008088</t>
  </si>
  <si>
    <t>2005015905</t>
  </si>
  <si>
    <t>2005015925</t>
  </si>
  <si>
    <t>2005026771</t>
  </si>
  <si>
    <t>2005001695</t>
  </si>
  <si>
    <t>2005016038</t>
  </si>
  <si>
    <t>2004987572</t>
  </si>
  <si>
    <t>2005010525</t>
  </si>
  <si>
    <t>2005015311</t>
  </si>
  <si>
    <t>2005028988</t>
  </si>
  <si>
    <t>2005030723</t>
  </si>
  <si>
    <t>2005015217</t>
  </si>
  <si>
    <t>2005018794</t>
  </si>
  <si>
    <t>2005000396</t>
  </si>
  <si>
    <t>2005031649</t>
  </si>
  <si>
    <t>2005001386</t>
  </si>
  <si>
    <t>2005024542</t>
  </si>
  <si>
    <t>2005000991</t>
  </si>
  <si>
    <t>2005000851</t>
  </si>
  <si>
    <t>2005024300</t>
  </si>
  <si>
    <t>2005001240</t>
  </si>
  <si>
    <t>2005008757</t>
  </si>
  <si>
    <t>DSI</t>
  </si>
  <si>
    <t>2005008399</t>
  </si>
  <si>
    <t>2005013273</t>
  </si>
  <si>
    <t>2005026554</t>
  </si>
  <si>
    <t>2005030866</t>
  </si>
  <si>
    <t>2005010955</t>
  </si>
  <si>
    <t>2005007228</t>
  </si>
  <si>
    <t>2005027302</t>
  </si>
  <si>
    <t>2005000539</t>
  </si>
  <si>
    <t>2005031074</t>
  </si>
  <si>
    <t>2005007960</t>
  </si>
  <si>
    <t>2005001206</t>
  </si>
  <si>
    <t>2005034432</t>
  </si>
  <si>
    <t>2005010866</t>
  </si>
  <si>
    <t>2005000683</t>
  </si>
  <si>
    <t>2005011138</t>
  </si>
  <si>
    <t>2005010219</t>
  </si>
  <si>
    <t>2005000819</t>
  </si>
  <si>
    <t>2005013008</t>
  </si>
  <si>
    <t>2005022469</t>
  </si>
  <si>
    <t>2005024394</t>
  </si>
  <si>
    <t>2005014121</t>
  </si>
  <si>
    <t>2005025825</t>
  </si>
  <si>
    <t>2005024066</t>
  </si>
  <si>
    <t>2005023951</t>
  </si>
  <si>
    <t>2005001364</t>
  </si>
  <si>
    <t>2005034487</t>
  </si>
  <si>
    <t>2005030004</t>
  </si>
  <si>
    <t>2005024617</t>
  </si>
  <si>
    <t>2005015938</t>
  </si>
  <si>
    <t>2005007388</t>
  </si>
  <si>
    <t>2005000438</t>
  </si>
  <si>
    <t>2005000244</t>
  </si>
  <si>
    <t>2005019068</t>
  </si>
  <si>
    <t>2005001214</t>
  </si>
  <si>
    <t>2005026532</t>
  </si>
  <si>
    <t>2005031849</t>
  </si>
  <si>
    <t>2005013513</t>
  </si>
  <si>
    <t>2005031664</t>
  </si>
  <si>
    <t>2005017604</t>
  </si>
  <si>
    <t>2005025259</t>
  </si>
  <si>
    <t>2005026163</t>
  </si>
  <si>
    <t>2005006797</t>
  </si>
  <si>
    <t>2005001010</t>
  </si>
  <si>
    <t>2005006964</t>
  </si>
  <si>
    <t>2005019049</t>
  </si>
  <si>
    <t>2005001026</t>
  </si>
  <si>
    <t>2005031131</t>
  </si>
  <si>
    <t>2005029337</t>
  </si>
  <si>
    <t>2005015940</t>
  </si>
  <si>
    <t>0007054109</t>
  </si>
  <si>
    <t>2005026740</t>
  </si>
  <si>
    <t>2005000797</t>
  </si>
  <si>
    <t>2005031719</t>
  </si>
  <si>
    <t>2005023131</t>
  </si>
  <si>
    <t>2005019233</t>
  </si>
  <si>
    <t>2005025635</t>
  </si>
  <si>
    <t>2005025305</t>
  </si>
  <si>
    <t>2004993149</t>
  </si>
  <si>
    <t>2005026606</t>
  </si>
  <si>
    <t>2005001849</t>
  </si>
  <si>
    <t>2005034465</t>
  </si>
  <si>
    <t>2005013414</t>
  </si>
  <si>
    <t>2005007351</t>
  </si>
  <si>
    <t>2005018786</t>
  </si>
  <si>
    <t>2005013464</t>
  </si>
  <si>
    <t>2005007475</t>
  </si>
  <si>
    <t>2005016243</t>
  </si>
  <si>
    <t>2005027013</t>
  </si>
  <si>
    <t>2005001485</t>
  </si>
  <si>
    <t>2005016165</t>
  </si>
  <si>
    <t>2005015999</t>
  </si>
  <si>
    <t>2005023950</t>
  </si>
  <si>
    <t>2005031119</t>
  </si>
  <si>
    <t>2005016021</t>
  </si>
  <si>
    <t>2005026668</t>
  </si>
  <si>
    <t>2005030322</t>
  </si>
  <si>
    <t>2005000182</t>
  </si>
  <si>
    <t>2005001171</t>
  </si>
  <si>
    <t>2005010284</t>
  </si>
  <si>
    <t>2005009695</t>
  </si>
  <si>
    <t>2005001358</t>
  </si>
  <si>
    <t>2005001005</t>
  </si>
  <si>
    <t>2005000809</t>
  </si>
  <si>
    <t>2005026057</t>
  </si>
  <si>
    <t>2005026821</t>
  </si>
  <si>
    <t>2005016070</t>
  </si>
  <si>
    <t>2005003471</t>
  </si>
  <si>
    <t>2005007672</t>
  </si>
  <si>
    <t>2005029015</t>
  </si>
  <si>
    <t>2005034530</t>
  </si>
  <si>
    <t>2005000828</t>
  </si>
  <si>
    <t>2005031635</t>
  </si>
  <si>
    <t>2005026703</t>
  </si>
  <si>
    <t>2005000667</t>
  </si>
  <si>
    <t>2004962235</t>
  </si>
  <si>
    <t>2005001817</t>
  </si>
  <si>
    <t>2005015945</t>
  </si>
  <si>
    <t>2005000750</t>
  </si>
  <si>
    <t>2005009738</t>
  </si>
  <si>
    <t>2005008687</t>
  </si>
  <si>
    <t>2005016074</t>
  </si>
  <si>
    <t>2005025537</t>
  </si>
  <si>
    <t>2005000807</t>
  </si>
  <si>
    <t>2005014497</t>
  </si>
  <si>
    <t>2005019407</t>
  </si>
  <si>
    <t>2005024995</t>
  </si>
  <si>
    <t>2005013392</t>
  </si>
  <si>
    <t>2005026000</t>
  </si>
  <si>
    <t>2005022780</t>
  </si>
  <si>
    <t>2005015901</t>
  </si>
  <si>
    <t>2005000815</t>
  </si>
  <si>
    <t>2005029205</t>
  </si>
  <si>
    <t>2005027277</t>
  </si>
  <si>
    <t>2005026825</t>
  </si>
  <si>
    <t>2005006864</t>
  </si>
  <si>
    <t>2005026140</t>
  </si>
  <si>
    <t>2005023311</t>
  </si>
  <si>
    <t>2005008070</t>
  </si>
  <si>
    <t>0010207744</t>
  </si>
  <si>
    <t>2005026859</t>
  </si>
  <si>
    <t>2005000702</t>
  </si>
  <si>
    <t>2005031572</t>
  </si>
  <si>
    <t>2005016673</t>
  </si>
  <si>
    <t>2005029463</t>
  </si>
  <si>
    <t>2005024356</t>
  </si>
  <si>
    <t>2005006706</t>
  </si>
  <si>
    <t>2005025012</t>
  </si>
  <si>
    <t>2005000451</t>
  </si>
  <si>
    <t>2005026070</t>
  </si>
  <si>
    <t>2005009875</t>
  </si>
  <si>
    <t>2005027331</t>
  </si>
  <si>
    <t>2005012719</t>
  </si>
  <si>
    <t>2005026627</t>
  </si>
  <si>
    <t>2005007536</t>
  </si>
  <si>
    <t>2005000951</t>
  </si>
  <si>
    <t>2005000291</t>
  </si>
  <si>
    <t>2005031145</t>
  </si>
  <si>
    <t>2005007058</t>
  </si>
  <si>
    <t>2005015718</t>
  </si>
  <si>
    <t>2005001487</t>
  </si>
  <si>
    <t>2005026492</t>
  </si>
  <si>
    <t>2005027259</t>
  </si>
  <si>
    <t>2005000788</t>
  </si>
  <si>
    <t>2005029000</t>
  </si>
  <si>
    <t>2005015906</t>
  </si>
  <si>
    <t>2005025908</t>
  </si>
  <si>
    <t>2005023700</t>
  </si>
  <si>
    <t>2005011508</t>
  </si>
  <si>
    <t>2005003400</t>
  </si>
  <si>
    <t>2005029521</t>
  </si>
  <si>
    <t>2005026654</t>
  </si>
  <si>
    <t>2005029051</t>
  </si>
  <si>
    <t>2005016595</t>
  </si>
  <si>
    <t>2005030364</t>
  </si>
  <si>
    <t>2005000673</t>
  </si>
  <si>
    <t>2005001099</t>
  </si>
  <si>
    <t>2005025658</t>
  </si>
  <si>
    <t>2005017377</t>
  </si>
  <si>
    <t>2005001444</t>
  </si>
  <si>
    <t>2005026388</t>
  </si>
  <si>
    <t>2005019314</t>
  </si>
  <si>
    <t>2005006994</t>
  </si>
  <si>
    <t>2005012734</t>
  </si>
  <si>
    <t>2005001190</t>
  </si>
  <si>
    <t>2005000672</t>
  </si>
  <si>
    <t>2005024333</t>
  </si>
  <si>
    <t>2005000805</t>
  </si>
  <si>
    <t>2005016042</t>
  </si>
  <si>
    <t>2005001528</t>
  </si>
  <si>
    <t>2005005144</t>
  </si>
  <si>
    <t>2005001004</t>
  </si>
  <si>
    <t>2005000894</t>
  </si>
  <si>
    <t>2005018661</t>
  </si>
  <si>
    <t>2005015659</t>
  </si>
  <si>
    <t>2005026592</t>
  </si>
  <si>
    <t>2005016686</t>
  </si>
  <si>
    <t>2005001826</t>
  </si>
  <si>
    <t>2005001852</t>
  </si>
  <si>
    <t>2005030108</t>
  </si>
  <si>
    <t>2005034422</t>
  </si>
  <si>
    <t>2005008017</t>
  </si>
  <si>
    <t>2005000411</t>
  </si>
  <si>
    <t>2005000284</t>
  </si>
  <si>
    <t>2005006343</t>
  </si>
  <si>
    <t>2005024489</t>
  </si>
  <si>
    <t>2005000156</t>
  </si>
  <si>
    <t>2005014099</t>
  </si>
  <si>
    <t>2005006708</t>
  </si>
  <si>
    <t>2005015225</t>
  </si>
  <si>
    <t>2005001085</t>
  </si>
  <si>
    <t>2005034402</t>
  </si>
  <si>
    <t>2005023896</t>
  </si>
  <si>
    <t>2005025744</t>
  </si>
  <si>
    <t>2005026363</t>
  </si>
  <si>
    <t>2005018995</t>
  </si>
  <si>
    <t>2005016012</t>
  </si>
  <si>
    <t>2005000992</t>
  </si>
  <si>
    <t>2005000759</t>
  </si>
  <si>
    <t>2005009824</t>
  </si>
  <si>
    <t>2005019145</t>
  </si>
  <si>
    <t>2005011925</t>
  </si>
  <si>
    <t>0094006186</t>
  </si>
  <si>
    <t>2005019241</t>
  </si>
  <si>
    <t>2005031564</t>
  </si>
  <si>
    <t>2005023957</t>
  </si>
  <si>
    <t>2005008053</t>
  </si>
  <si>
    <t>2005015964</t>
  </si>
  <si>
    <t>2005022686</t>
  </si>
  <si>
    <t>2005018738</t>
  </si>
  <si>
    <t>2005018745</t>
  </si>
  <si>
    <t>2005008015</t>
  </si>
  <si>
    <t>2005031530</t>
  </si>
  <si>
    <t>2005000456</t>
  </si>
  <si>
    <t>2005024140</t>
  </si>
  <si>
    <t>2005029343</t>
  </si>
  <si>
    <t>2005023350</t>
  </si>
  <si>
    <t>2005031598</t>
  </si>
  <si>
    <t>2005000825</t>
  </si>
  <si>
    <t>2005015575</t>
  </si>
  <si>
    <t>2005001404</t>
  </si>
  <si>
    <t>0008048332</t>
  </si>
  <si>
    <t>2005012699</t>
  </si>
  <si>
    <t>2005000477</t>
  </si>
  <si>
    <t>2005009981</t>
  </si>
  <si>
    <t>2005007292</t>
  </si>
  <si>
    <t>2005006981</t>
  </si>
  <si>
    <t>2005016120</t>
  </si>
  <si>
    <t>2005023824</t>
  </si>
  <si>
    <t>2005015951</t>
  </si>
  <si>
    <t>2005018862</t>
  </si>
  <si>
    <t>2005013325</t>
  </si>
  <si>
    <t>2005006762</t>
  </si>
  <si>
    <t>2005017572</t>
  </si>
  <si>
    <t>2005000446</t>
  </si>
  <si>
    <t>2005023930</t>
  </si>
  <si>
    <t>0094000023</t>
  </si>
  <si>
    <t>2005000832</t>
  </si>
  <si>
    <t>2005034350</t>
  </si>
  <si>
    <t>2005016437</t>
  </si>
  <si>
    <t>2005016118</t>
  </si>
  <si>
    <t>2004999911</t>
  </si>
  <si>
    <t>2005030994</t>
  </si>
  <si>
    <t>2005023738</t>
  </si>
  <si>
    <t>2005026576</t>
  </si>
  <si>
    <t>2005024629</t>
  </si>
  <si>
    <t>2005025795</t>
  </si>
  <si>
    <t>2005019342</t>
  </si>
  <si>
    <t>2005049074</t>
  </si>
  <si>
    <t>2005001429</t>
  </si>
  <si>
    <t>2005031147</t>
  </si>
  <si>
    <t>2005024692</t>
  </si>
  <si>
    <t>2005009056</t>
  </si>
  <si>
    <t>2005000998</t>
  </si>
  <si>
    <t>2005023991</t>
  </si>
  <si>
    <t>2005024642</t>
  </si>
  <si>
    <t>2005000810</t>
  </si>
  <si>
    <t>2005026921</t>
  </si>
  <si>
    <t>2005000948</t>
  </si>
  <si>
    <t>2005001020</t>
  </si>
  <si>
    <t>2005009755</t>
  </si>
  <si>
    <t>2005030217</t>
  </si>
  <si>
    <t>2005026750</t>
  </si>
  <si>
    <t>2005029641</t>
  </si>
  <si>
    <t>2005034300</t>
  </si>
  <si>
    <t>2005001642</t>
  </si>
  <si>
    <t>2005024647</t>
  </si>
  <si>
    <t>2005008531</t>
  </si>
  <si>
    <t>2005024956</t>
  </si>
  <si>
    <t>2005025576</t>
  </si>
  <si>
    <t>2005000392</t>
  </si>
  <si>
    <t>2005023903</t>
  </si>
  <si>
    <t>2005000592</t>
  </si>
  <si>
    <t>2005012938</t>
  </si>
  <si>
    <t>2005000660</t>
  </si>
  <si>
    <t>2005029370</t>
  </si>
  <si>
    <t>2005018431</t>
  </si>
  <si>
    <t>2005017057</t>
  </si>
  <si>
    <t>2005026566</t>
  </si>
  <si>
    <t>2005013061</t>
  </si>
  <si>
    <t>2005016372</t>
  </si>
  <si>
    <t>2005007637</t>
  </si>
  <si>
    <t>2005009877</t>
  </si>
  <si>
    <t>2005006576</t>
  </si>
  <si>
    <t>2005014578</t>
  </si>
  <si>
    <t>2005026968</t>
  </si>
  <si>
    <t>2005011815</t>
  </si>
  <si>
    <t>2005016085</t>
  </si>
  <si>
    <t>2005016892</t>
  </si>
  <si>
    <t>2005012974</t>
  </si>
  <si>
    <t>2005024433</t>
  </si>
  <si>
    <t>2005011865</t>
  </si>
  <si>
    <t>2005000779</t>
  </si>
  <si>
    <t>2005015834</t>
  </si>
  <si>
    <t>2005019170</t>
  </si>
  <si>
    <t>2005001520</t>
  </si>
  <si>
    <t>2005029242</t>
  </si>
  <si>
    <t>2005017508</t>
  </si>
  <si>
    <t>2005000402</t>
  </si>
  <si>
    <t>2005010898</t>
  </si>
  <si>
    <t>2005006959</t>
  </si>
  <si>
    <t>2005019213</t>
  </si>
  <si>
    <t>2005007245</t>
  </si>
  <si>
    <t>2005024800</t>
  </si>
  <si>
    <t>2005027466</t>
  </si>
  <si>
    <t>2005031850</t>
  </si>
  <si>
    <t>2005010731</t>
  </si>
  <si>
    <t>2005017279</t>
  </si>
  <si>
    <t>2005030834</t>
  </si>
  <si>
    <t>2005010238</t>
  </si>
  <si>
    <t>2005006750</t>
  </si>
  <si>
    <t>2005005192</t>
  </si>
  <si>
    <t>2005030457</t>
  </si>
  <si>
    <t>2005014434</t>
  </si>
  <si>
    <t>2005001453</t>
  </si>
  <si>
    <t>2005014846</t>
  </si>
  <si>
    <t>2005013279</t>
  </si>
  <si>
    <t>2005024004</t>
  </si>
  <si>
    <t>2005000236</t>
  </si>
  <si>
    <t>2005027102</t>
  </si>
  <si>
    <t>2005027112</t>
  </si>
  <si>
    <t>2005000372</t>
  </si>
  <si>
    <t>2005025355</t>
  </si>
  <si>
    <t>2005015943</t>
  </si>
  <si>
    <t>2005026870</t>
  </si>
  <si>
    <t>2005007625</t>
  </si>
  <si>
    <t>2005011877</t>
  </si>
  <si>
    <t>2005000525</t>
  </si>
  <si>
    <t>2005018924</t>
  </si>
  <si>
    <t>2005000793</t>
  </si>
  <si>
    <t>2005010107</t>
  </si>
  <si>
    <t>2005031128</t>
  </si>
  <si>
    <t>2005022530</t>
  </si>
  <si>
    <t>2005025534</t>
  </si>
  <si>
    <t>0200063592</t>
  </si>
  <si>
    <t>2005013095</t>
  </si>
  <si>
    <t>2005006619</t>
  </si>
  <si>
    <t>2005016004</t>
  </si>
  <si>
    <t>2005023899</t>
  </si>
  <si>
    <t>0200082543</t>
  </si>
  <si>
    <t>2005022845</t>
  </si>
  <si>
    <t>2005029226</t>
  </si>
  <si>
    <t>2005013394</t>
  </si>
  <si>
    <t>2005017297</t>
  </si>
  <si>
    <t>2005030458</t>
  </si>
  <si>
    <t>2005012881</t>
  </si>
  <si>
    <t>2005001418</t>
  </si>
  <si>
    <t>2005016727</t>
  </si>
  <si>
    <t>2005029189</t>
  </si>
  <si>
    <t>2005001601</t>
  </si>
  <si>
    <t>2005000756</t>
  </si>
  <si>
    <t>2005006899</t>
  </si>
  <si>
    <t>2005011530</t>
  </si>
  <si>
    <t>2005023704</t>
  </si>
  <si>
    <t>2005006373</t>
  </si>
  <si>
    <t>2005024435</t>
  </si>
  <si>
    <t>2005010925</t>
  </si>
  <si>
    <t>2005015651</t>
  </si>
  <si>
    <t>2005025728</t>
  </si>
  <si>
    <t>2005025065</t>
  </si>
  <si>
    <t>2005030756</t>
  </si>
  <si>
    <t>2005026574</t>
  </si>
  <si>
    <t>2005015550</t>
  </si>
  <si>
    <t>2005007619</t>
  </si>
  <si>
    <t>0008035263</t>
  </si>
  <si>
    <t>2005024103</t>
  </si>
  <si>
    <t>2005030682</t>
  </si>
  <si>
    <t>2005001397</t>
  </si>
  <si>
    <t>2005029408</t>
  </si>
  <si>
    <t>2005012809</t>
  </si>
  <si>
    <t>2005000839</t>
  </si>
  <si>
    <t>2005007570</t>
  </si>
  <si>
    <t>2005000968</t>
  </si>
  <si>
    <t>2005029907</t>
  </si>
  <si>
    <t>2005011089</t>
  </si>
  <si>
    <t>2005019032</t>
  </si>
  <si>
    <t>2005025443</t>
  </si>
  <si>
    <t>2005029883</t>
  </si>
  <si>
    <t>2005011605</t>
  </si>
  <si>
    <t>2004992021</t>
  </si>
  <si>
    <t>2005016924</t>
  </si>
  <si>
    <t>2005001408</t>
  </si>
  <si>
    <t>2005016541</t>
  </si>
  <si>
    <t>2005031668</t>
  </si>
  <si>
    <t>2005000838</t>
  </si>
  <si>
    <t>2005034428</t>
  </si>
  <si>
    <t>2005015856</t>
  </si>
  <si>
    <t>2005007294</t>
  </si>
  <si>
    <t>2005025030</t>
  </si>
  <si>
    <t>2005027319</t>
  </si>
  <si>
    <t>2005000739</t>
  </si>
  <si>
    <t>2005013100</t>
  </si>
  <si>
    <t>2005015846</t>
  </si>
  <si>
    <t>2005000643</t>
  </si>
  <si>
    <t>2005024396</t>
  </si>
  <si>
    <t>2005000492</t>
  </si>
  <si>
    <t>2005031133</t>
  </si>
  <si>
    <t>2005007965</t>
  </si>
  <si>
    <t>2005019278</t>
  </si>
  <si>
    <t>2005026517</t>
  </si>
  <si>
    <t>2005000587</t>
  </si>
  <si>
    <t>2005000923</t>
  </si>
  <si>
    <t>2005006551</t>
  </si>
  <si>
    <t>2005016175</t>
  </si>
  <si>
    <t>2005017041</t>
  </si>
  <si>
    <t>2005019251</t>
  </si>
  <si>
    <t>2005019280</t>
  </si>
  <si>
    <t>2005001097</t>
  </si>
  <si>
    <t>2005014186</t>
  </si>
  <si>
    <t>2005030632</t>
  </si>
  <si>
    <t>2005029100</t>
  </si>
  <si>
    <t>2005026910</t>
  </si>
  <si>
    <t>2005000385</t>
  </si>
  <si>
    <t>2005018534</t>
  </si>
  <si>
    <t>2005022439</t>
  </si>
  <si>
    <t>2005007481</t>
  </si>
  <si>
    <t>2005007297</t>
  </si>
  <si>
    <t>2005015750</t>
  </si>
  <si>
    <t>2005012808</t>
  </si>
  <si>
    <t>2005030262</t>
  </si>
  <si>
    <t>2005000695</t>
  </si>
  <si>
    <t>2005016804</t>
  </si>
  <si>
    <t>2005006827</t>
  </si>
  <si>
    <t>2005025724</t>
  </si>
  <si>
    <t>2005007274</t>
  </si>
  <si>
    <t>2005012870</t>
  </si>
  <si>
    <t>2005010242</t>
  </si>
  <si>
    <t>2005017558</t>
  </si>
  <si>
    <t>2005026180</t>
  </si>
  <si>
    <t>2005012711</t>
  </si>
  <si>
    <t>2001226022</t>
  </si>
  <si>
    <t>2005025407</t>
  </si>
  <si>
    <t>0010193621</t>
  </si>
  <si>
    <t>2005024907</t>
  </si>
  <si>
    <t>2005029816</t>
  </si>
  <si>
    <t>2005000686</t>
  </si>
  <si>
    <t>2005000963</t>
  </si>
  <si>
    <t>2005000753</t>
  </si>
  <si>
    <t>2005000830</t>
  </si>
  <si>
    <t>2005024923</t>
  </si>
  <si>
    <t>2005000878</t>
  </si>
  <si>
    <t>2005031854</t>
  </si>
  <si>
    <t>2005018775</t>
  </si>
  <si>
    <t>2005026832</t>
  </si>
  <si>
    <t>0008055428</t>
  </si>
  <si>
    <t>2005008067</t>
  </si>
  <si>
    <t>2005007597</t>
  </si>
  <si>
    <t>2005019108</t>
  </si>
  <si>
    <t>2005000360</t>
  </si>
  <si>
    <t>2005025887</t>
  </si>
  <si>
    <t>2005000484</t>
  </si>
  <si>
    <t>2005007176</t>
  </si>
  <si>
    <t>2005001651</t>
  </si>
  <si>
    <t>2005014123</t>
  </si>
  <si>
    <t>2005034404</t>
  </si>
  <si>
    <t>2005019329</t>
  </si>
  <si>
    <t>2005007576</t>
  </si>
  <si>
    <t>2005026495</t>
  </si>
  <si>
    <t>2005029172</t>
  </si>
  <si>
    <t>2005006865</t>
  </si>
  <si>
    <t>2005027150</t>
  </si>
  <si>
    <t>2005029784</t>
  </si>
  <si>
    <t>2005026341</t>
  </si>
  <si>
    <t>2005007349</t>
  </si>
  <si>
    <t>2005023734</t>
  </si>
  <si>
    <t>2005016451</t>
  </si>
  <si>
    <t>2005027418</t>
  </si>
  <si>
    <t>2005034371</t>
  </si>
  <si>
    <t>2005007286</t>
  </si>
  <si>
    <t>2005011492</t>
  </si>
  <si>
    <t>2005018947</t>
  </si>
  <si>
    <t>2005016091</t>
  </si>
  <si>
    <t>2005012755</t>
  </si>
  <si>
    <t>2005015903</t>
  </si>
  <si>
    <t>2005030712</t>
  </si>
  <si>
    <t>2005010239</t>
  </si>
  <si>
    <t>2005025405</t>
  </si>
  <si>
    <t>2005024254</t>
  </si>
  <si>
    <t>2005000447</t>
  </si>
  <si>
    <t>2005023799</t>
  </si>
  <si>
    <t>2005000239</t>
  </si>
  <si>
    <t>2005000633</t>
  </si>
  <si>
    <t>2005026420</t>
  </si>
  <si>
    <t>2005016487</t>
  </si>
  <si>
    <t>2005031831</t>
  </si>
  <si>
    <t>2005000678</t>
  </si>
  <si>
    <t>2005015860</t>
  </si>
  <si>
    <t>2005019207</t>
  </si>
  <si>
    <t>2005026940</t>
  </si>
  <si>
    <t>2005018972</t>
  </si>
  <si>
    <t>0007058225</t>
  </si>
  <si>
    <t>2005015892</t>
  </si>
  <si>
    <t>2005010384</t>
  </si>
  <si>
    <t>2005013419</t>
  </si>
  <si>
    <t>2005001051</t>
  </si>
  <si>
    <t>2005011518</t>
  </si>
  <si>
    <t>2005031841</t>
  </si>
  <si>
    <t>2005015917</t>
  </si>
  <si>
    <t>2005016672</t>
  </si>
  <si>
    <t>2005006928</t>
  </si>
  <si>
    <t>2005016631</t>
  </si>
  <si>
    <t>2005016815</t>
  </si>
  <si>
    <t>2005030980</t>
  </si>
  <si>
    <t>2005031856</t>
  </si>
  <si>
    <t>2005023838</t>
  </si>
  <si>
    <t>2005006096</t>
  </si>
  <si>
    <t>2005015374</t>
  </si>
  <si>
    <t>2005026866</t>
  </si>
  <si>
    <t>2005006635</t>
  </si>
  <si>
    <t>2005030592</t>
  </si>
  <si>
    <t>2005029099</t>
  </si>
  <si>
    <t>2005001475</t>
  </si>
  <si>
    <t>2005007680</t>
  </si>
  <si>
    <t>2005013986</t>
  </si>
  <si>
    <t>2005000255</t>
  </si>
  <si>
    <t>2005018805</t>
  </si>
  <si>
    <t>2005029949</t>
  </si>
  <si>
    <t>2005006753</t>
  </si>
  <si>
    <t>2005000530</t>
  </si>
  <si>
    <t>2005001726</t>
  </si>
  <si>
    <t>2005000664</t>
  </si>
  <si>
    <t>2005025891</t>
  </si>
  <si>
    <t>2005015923</t>
  </si>
  <si>
    <t>2005016129</t>
  </si>
  <si>
    <t>2005012838</t>
  </si>
  <si>
    <t>2005029138</t>
  </si>
  <si>
    <t>2005000426</t>
  </si>
  <si>
    <t>2005024611</t>
  </si>
  <si>
    <t>2005030602</t>
  </si>
  <si>
    <t>2005015941</t>
  </si>
  <si>
    <t>2005026155</t>
  </si>
  <si>
    <t>2005024649</t>
  </si>
  <si>
    <t>2005001025</t>
  </si>
  <si>
    <t>2005000842</t>
  </si>
  <si>
    <t>2005025352</t>
  </si>
  <si>
    <t>2005026942</t>
  </si>
  <si>
    <t>2005007639</t>
  </si>
  <si>
    <t>2005000820</t>
  </si>
  <si>
    <t>2005000639</t>
  </si>
  <si>
    <t>2005023152</t>
  </si>
  <si>
    <t>2005001712</t>
  </si>
  <si>
    <t>2005001218</t>
  </si>
  <si>
    <t>2005029459</t>
  </si>
  <si>
    <t>2005001933</t>
  </si>
  <si>
    <t>2005027028</t>
  </si>
  <si>
    <t>2005001038</t>
  </si>
  <si>
    <t>0200082113</t>
  </si>
  <si>
    <t>2005007397</t>
  </si>
  <si>
    <t>2005030361</t>
  </si>
  <si>
    <t>2005026858</t>
  </si>
  <si>
    <t>2005001412</t>
  </si>
  <si>
    <t>2005007477</t>
  </si>
  <si>
    <t>2005007032</t>
  </si>
  <si>
    <t>2005000379</t>
  </si>
  <si>
    <t>2005017071</t>
  </si>
  <si>
    <t>2005018891</t>
  </si>
  <si>
    <t>2005015949</t>
  </si>
  <si>
    <t>2005024784</t>
  </si>
  <si>
    <t>2005016071</t>
  </si>
  <si>
    <t>2005024230</t>
  </si>
  <si>
    <t>2005024018</t>
  </si>
  <si>
    <t>2005018758</t>
  </si>
  <si>
    <t>2005026007</t>
  </si>
  <si>
    <t>2005026544</t>
  </si>
  <si>
    <t>0007118425</t>
  </si>
  <si>
    <t>2005009835</t>
  </si>
  <si>
    <t>2005015980</t>
  </si>
  <si>
    <t>2005026830</t>
  </si>
  <si>
    <t>2005022710</t>
  </si>
  <si>
    <t>2005000641</t>
  </si>
  <si>
    <t>2005030589</t>
  </si>
  <si>
    <t>2005034571</t>
  </si>
  <si>
    <t>2005024129</t>
  </si>
  <si>
    <t>2005007534</t>
  </si>
  <si>
    <t>2005000778</t>
  </si>
  <si>
    <t>2005027300</t>
  </si>
  <si>
    <t>2005030106</t>
  </si>
  <si>
    <t>2005000996</t>
  </si>
  <si>
    <t>2005027039</t>
  </si>
  <si>
    <t>2004986172</t>
  </si>
  <si>
    <t>2005016988</t>
  </si>
  <si>
    <t>2004987443</t>
  </si>
  <si>
    <t>2005000987</t>
  </si>
  <si>
    <t>2005012123</t>
  </si>
  <si>
    <t>2005016122</t>
  </si>
  <si>
    <t>2005017329</t>
  </si>
  <si>
    <t>2005014161</t>
  </si>
  <si>
    <t>2005030094</t>
  </si>
  <si>
    <t>2005019003</t>
  </si>
  <si>
    <t>2005029243</t>
  </si>
  <si>
    <t>2005023733</t>
  </si>
  <si>
    <t>2005001285</t>
  </si>
  <si>
    <t>2005031369</t>
  </si>
  <si>
    <t>2005029135</t>
  </si>
  <si>
    <t>2001224001</t>
  </si>
  <si>
    <t>2005029525</t>
  </si>
  <si>
    <t>2005023954</t>
  </si>
  <si>
    <t>2005029958</t>
  </si>
  <si>
    <t>2005016551</t>
  </si>
  <si>
    <t>2005007590</t>
  </si>
  <si>
    <t>2005001876</t>
  </si>
  <si>
    <t>2005016875</t>
  </si>
  <si>
    <t>2005015844</t>
  </si>
  <si>
    <t>2005025206</t>
  </si>
  <si>
    <t>2005026064</t>
  </si>
  <si>
    <t>2005016051</t>
  </si>
  <si>
    <t>2005018962</t>
  </si>
  <si>
    <t>2005029315</t>
  </si>
  <si>
    <t>2005024544</t>
  </si>
  <si>
    <t>2005005111</t>
  </si>
  <si>
    <t>2005028963</t>
  </si>
  <si>
    <t>2005006903</t>
  </si>
  <si>
    <t>2005000909</t>
  </si>
  <si>
    <t>2005023886</t>
  </si>
  <si>
    <t>2005007235</t>
  </si>
  <si>
    <t>2005000474</t>
  </si>
  <si>
    <t>2005024712</t>
  </si>
  <si>
    <t>2005034572</t>
  </si>
  <si>
    <t>2005025081</t>
  </si>
  <si>
    <t>2005030621</t>
  </si>
  <si>
    <t>2005012089</t>
  </si>
  <si>
    <t>2005015795</t>
  </si>
  <si>
    <t>2005016450</t>
  </si>
  <si>
    <t>2005007947</t>
  </si>
  <si>
    <t>2005001021</t>
  </si>
  <si>
    <t>2005000890</t>
  </si>
  <si>
    <t>2005014311</t>
  </si>
  <si>
    <t>2005007234</t>
  </si>
  <si>
    <t>2005011095</t>
  </si>
  <si>
    <t>2005019161</t>
  </si>
  <si>
    <t>0094016680</t>
  </si>
  <si>
    <t>2005001641</t>
  </si>
  <si>
    <t>2005000466</t>
  </si>
  <si>
    <t>2005025616</t>
  </si>
  <si>
    <t>2005017228</t>
  </si>
  <si>
    <t>2005026776</t>
  </si>
  <si>
    <t>2005010267</t>
  </si>
  <si>
    <t>2005006349</t>
  </si>
  <si>
    <t>2005013197</t>
  </si>
  <si>
    <t>2005010981</t>
  </si>
  <si>
    <t>2005031541</t>
  </si>
  <si>
    <t>2005030222</t>
  </si>
  <si>
    <t>2005026618</t>
  </si>
  <si>
    <t>2005006396</t>
  </si>
  <si>
    <t>2005030860</t>
  </si>
  <si>
    <t>2005011143</t>
  </si>
  <si>
    <t>2005012291</t>
  </si>
  <si>
    <t>2005001476</t>
  </si>
  <si>
    <t>2005001308</t>
  </si>
  <si>
    <t>2005010770</t>
  </si>
  <si>
    <t>2004986023</t>
  </si>
  <si>
    <t>2005027033</t>
  </si>
  <si>
    <t>2005001847</t>
  </si>
  <si>
    <t>2005025687</t>
  </si>
  <si>
    <t>2005013364</t>
  </si>
  <si>
    <t>2005018973</t>
  </si>
  <si>
    <t>2005000981</t>
  </si>
  <si>
    <t>2005006407</t>
  </si>
  <si>
    <t>2005026427</t>
  </si>
  <si>
    <t>2005015753</t>
  </si>
  <si>
    <t>2005024571</t>
  </si>
  <si>
    <t>2005001390</t>
  </si>
  <si>
    <t>2005024534</t>
  </si>
  <si>
    <t>2005001547</t>
  </si>
  <si>
    <t>2005007482</t>
  </si>
  <si>
    <t>2005000475</t>
  </si>
  <si>
    <t>2005016356</t>
  </si>
  <si>
    <t>2005015678</t>
  </si>
  <si>
    <t>2005013357</t>
  </si>
  <si>
    <t>2005016468</t>
  </si>
  <si>
    <t>2005022376</t>
  </si>
  <si>
    <t>2005019279</t>
  </si>
  <si>
    <t>2005024377</t>
  </si>
  <si>
    <t>2005014445</t>
  </si>
  <si>
    <t>2005001314</t>
  </si>
  <si>
    <t>2005030470</t>
  </si>
  <si>
    <t>2005008026</t>
  </si>
  <si>
    <t>2005002252</t>
  </si>
  <si>
    <t>2005026678</t>
  </si>
  <si>
    <t>2005029200</t>
  </si>
  <si>
    <t>2005030224</t>
  </si>
  <si>
    <t>2005026873</t>
  </si>
  <si>
    <t>2005031834</t>
  </si>
  <si>
    <t>2005001096</t>
  </si>
  <si>
    <t>2005026994</t>
  </si>
  <si>
    <t>2005030425</t>
  </si>
  <si>
    <t>2005024618</t>
  </si>
  <si>
    <t>2005001514</t>
  </si>
  <si>
    <t>2005006395</t>
  </si>
  <si>
    <t>2005027313</t>
  </si>
  <si>
    <t>2005007014</t>
  </si>
  <si>
    <t>2005007504</t>
  </si>
  <si>
    <t>2005018865</t>
  </si>
  <si>
    <t>2005024757</t>
  </si>
  <si>
    <t>2005016142</t>
  </si>
  <si>
    <t>2005000511</t>
  </si>
  <si>
    <t>2005000378</t>
  </si>
  <si>
    <t>2005031137</t>
  </si>
  <si>
    <t>2005031853</t>
  </si>
  <si>
    <t>2005011425</t>
  </si>
  <si>
    <t>2005015849</t>
  </si>
  <si>
    <t>2005024346</t>
  </si>
  <si>
    <t>2005000624</t>
  </si>
  <si>
    <t>2005025058</t>
  </si>
  <si>
    <t>2005024974</t>
  </si>
  <si>
    <t>0008047599</t>
  </si>
  <si>
    <t>2005022550</t>
  </si>
  <si>
    <t>2005007459</t>
  </si>
  <si>
    <t>2005016972</t>
  </si>
  <si>
    <t>2005024911</t>
  </si>
  <si>
    <t>2005007443</t>
  </si>
  <si>
    <t>2005027338</t>
  </si>
  <si>
    <t>2004986144</t>
  </si>
  <si>
    <t>2005031695</t>
  </si>
  <si>
    <t>2005017587</t>
  </si>
  <si>
    <t>2005015207</t>
  </si>
  <si>
    <t>2005007486</t>
  </si>
  <si>
    <t>2005026548</t>
  </si>
  <si>
    <t>2005027367</t>
  </si>
  <si>
    <t>2005007485</t>
  </si>
  <si>
    <t>2005027405</t>
  </si>
  <si>
    <t>2005000840</t>
  </si>
  <si>
    <t>2005030645</t>
  </si>
  <si>
    <t>2005019351</t>
  </si>
  <si>
    <t>2005015621</t>
  </si>
  <si>
    <t>2005029183</t>
  </si>
  <si>
    <t>2005008121</t>
  </si>
  <si>
    <t>2005012829</t>
  </si>
  <si>
    <t>2005006800</t>
  </si>
  <si>
    <t>2005019345</t>
  </si>
  <si>
    <t>2005034370</t>
  </si>
  <si>
    <t>2005016172</t>
  </si>
  <si>
    <t>2005026796</t>
  </si>
  <si>
    <t>2005000555</t>
  </si>
  <si>
    <t>2005029280</t>
  </si>
  <si>
    <t>2005015343</t>
  </si>
  <si>
    <t>2005023776</t>
  </si>
  <si>
    <t>2005027178</t>
  </si>
  <si>
    <t>2005030389</t>
  </si>
  <si>
    <t>2005017155</t>
  </si>
  <si>
    <t>2005007559</t>
  </si>
  <si>
    <t>2004992038</t>
  </si>
  <si>
    <t>0000900621</t>
  </si>
  <si>
    <t>2005011231</t>
  </si>
  <si>
    <t>2005007311</t>
  </si>
  <si>
    <t>2005000351</t>
  </si>
  <si>
    <t>2005024319</t>
  </si>
  <si>
    <t>2005025262</t>
  </si>
  <si>
    <t>2005000876</t>
  </si>
  <si>
    <t>2005014833</t>
  </si>
  <si>
    <t>2005014025</t>
  </si>
  <si>
    <t>2005001350</t>
  </si>
  <si>
    <t>2005002608</t>
  </si>
  <si>
    <t>2005029278</t>
  </si>
  <si>
    <t>2005026955</t>
  </si>
  <si>
    <t>0010205938</t>
  </si>
  <si>
    <t>2005007132</t>
  </si>
  <si>
    <t>2005026472</t>
  </si>
  <si>
    <t>2005022392</t>
  </si>
  <si>
    <t>2005024602</t>
  </si>
  <si>
    <t>2005003117</t>
  </si>
  <si>
    <t>2005026293</t>
  </si>
  <si>
    <t>2005016612</t>
  </si>
  <si>
    <t>2005017316</t>
  </si>
  <si>
    <t>2005026234</t>
  </si>
  <si>
    <t>2005019267</t>
  </si>
  <si>
    <t>2004999925</t>
  </si>
  <si>
    <t>2005029279</t>
  </si>
  <si>
    <t>2005015969</t>
  </si>
  <si>
    <t>2005016436</t>
  </si>
  <si>
    <t>2005015706</t>
  </si>
  <si>
    <t>2005031587</t>
  </si>
  <si>
    <t>2005024143</t>
  </si>
  <si>
    <t>2005000700</t>
  </si>
  <si>
    <t>2005022765</t>
  </si>
  <si>
    <t>2005030516</t>
  </si>
  <si>
    <t>2005007919</t>
  </si>
  <si>
    <t>2005024406</t>
  </si>
  <si>
    <t>2005030928</t>
  </si>
  <si>
    <t>2005016160</t>
  </si>
  <si>
    <t>2005015331</t>
  </si>
  <si>
    <t>2005016067</t>
  </si>
  <si>
    <t>2005006359</t>
  </si>
  <si>
    <t>2005028965</t>
  </si>
  <si>
    <t>2005014278</t>
  </si>
  <si>
    <t>2005024267</t>
  </si>
  <si>
    <t>2005034365</t>
  </si>
  <si>
    <t>2005025736</t>
  </si>
  <si>
    <t>2005002231</t>
  </si>
  <si>
    <t>2005010173</t>
  </si>
  <si>
    <t>2005024485</t>
  </si>
  <si>
    <t>2005025931</t>
  </si>
  <si>
    <t>2005031000</t>
  </si>
  <si>
    <t>2005008135</t>
  </si>
  <si>
    <t>2005014182</t>
  </si>
  <si>
    <t>2005006912</t>
  </si>
  <si>
    <t>2005030275</t>
  </si>
  <si>
    <t>2005007206</t>
  </si>
  <si>
    <t>2005024689</t>
  </si>
  <si>
    <t>2005001357</t>
  </si>
  <si>
    <t>2005009184</t>
  </si>
  <si>
    <t>2005016427</t>
  </si>
  <si>
    <t>2005001398</t>
  </si>
  <si>
    <t>2005027283</t>
  </si>
  <si>
    <t>2005000178</t>
  </si>
  <si>
    <t>2005005957</t>
  </si>
  <si>
    <t>2005016124</t>
  </si>
  <si>
    <t>2005007667</t>
  </si>
  <si>
    <t>2005018992</t>
  </si>
  <si>
    <t>2005029335</t>
  </si>
  <si>
    <t>2005031704</t>
  </si>
  <si>
    <t>2005024970</t>
  </si>
  <si>
    <t>2005001833</t>
  </si>
  <si>
    <t>2005001359</t>
  </si>
  <si>
    <t>2005015979</t>
  </si>
  <si>
    <t>2005025839</t>
  </si>
  <si>
    <t>2005006327</t>
  </si>
  <si>
    <t>2005003151</t>
  </si>
  <si>
    <t>2005024948</t>
  </si>
  <si>
    <t>2005016846</t>
  </si>
  <si>
    <t>2005006812</t>
  </si>
  <si>
    <t>2005017140</t>
  </si>
  <si>
    <t>2005017021</t>
  </si>
  <si>
    <t>2005006919</t>
  </si>
  <si>
    <t>2005017175</t>
  </si>
  <si>
    <t>2005007123</t>
  </si>
  <si>
    <t>2005016996</t>
  </si>
  <si>
    <t>2005014332</t>
  </si>
  <si>
    <t>2005031030</t>
  </si>
  <si>
    <t>2005029778</t>
  </si>
  <si>
    <t>2005024135</t>
  </si>
  <si>
    <t>2005014088</t>
  </si>
  <si>
    <t>2005001655</t>
  </si>
  <si>
    <t>2005024946</t>
  </si>
  <si>
    <t>2005024522</t>
  </si>
  <si>
    <t>2005024429</t>
  </si>
  <si>
    <t>2005029719</t>
  </si>
  <si>
    <t>2005011685</t>
  </si>
  <si>
    <t>2005013393</t>
  </si>
  <si>
    <t>2005030857</t>
  </si>
  <si>
    <t>2004986035</t>
  </si>
  <si>
    <t>2005034598</t>
  </si>
  <si>
    <t>2005024655</t>
  </si>
  <si>
    <t>2005027010</t>
  </si>
  <si>
    <t>0200054039</t>
  </si>
  <si>
    <t>2005031372</t>
  </si>
  <si>
    <t>2005001772</t>
  </si>
  <si>
    <t>2005000986</t>
  </si>
  <si>
    <t>2005012093</t>
  </si>
  <si>
    <t>2005000540</t>
  </si>
  <si>
    <t>2005026816</t>
  </si>
  <si>
    <t>2005007918</t>
  </si>
  <si>
    <t>2005030781</t>
  </si>
  <si>
    <t>2005028944</t>
  </si>
  <si>
    <t>2005007611</t>
  </si>
  <si>
    <t>2005001495</t>
  </si>
  <si>
    <t>2005027088</t>
  </si>
  <si>
    <t>2005019216</t>
  </si>
  <si>
    <t>2005024775</t>
  </si>
  <si>
    <t>2005031826</t>
  </si>
  <si>
    <t>2005031623</t>
  </si>
  <si>
    <t>2005031002</t>
  </si>
  <si>
    <t>2005016060</t>
  </si>
  <si>
    <t>2005016301</t>
  </si>
  <si>
    <t>2005019406</t>
  </si>
  <si>
    <t>2005025684</t>
  </si>
  <si>
    <t>2005019096</t>
  </si>
  <si>
    <t>2005015786</t>
  </si>
  <si>
    <t>2005026838</t>
  </si>
  <si>
    <t>2005018999</t>
  </si>
  <si>
    <t>2005006602</t>
  </si>
  <si>
    <t>2005025009</t>
  </si>
  <si>
    <t>2005007060</t>
  </si>
  <si>
    <t>2005007963</t>
  </si>
  <si>
    <t>2005026374</t>
  </si>
  <si>
    <t>2005015768</t>
  </si>
  <si>
    <t>2005029129</t>
  </si>
  <si>
    <t>2005031547</t>
  </si>
  <si>
    <t>2005017978</t>
  </si>
  <si>
    <t>2005027425</t>
  </si>
  <si>
    <t>2005026632</t>
  </si>
  <si>
    <t>0200066504</t>
  </si>
  <si>
    <t>2005015911</t>
  </si>
  <si>
    <t>2005016141</t>
  </si>
  <si>
    <t>2005034495</t>
  </si>
  <si>
    <t>2005009933</t>
  </si>
  <si>
    <t>2005024470</t>
  </si>
  <si>
    <t>2005006411</t>
  </si>
  <si>
    <t>2005015562</t>
  </si>
  <si>
    <t>2005001587</t>
  </si>
  <si>
    <t>2005025503</t>
  </si>
  <si>
    <t>2005028950</t>
  </si>
  <si>
    <t>2005029664</t>
  </si>
  <si>
    <t>2005024381</t>
  </si>
  <si>
    <t>2005029488</t>
  </si>
  <si>
    <t>2005024721</t>
  </si>
  <si>
    <t>2005024945</t>
  </si>
  <si>
    <t>2005030938</t>
  </si>
  <si>
    <t>2005027114</t>
  </si>
  <si>
    <t>2005006702</t>
  </si>
  <si>
    <t>2005024630</t>
  </si>
  <si>
    <t>2005006506</t>
  </si>
  <si>
    <t>2005024118</t>
  </si>
  <si>
    <t>2005024131</t>
  </si>
  <si>
    <t>2005017065</t>
  </si>
  <si>
    <t>2005010216</t>
  </si>
  <si>
    <t>2005001344</t>
  </si>
  <si>
    <t>2005006950</t>
  </si>
  <si>
    <t>2005016126</t>
  </si>
  <si>
    <t>2005029097</t>
  </si>
  <si>
    <t>2005031357</t>
  </si>
  <si>
    <t>2005030627</t>
  </si>
  <si>
    <t>2005015681</t>
  </si>
  <si>
    <t>2005017163</t>
  </si>
  <si>
    <t>2005008662</t>
  </si>
  <si>
    <t>2005007478</t>
  </si>
  <si>
    <t>2005015981</t>
  </si>
  <si>
    <t>2005026569</t>
  </si>
  <si>
    <t>2005029697</t>
  </si>
  <si>
    <t>2005000640</t>
  </si>
  <si>
    <t>2005015815</t>
  </si>
  <si>
    <t>2005024125</t>
  </si>
  <si>
    <t>2005014942</t>
  </si>
  <si>
    <t>2005029174</t>
  </si>
  <si>
    <t>2005031058</t>
  </si>
  <si>
    <t>2005008004</t>
  </si>
  <si>
    <t>0200076552</t>
  </si>
  <si>
    <t>2005024212</t>
  </si>
  <si>
    <t>2005001059</t>
  </si>
  <si>
    <t>2005024341</t>
  </si>
  <si>
    <t>2005029231</t>
  </si>
  <si>
    <t>2005015774</t>
  </si>
  <si>
    <t>2005024864</t>
  </si>
  <si>
    <t>2005017038</t>
  </si>
  <si>
    <t>2005007610</t>
  </si>
  <si>
    <t>2005017020</t>
  </si>
  <si>
    <t>2005029854</t>
  </si>
  <si>
    <t>2005006346</t>
  </si>
  <si>
    <t>2005009727</t>
  </si>
  <si>
    <t>2005025476</t>
  </si>
  <si>
    <t>2005006816</t>
  </si>
  <si>
    <t>2005031610</t>
  </si>
  <si>
    <t>2005014495</t>
  </si>
  <si>
    <t>2005026529</t>
  </si>
  <si>
    <t>2005000350</t>
  </si>
  <si>
    <t>2005011225</t>
  </si>
  <si>
    <t>2005015733</t>
  </si>
  <si>
    <t>2005001478</t>
  </si>
  <si>
    <t>2005017213</t>
  </si>
  <si>
    <t>2005030145</t>
  </si>
  <si>
    <t>2005024277</t>
  </si>
  <si>
    <t>2005019219</t>
  </si>
  <si>
    <t>2005011515</t>
  </si>
  <si>
    <t>2005010503</t>
  </si>
  <si>
    <t>0008010969</t>
  </si>
  <si>
    <t>2005006711</t>
  </si>
  <si>
    <t>2005000233</t>
  </si>
  <si>
    <t>2005007427</t>
  </si>
  <si>
    <t>2005029721</t>
  </si>
  <si>
    <t>2005001486</t>
  </si>
  <si>
    <t>2005007985</t>
  </si>
  <si>
    <t>2005031810</t>
  </si>
  <si>
    <t>2005016008</t>
  </si>
  <si>
    <t>2005012778</t>
  </si>
  <si>
    <t>2005027467</t>
  </si>
  <si>
    <t>2005031306</t>
  </si>
  <si>
    <t>2005007335</t>
  </si>
  <si>
    <t>2005012032</t>
  </si>
  <si>
    <t>2005026947</t>
  </si>
  <si>
    <t>2005009965</t>
  </si>
  <si>
    <t>2005006235</t>
  </si>
  <si>
    <t>2005031566</t>
  </si>
  <si>
    <t>2005011052</t>
  </si>
  <si>
    <t>2005000699</t>
  </si>
  <si>
    <t>2004989060</t>
  </si>
  <si>
    <t>2005034570</t>
  </si>
  <si>
    <t>2005026318</t>
  </si>
  <si>
    <t>2005019047</t>
  </si>
  <si>
    <t>2005016121</t>
  </si>
  <si>
    <t>2005007951</t>
  </si>
  <si>
    <t>2005025528</t>
  </si>
  <si>
    <t>2005001280</t>
  </si>
  <si>
    <t>2005016170</t>
  </si>
  <si>
    <t>2005026948</t>
  </si>
  <si>
    <t>2005000259</t>
  </si>
  <si>
    <t>2005007682</t>
  </si>
  <si>
    <t>2005026025</t>
  </si>
  <si>
    <t>2005030648</t>
  </si>
  <si>
    <t>2005012387</t>
  </si>
  <si>
    <t>2005016890</t>
  </si>
  <si>
    <t>2005001301</t>
  </si>
  <si>
    <t>2005024669</t>
  </si>
  <si>
    <t>2005017034</t>
  </si>
  <si>
    <t>2005030107</t>
  </si>
  <si>
    <t>2005007890</t>
  </si>
  <si>
    <t>2005024550</t>
  </si>
  <si>
    <t>2005027350</t>
  </si>
  <si>
    <t>2005015915</t>
  </si>
  <si>
    <t>2005024598</t>
  </si>
  <si>
    <t>2005034502</t>
  </si>
  <si>
    <t>2005016475</t>
  </si>
  <si>
    <t>0007102288</t>
  </si>
  <si>
    <t>2005017138</t>
  </si>
  <si>
    <t>2005014183</t>
  </si>
  <si>
    <t>2005015932</t>
  </si>
  <si>
    <t>2005025937</t>
  </si>
  <si>
    <t>2005031749</t>
  </si>
  <si>
    <t>2005030160</t>
  </si>
  <si>
    <t>2005006969</t>
  </si>
  <si>
    <t>2005029079</t>
  </si>
  <si>
    <t>2005014072</t>
  </si>
  <si>
    <t>2005007314</t>
  </si>
  <si>
    <t>2005031072</t>
  </si>
  <si>
    <t>2005019320</t>
  </si>
  <si>
    <t>2005009737</t>
  </si>
  <si>
    <t>2005024084</t>
  </si>
  <si>
    <t>2005007568</t>
  </si>
  <si>
    <t>2005018760</t>
  </si>
  <si>
    <t>2005031694</t>
  </si>
  <si>
    <t>2005015899</t>
  </si>
  <si>
    <t>2005000310</t>
  </si>
  <si>
    <t>2005007434</t>
  </si>
  <si>
    <t>2005012937</t>
  </si>
  <si>
    <t>2005024434</t>
  </si>
  <si>
    <t>2005024674</t>
  </si>
  <si>
    <t>2005029156</t>
  </si>
  <si>
    <t>2005000508</t>
  </si>
  <si>
    <t>2005019188</t>
  </si>
  <si>
    <t>2005016813</t>
  </si>
  <si>
    <t>2005029794</t>
  </si>
  <si>
    <t>2005012917</t>
  </si>
  <si>
    <t>2005028940</t>
  </si>
  <si>
    <t>2005017137</t>
  </si>
  <si>
    <t>2005000635</t>
  </si>
  <si>
    <t>2005000858</t>
  </si>
  <si>
    <t>2005015687</t>
  </si>
  <si>
    <t>2005006255</t>
  </si>
  <si>
    <t>2005031376</t>
  </si>
  <si>
    <t>2005015276</t>
  </si>
  <si>
    <t>2005025230</t>
  </si>
  <si>
    <t>2005024879</t>
  </si>
  <si>
    <t>2005016739</t>
  </si>
  <si>
    <t>0007113061</t>
  </si>
  <si>
    <t>2005024968</t>
  </si>
  <si>
    <t>2005007170</t>
  </si>
  <si>
    <t>2005000964</t>
  </si>
  <si>
    <t>2005007493</t>
  </si>
  <si>
    <t>2005029523</t>
  </si>
  <si>
    <t>2005007883</t>
  </si>
  <si>
    <t>2005024659</t>
  </si>
  <si>
    <t>2005019163</t>
  </si>
  <si>
    <t>2005024741</t>
  </si>
  <si>
    <t>2005008900</t>
  </si>
  <si>
    <t>2004992270</t>
  </si>
  <si>
    <t>2005019193</t>
  </si>
  <si>
    <t>2005029146</t>
  </si>
  <si>
    <t>2005029762</t>
  </si>
  <si>
    <t>2005000528</t>
  </si>
  <si>
    <t>2005000632</t>
  </si>
  <si>
    <t>2005006158</t>
  </si>
  <si>
    <t>2005011149</t>
  </si>
  <si>
    <t>2005001751</t>
  </si>
  <si>
    <t>2005027141</t>
  </si>
  <si>
    <t>2005006769</t>
  </si>
  <si>
    <t>2005028997</t>
  </si>
  <si>
    <t>2005007211</t>
  </si>
  <si>
    <t>2005049083</t>
  </si>
  <si>
    <t>2005006214</t>
  </si>
  <si>
    <t>0200058691</t>
  </si>
  <si>
    <t>2005024938</t>
  </si>
  <si>
    <t>2005000871</t>
  </si>
  <si>
    <t>2005030407</t>
  </si>
  <si>
    <t>2005016361</t>
  </si>
  <si>
    <t>2005014597</t>
  </si>
  <si>
    <t>2005019115</t>
  </si>
  <si>
    <t>2005029143</t>
  </si>
  <si>
    <t>2005049077</t>
  </si>
  <si>
    <t>2005034523</t>
  </si>
  <si>
    <t>2005007108</t>
  </si>
  <si>
    <t>2005007259</t>
  </si>
  <si>
    <t>2005030782</t>
  </si>
  <si>
    <t>2005011970</t>
  </si>
  <si>
    <t>2005019288</t>
  </si>
  <si>
    <t>2005026394</t>
  </si>
  <si>
    <t>0010225134</t>
  </si>
  <si>
    <t>2005025519</t>
  </si>
  <si>
    <t>2005011975</t>
  </si>
  <si>
    <t>2005006447</t>
  </si>
  <si>
    <t>2005026474</t>
  </si>
  <si>
    <t>0200076834</t>
  </si>
  <si>
    <t>2005013345</t>
  </si>
  <si>
    <t>2005016887</t>
  </si>
  <si>
    <t>2005029251</t>
  </si>
  <si>
    <t>2005006558</t>
  </si>
  <si>
    <t>2005016033</t>
  </si>
  <si>
    <t>2005001352</t>
  </si>
  <si>
    <t>2005049080</t>
  </si>
  <si>
    <t>2005007141</t>
  </si>
  <si>
    <t>2005026949</t>
  </si>
  <si>
    <t>2005017085</t>
  </si>
  <si>
    <t>2005008095</t>
  </si>
  <si>
    <t>2005026945</t>
  </si>
  <si>
    <t>2005000054</t>
  </si>
  <si>
    <t>2005016024</t>
  </si>
  <si>
    <t>2005034412</t>
  </si>
  <si>
    <t>2005034314</t>
  </si>
  <si>
    <t>2005015724</t>
  </si>
  <si>
    <t>2005006678</t>
  </si>
  <si>
    <t>2005024383</t>
  </si>
  <si>
    <t>2005018442</t>
  </si>
  <si>
    <t>2005010005</t>
  </si>
  <si>
    <t>2005024891</t>
  </si>
  <si>
    <t>2005024459</t>
  </si>
  <si>
    <t>2005026861</t>
  </si>
  <si>
    <t>2005019322</t>
  </si>
  <si>
    <t>2005023828</t>
  </si>
  <si>
    <t>2005012907</t>
  </si>
  <si>
    <t>2005029116</t>
  </si>
  <si>
    <t>2005019066</t>
  </si>
  <si>
    <t>2005026718</t>
  </si>
  <si>
    <t>2005005934</t>
  </si>
  <si>
    <t>2005015835</t>
  </si>
  <si>
    <t>2005006688</t>
  </si>
  <si>
    <t>2005031498</t>
  </si>
  <si>
    <t>2005024428</t>
  </si>
  <si>
    <t>2005009867</t>
  </si>
  <si>
    <t>2005026766</t>
  </si>
  <si>
    <t>2005016319</t>
  </si>
  <si>
    <t>2005024139</t>
  </si>
  <si>
    <t>2005007217</t>
  </si>
  <si>
    <t>2005013398</t>
  </si>
  <si>
    <t>2005031474</t>
  </si>
  <si>
    <t>2005026496</t>
  </si>
  <si>
    <t>2005011297</t>
  </si>
  <si>
    <t>2005025033</t>
  </si>
  <si>
    <t>2005030395</t>
  </si>
  <si>
    <t>2005025659</t>
  </si>
  <si>
    <t>2005011162</t>
  </si>
  <si>
    <t>2005011064</t>
  </si>
  <si>
    <t>2005007247</t>
  </si>
  <si>
    <t>2005008845</t>
  </si>
  <si>
    <t>2005017353</t>
  </si>
  <si>
    <t>2005007628</t>
  </si>
  <si>
    <t>2005002210</t>
  </si>
  <si>
    <t>2005019268</t>
  </si>
  <si>
    <t>2005025600</t>
  </si>
  <si>
    <t>2005024731</t>
  </si>
  <si>
    <t>2005016046</t>
  </si>
  <si>
    <t>2005024583</t>
  </si>
  <si>
    <t>2005019132</t>
  </si>
  <si>
    <t>2005011415</t>
  </si>
  <si>
    <t>2005024027</t>
  </si>
  <si>
    <t>2005001073</t>
  </si>
  <si>
    <t>2005017309</t>
  </si>
  <si>
    <t>2005029486</t>
  </si>
  <si>
    <t>2005029732</t>
  </si>
  <si>
    <t>2005014241</t>
  </si>
  <si>
    <t>2005025783</t>
  </si>
  <si>
    <t>2005016387</t>
  </si>
  <si>
    <t>0200081685</t>
  </si>
  <si>
    <t>2005014012</t>
  </si>
  <si>
    <t>2005029567</t>
  </si>
  <si>
    <t>2005011307</t>
  </si>
  <si>
    <t>2005016452</t>
  </si>
  <si>
    <t>2005024287</t>
  </si>
  <si>
    <t>2005024361</t>
  </si>
  <si>
    <t>2005014210</t>
  </si>
  <si>
    <t>0094018298</t>
  </si>
  <si>
    <t>2005024351</t>
  </si>
  <si>
    <t>2005029485</t>
  </si>
  <si>
    <t>2005023812</t>
  </si>
  <si>
    <t>2005026504</t>
  </si>
  <si>
    <t>2005024397</t>
  </si>
  <si>
    <t>2005007249</t>
  </si>
  <si>
    <t>2005010752</t>
  </si>
  <si>
    <t>2005029550</t>
  </si>
  <si>
    <t>2005016309</t>
  </si>
  <si>
    <t>2005017302</t>
  </si>
  <si>
    <t>2005011567</t>
  </si>
  <si>
    <t>2005029591</t>
  </si>
  <si>
    <t>2005005209</t>
  </si>
  <si>
    <t>2005024205</t>
  </si>
  <si>
    <t>2005005159</t>
  </si>
  <si>
    <t>2005029884</t>
  </si>
  <si>
    <t>2005016131</t>
  </si>
  <si>
    <t>2005015841</t>
  </si>
  <si>
    <t>2005015953</t>
  </si>
  <si>
    <t>2005000296</t>
  </si>
  <si>
    <t>2005000288</t>
  </si>
  <si>
    <t>2005029631</t>
  </si>
  <si>
    <t>2005007191</t>
  </si>
  <si>
    <t>0200076644</t>
  </si>
  <si>
    <t>2005017027</t>
  </si>
  <si>
    <t>2005014715</t>
  </si>
  <si>
    <t>2005026179</t>
  </si>
  <si>
    <t>2005014534</t>
  </si>
  <si>
    <t>2005031027</t>
  </si>
  <si>
    <t>2005026946</t>
  </si>
  <si>
    <t>2005024965</t>
  </si>
  <si>
    <t>2005026423</t>
  </si>
  <si>
    <t>2005015810</t>
  </si>
  <si>
    <t>2005019311</t>
  </si>
  <si>
    <t>2005031501</t>
  </si>
  <si>
    <t>2005016506</t>
  </si>
  <si>
    <t>2005019129</t>
  </si>
  <si>
    <t>2004999967</t>
  </si>
  <si>
    <t>0200054468</t>
  </si>
  <si>
    <t>2005016020</t>
  </si>
  <si>
    <t>2005006722</t>
  </si>
  <si>
    <t>2005008037</t>
  </si>
  <si>
    <t>2005029022</t>
  </si>
  <si>
    <t>2005024559</t>
  </si>
  <si>
    <t>2005025577</t>
  </si>
  <si>
    <t>2005011984</t>
  </si>
  <si>
    <t>2005029122</t>
  </si>
  <si>
    <t>2005019353</t>
  </si>
  <si>
    <t>2005024204</t>
  </si>
  <si>
    <t>2005024407</t>
  </si>
  <si>
    <t>2005000290</t>
  </si>
  <si>
    <t>2005024932</t>
  </si>
  <si>
    <t>2005016346</t>
  </si>
  <si>
    <t>2005015890</t>
  </si>
  <si>
    <t>2005007410</t>
  </si>
  <si>
    <t>2005029009</t>
  </si>
  <si>
    <t>2005024081</t>
  </si>
  <si>
    <t>2005034401</t>
  </si>
  <si>
    <t>2005007355</t>
  </si>
  <si>
    <t>2005019026</t>
  </si>
  <si>
    <t>2005009342</t>
  </si>
  <si>
    <t>2005007246</t>
  </si>
  <si>
    <t>2005030176</t>
  </si>
  <si>
    <t>2005024536</t>
  </si>
  <si>
    <t>2005024707</t>
  </si>
  <si>
    <t>2005006897</t>
  </si>
  <si>
    <t>2005014139</t>
  </si>
  <si>
    <t>2005029563</t>
  </si>
  <si>
    <t>2005007908</t>
  </si>
  <si>
    <t>2005016203</t>
  </si>
  <si>
    <t>2005029717</t>
  </si>
  <si>
    <t>2005023683</t>
  </si>
  <si>
    <t>2005027321</t>
  </si>
  <si>
    <t>2005029571</t>
  </si>
  <si>
    <t>2005002242</t>
  </si>
  <si>
    <t>2005015423</t>
  </si>
  <si>
    <t>2005026717</t>
  </si>
  <si>
    <t>2005008036</t>
  </si>
  <si>
    <t>2005019168</t>
  </si>
  <si>
    <t>2005010512</t>
  </si>
  <si>
    <t>2005007511</t>
  </si>
  <si>
    <t>2005007054</t>
  </si>
  <si>
    <t>2005024560</t>
  </si>
  <si>
    <t>2005024930</t>
  </si>
  <si>
    <t>2005017314</t>
  </si>
  <si>
    <t>2005014622</t>
  </si>
  <si>
    <t>0200056596</t>
  </si>
  <si>
    <t>2005024192</t>
  </si>
  <si>
    <t>2005008807</t>
  </si>
  <si>
    <t>2005019111</t>
  </si>
  <si>
    <t>2005024285</t>
  </si>
  <si>
    <t>2005028977</t>
  </si>
  <si>
    <t>2005030327</t>
  </si>
  <si>
    <t>2005024185</t>
  </si>
  <si>
    <t>2005011322</t>
  </si>
  <si>
    <t>2005002214</t>
  </si>
  <si>
    <t>2005029119</t>
  </si>
  <si>
    <t>2005011026</t>
  </si>
  <si>
    <t>2005019295</t>
  </si>
  <si>
    <t>2005016967</t>
  </si>
  <si>
    <t>0200056349</t>
  </si>
  <si>
    <t>2005029747</t>
  </si>
  <si>
    <t>2005014662</t>
  </si>
  <si>
    <t>2005007531</t>
  </si>
  <si>
    <t>0200062883</t>
  </si>
  <si>
    <t>2005030915</t>
  </si>
  <si>
    <t>2005025775</t>
  </si>
  <si>
    <t>2005024369</t>
  </si>
  <si>
    <t>2005015782</t>
  </si>
  <si>
    <t>2005012024</t>
  </si>
  <si>
    <t>2005016197</t>
  </si>
  <si>
    <t>2005031495</t>
  </si>
  <si>
    <t>2005009059</t>
  </si>
  <si>
    <t>2005034586</t>
  </si>
  <si>
    <t>2005022694</t>
  </si>
  <si>
    <t>2005024677</t>
  </si>
  <si>
    <t>2005030619</t>
  </si>
  <si>
    <t>2005015638</t>
  </si>
  <si>
    <t>2004994494</t>
  </si>
  <si>
    <t>2005017108</t>
  </si>
  <si>
    <t>2005006813</t>
  </si>
  <si>
    <t>2005016096</t>
  </si>
  <si>
    <t>2005007357</t>
  </si>
  <si>
    <t>2005027232</t>
  </si>
  <si>
    <t>2005017007</t>
  </si>
  <si>
    <t>2005025913</t>
  </si>
  <si>
    <t>2005019113</t>
  </si>
  <si>
    <t>2005023811</t>
  </si>
  <si>
    <t>2005012997</t>
  </si>
  <si>
    <t>2005011580</t>
  </si>
  <si>
    <t>2005026407</t>
  </si>
  <si>
    <t>2005017239</t>
  </si>
  <si>
    <t>0008053910</t>
  </si>
  <si>
    <t>2005019172</t>
  </si>
  <si>
    <t>2005029261</t>
  </si>
  <si>
    <t>2005025953</t>
  </si>
  <si>
    <t>2005031505</t>
  </si>
  <si>
    <t>2005018998</t>
  </si>
  <si>
    <t>2005031529</t>
  </si>
  <si>
    <t>2005029224</t>
  </si>
  <si>
    <t>2005027358</t>
  </si>
  <si>
    <t>2005008765</t>
  </si>
  <si>
    <t>2005001625</t>
  </si>
  <si>
    <t>2005029738</t>
  </si>
  <si>
    <t>2005018752</t>
  </si>
  <si>
    <t>0200054880</t>
  </si>
  <si>
    <t>2005019053</t>
  </si>
  <si>
    <t>0200080562</t>
  </si>
  <si>
    <t>2005014259</t>
  </si>
  <si>
    <t>2005016449</t>
  </si>
  <si>
    <t>2005008079</t>
  </si>
  <si>
    <t>2005030422</t>
  </si>
  <si>
    <t>2005029788</t>
  </si>
  <si>
    <t>2005019117</t>
  </si>
  <si>
    <t>2005015596</t>
  </si>
  <si>
    <t>0010052843</t>
  </si>
  <si>
    <t>2005014150</t>
  </si>
  <si>
    <t>2005017001</t>
  </si>
  <si>
    <t>2005026491</t>
  </si>
  <si>
    <t>2005024745</t>
  </si>
  <si>
    <t>2004972550</t>
  </si>
  <si>
    <t>2005017356</t>
  </si>
  <si>
    <t>2005024898</t>
  </si>
  <si>
    <t>2005024927</t>
  </si>
  <si>
    <t>2005024090</t>
  </si>
  <si>
    <t>2005029134</t>
  </si>
  <si>
    <t>2005014910</t>
  </si>
  <si>
    <t>2005049079</t>
  </si>
  <si>
    <t>0010227262</t>
  </si>
  <si>
    <t>2005009058</t>
  </si>
  <si>
    <t>2005019038</t>
  </si>
  <si>
    <t>2005019059</t>
  </si>
  <si>
    <t>2005017003</t>
  </si>
  <si>
    <t>2005029534</t>
  </si>
  <si>
    <t>0000889782</t>
  </si>
  <si>
    <t>2005017125</t>
  </si>
  <si>
    <t>2005018013</t>
  </si>
  <si>
    <t>0200054351</t>
  </si>
  <si>
    <t>2005024278</t>
  </si>
  <si>
    <t>2005029536</t>
  </si>
  <si>
    <t>2005034589</t>
  </si>
  <si>
    <t>2005010614</t>
  </si>
  <si>
    <t>2005025827</t>
  </si>
  <si>
    <t>2005019009</t>
  </si>
  <si>
    <t>REO Disposition Fee</t>
  </si>
  <si>
    <t>Fee Payment</t>
  </si>
  <si>
    <t>Selene Other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</si>
</sst>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069B-EC9D-419A-ADBC-809EE318355C}">
  <dimension ref="A1:CT1852"/>
  <sheetViews>
    <sheetView tabSelected="1" topLeftCell="CN1" workbookViewId="0">
      <selection activeCell="CT2" sqref="CT2"/>
    </sheetView>
  </sheetViews>
  <sheetFormatPr defaultRowHeight="15" x14ac:dyDescent="0.25"/>
  <cols>
    <col min="1" max="2" width="12.85546875" bestFit="1" customWidth="1"/>
    <col min="3" max="3" width="20.5703125" bestFit="1" customWidth="1"/>
    <col min="4" max="4" width="11.140625" bestFit="1" customWidth="1"/>
    <col min="5" max="5" width="10.42578125" bestFit="1" customWidth="1"/>
    <col min="6" max="6" width="17.5703125" bestFit="1" customWidth="1"/>
    <col min="7" max="7" width="17.42578125" style="2" bestFit="1" customWidth="1"/>
    <col min="8" max="8" width="14.7109375" bestFit="1" customWidth="1"/>
    <col min="9" max="9" width="22.42578125" bestFit="1" customWidth="1"/>
    <col min="10" max="10" width="10" style="2" bestFit="1" customWidth="1"/>
    <col min="11" max="11" width="9.85546875" style="2" bestFit="1" customWidth="1"/>
    <col min="12" max="12" width="11.85546875" bestFit="1" customWidth="1"/>
    <col min="13" max="13" width="16.28515625" style="2" bestFit="1" customWidth="1"/>
    <col min="14" max="14" width="17.85546875" style="2" bestFit="1" customWidth="1"/>
    <col min="15" max="15" width="12.28515625" bestFit="1" customWidth="1"/>
    <col min="16" max="16" width="11" bestFit="1" customWidth="1"/>
    <col min="17" max="17" width="21.7109375" bestFit="1" customWidth="1"/>
    <col min="18" max="18" width="15.42578125" bestFit="1" customWidth="1"/>
    <col min="19" max="19" width="8.7109375" bestFit="1" customWidth="1"/>
    <col min="20" max="20" width="12.42578125" bestFit="1" customWidth="1"/>
    <col min="21" max="21" width="14.85546875" bestFit="1" customWidth="1"/>
    <col min="22" max="22" width="20.42578125" bestFit="1" customWidth="1"/>
    <col min="23" max="23" width="24.85546875" bestFit="1" customWidth="1"/>
    <col min="24" max="24" width="17.28515625" bestFit="1" customWidth="1"/>
    <col min="25" max="25" width="15.7109375" bestFit="1" customWidth="1"/>
    <col min="26" max="26" width="13.28515625" bestFit="1" customWidth="1"/>
    <col min="27" max="27" width="12.140625" bestFit="1" customWidth="1"/>
    <col min="28" max="28" width="7.140625" bestFit="1" customWidth="1"/>
    <col min="29" max="29" width="15.140625" bestFit="1" customWidth="1"/>
    <col min="30" max="30" width="12.7109375" bestFit="1" customWidth="1"/>
    <col min="31" max="31" width="7.140625" bestFit="1" customWidth="1"/>
    <col min="32" max="32" width="20.42578125" bestFit="1" customWidth="1"/>
    <col min="33" max="33" width="12.140625" bestFit="1" customWidth="1"/>
    <col min="34" max="34" width="11.140625" bestFit="1" customWidth="1"/>
    <col min="35" max="35" width="15.140625" bestFit="1" customWidth="1"/>
    <col min="36" max="36" width="20.5703125" bestFit="1" customWidth="1"/>
    <col min="37" max="37" width="13.28515625" bestFit="1" customWidth="1"/>
    <col min="38" max="38" width="13.42578125" bestFit="1" customWidth="1"/>
    <col min="39" max="39" width="19.28515625" bestFit="1" customWidth="1"/>
    <col min="40" max="40" width="4" bestFit="1" customWidth="1"/>
    <col min="41" max="41" width="14.42578125" bestFit="1" customWidth="1"/>
    <col min="42" max="42" width="25.85546875" bestFit="1" customWidth="1"/>
    <col min="43" max="43" width="25.28515625" style="2" bestFit="1" customWidth="1"/>
    <col min="44" max="44" width="18.5703125" style="2" bestFit="1" customWidth="1"/>
    <col min="45" max="45" width="18.85546875" bestFit="1" customWidth="1"/>
    <col min="46" max="46" width="20.140625" style="2" bestFit="1" customWidth="1"/>
    <col min="47" max="47" width="24.28515625" bestFit="1" customWidth="1"/>
    <col min="48" max="48" width="17.85546875" style="2" bestFit="1" customWidth="1"/>
    <col min="49" max="49" width="18.140625" style="2" bestFit="1" customWidth="1"/>
    <col min="50" max="50" width="15.28515625" bestFit="1" customWidth="1"/>
    <col min="51" max="51" width="15.5703125" bestFit="1" customWidth="1"/>
    <col min="52" max="52" width="20.28515625" bestFit="1" customWidth="1"/>
    <col min="53" max="53" width="15" bestFit="1" customWidth="1"/>
    <col min="54" max="54" width="23.140625" bestFit="1" customWidth="1"/>
    <col min="55" max="55" width="24.42578125" bestFit="1" customWidth="1"/>
    <col min="56" max="56" width="16" bestFit="1" customWidth="1"/>
    <col min="57" max="57" width="17.28515625" bestFit="1" customWidth="1"/>
    <col min="58" max="58" width="12" bestFit="1" customWidth="1"/>
    <col min="59" max="59" width="15" bestFit="1" customWidth="1"/>
    <col min="60" max="60" width="16.5703125" bestFit="1" customWidth="1"/>
    <col min="61" max="61" width="9.42578125" bestFit="1" customWidth="1"/>
    <col min="62" max="62" width="7.85546875" bestFit="1" customWidth="1"/>
    <col min="63" max="63" width="15.140625" bestFit="1" customWidth="1"/>
    <col min="64" max="64" width="16.140625" bestFit="1" customWidth="1"/>
    <col min="65" max="65" width="22.42578125" bestFit="1" customWidth="1"/>
    <col min="66" max="66" width="11" bestFit="1" customWidth="1"/>
    <col min="67" max="67" width="22.140625" bestFit="1" customWidth="1"/>
    <col min="68" max="68" width="23.7109375" bestFit="1" customWidth="1"/>
    <col min="69" max="69" width="16.140625" bestFit="1" customWidth="1"/>
    <col min="70" max="70" width="9.5703125" bestFit="1" customWidth="1"/>
    <col min="71" max="71" width="8" bestFit="1" customWidth="1"/>
    <col min="72" max="72" width="13.7109375" bestFit="1" customWidth="1"/>
    <col min="73" max="73" width="12.28515625" bestFit="1" customWidth="1"/>
    <col min="74" max="74" width="9" bestFit="1" customWidth="1"/>
    <col min="75" max="75" width="23.85546875" bestFit="1" customWidth="1"/>
    <col min="76" max="76" width="12.85546875" bestFit="1" customWidth="1"/>
    <col min="77" max="77" width="17" bestFit="1" customWidth="1"/>
    <col min="78" max="78" width="11" bestFit="1" customWidth="1"/>
    <col min="79" max="79" width="22.85546875" bestFit="1" customWidth="1"/>
    <col min="80" max="81" width="13.42578125" bestFit="1" customWidth="1"/>
    <col min="82" max="82" width="19.85546875" bestFit="1" customWidth="1"/>
    <col min="83" max="83" width="22.28515625" bestFit="1" customWidth="1"/>
    <col min="84" max="84" width="21" bestFit="1" customWidth="1"/>
    <col min="85" max="85" width="23" bestFit="1" customWidth="1"/>
    <col min="86" max="86" width="27.28515625" bestFit="1" customWidth="1"/>
    <col min="87" max="87" width="23.5703125" bestFit="1" customWidth="1"/>
    <col min="88" max="88" width="20.85546875" bestFit="1" customWidth="1"/>
    <col min="89" max="89" width="28.85546875" bestFit="1" customWidth="1"/>
    <col min="90" max="90" width="27.140625" bestFit="1" customWidth="1"/>
    <col min="91" max="91" width="22.28515625" bestFit="1" customWidth="1"/>
    <col min="92" max="92" width="16" bestFit="1" customWidth="1"/>
    <col min="93" max="93" width="19.42578125" bestFit="1" customWidth="1"/>
    <col min="94" max="94" width="19.5703125" bestFit="1" customWidth="1"/>
    <col min="95" max="95" width="24.28515625" bestFit="1" customWidth="1"/>
    <col min="96" max="96" width="21.85546875" bestFit="1" customWidth="1"/>
    <col min="97" max="97" width="21.85546875" customWidth="1"/>
    <col min="98" max="98" width="12" style="2" bestFit="1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1964</v>
      </c>
      <c r="AN1" t="s">
        <v>38</v>
      </c>
      <c r="AO1" t="s">
        <v>39</v>
      </c>
      <c r="AP1" t="s">
        <v>40</v>
      </c>
      <c r="AQ1" s="2" t="s">
        <v>41</v>
      </c>
      <c r="AR1" s="2" t="s">
        <v>42</v>
      </c>
      <c r="AS1" t="s">
        <v>43</v>
      </c>
      <c r="AT1" s="2" t="s">
        <v>44</v>
      </c>
      <c r="AU1" t="s">
        <v>45</v>
      </c>
      <c r="AV1" s="2" t="s">
        <v>46</v>
      </c>
      <c r="AW1" s="2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s="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s="3" t="s">
        <v>1966</v>
      </c>
      <c r="CT1" s="4" t="s">
        <v>1965</v>
      </c>
    </row>
    <row r="2" spans="1:98" x14ac:dyDescent="0.25">
      <c r="A2" t="s">
        <v>95</v>
      </c>
      <c r="B2" t="s">
        <v>96</v>
      </c>
      <c r="C2">
        <v>2082608</v>
      </c>
      <c r="D2" t="s">
        <v>97</v>
      </c>
      <c r="E2" s="1">
        <v>45383</v>
      </c>
      <c r="F2">
        <v>3586280.04</v>
      </c>
      <c r="G2" s="2">
        <v>0</v>
      </c>
      <c r="H2">
        <v>3570804.87</v>
      </c>
      <c r="I2">
        <v>0</v>
      </c>
      <c r="J2" s="2">
        <v>27429.439999999999</v>
      </c>
      <c r="K2" s="2">
        <v>0</v>
      </c>
      <c r="L2">
        <v>0.04</v>
      </c>
      <c r="M2" s="2">
        <v>11954.27</v>
      </c>
      <c r="N2" s="2">
        <v>15475.17</v>
      </c>
      <c r="O2">
        <v>0</v>
      </c>
      <c r="P2">
        <v>0</v>
      </c>
      <c r="Q2">
        <v>0</v>
      </c>
      <c r="R2">
        <v>0</v>
      </c>
      <c r="S2">
        <v>352.23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2">
        <v>813.01</v>
      </c>
      <c r="AR2" s="2">
        <v>7.02</v>
      </c>
      <c r="AS2">
        <v>0</v>
      </c>
      <c r="AT2" s="2">
        <v>0</v>
      </c>
      <c r="AU2">
        <v>0</v>
      </c>
      <c r="AV2" s="2">
        <v>0</v>
      </c>
      <c r="AW2" s="2">
        <v>0</v>
      </c>
      <c r="AX2">
        <v>0</v>
      </c>
      <c r="AY2">
        <v>0</v>
      </c>
      <c r="AZ2">
        <v>0.88</v>
      </c>
      <c r="BA2">
        <v>0</v>
      </c>
      <c r="BB2">
        <v>0</v>
      </c>
      <c r="BC2">
        <v>0</v>
      </c>
      <c r="BD2">
        <v>0</v>
      </c>
      <c r="BE2">
        <v>0</v>
      </c>
      <c r="BF2" t="s">
        <v>98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3570804.87</v>
      </c>
      <c r="BO2">
        <v>0</v>
      </c>
      <c r="BP2">
        <v>0</v>
      </c>
      <c r="BQ2">
        <v>0</v>
      </c>
      <c r="BR2" t="s">
        <v>99</v>
      </c>
      <c r="BS2" t="s">
        <v>100</v>
      </c>
      <c r="BT2" t="s">
        <v>100</v>
      </c>
      <c r="BU2" t="s">
        <v>100</v>
      </c>
      <c r="BV2" t="s">
        <v>100</v>
      </c>
      <c r="BW2" t="s">
        <v>100</v>
      </c>
      <c r="BX2">
        <v>44778</v>
      </c>
      <c r="BY2" t="s">
        <v>101</v>
      </c>
      <c r="BZ2">
        <v>27070.190000000006</v>
      </c>
      <c r="CA2">
        <v>0</v>
      </c>
      <c r="CB2">
        <v>0</v>
      </c>
      <c r="CC2">
        <v>0</v>
      </c>
      <c r="CD2" s="1">
        <v>45352</v>
      </c>
      <c r="CE2" t="s">
        <v>97</v>
      </c>
      <c r="CF2">
        <v>27429.439999999999</v>
      </c>
      <c r="CG2">
        <v>0.04</v>
      </c>
      <c r="CH2">
        <v>0</v>
      </c>
      <c r="CI2">
        <v>0</v>
      </c>
      <c r="CJ2">
        <v>3586280.04</v>
      </c>
      <c r="CK2">
        <v>404.5</v>
      </c>
      <c r="CL2">
        <v>0</v>
      </c>
      <c r="CM2">
        <v>0</v>
      </c>
      <c r="CS2" s="2">
        <f>+SUM(T2:AM2)</f>
        <v>0</v>
      </c>
      <c r="CT2" s="2">
        <f>+SUM(AR2:AS2,AX2:AY2,AV2:AW2,)-234</f>
        <v>-226.98</v>
      </c>
    </row>
    <row r="3" spans="1:98" x14ac:dyDescent="0.25">
      <c r="A3" t="s">
        <v>102</v>
      </c>
      <c r="B3" t="s">
        <v>96</v>
      </c>
      <c r="C3">
        <v>2082044</v>
      </c>
      <c r="D3" t="s">
        <v>97</v>
      </c>
      <c r="E3" s="1">
        <v>45383</v>
      </c>
      <c r="F3">
        <v>1795186.13</v>
      </c>
      <c r="G3" s="2">
        <v>40006.36</v>
      </c>
      <c r="H3">
        <v>1786899.33</v>
      </c>
      <c r="I3">
        <v>40006.36</v>
      </c>
      <c r="J3" s="2">
        <v>9186.5400000000009</v>
      </c>
      <c r="K3" s="2">
        <v>3492.77</v>
      </c>
      <c r="L3">
        <v>3.3750000000000002E-2</v>
      </c>
      <c r="M3" s="2">
        <v>10086.279999999999</v>
      </c>
      <c r="N3" s="2">
        <v>8286.7999999999993</v>
      </c>
      <c r="O3">
        <v>0</v>
      </c>
      <c r="P3">
        <v>0</v>
      </c>
      <c r="Q3">
        <v>0</v>
      </c>
      <c r="R3">
        <v>0</v>
      </c>
      <c r="S3">
        <v>185.42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2">
        <v>791.39</v>
      </c>
      <c r="AR3" s="2">
        <v>8.64</v>
      </c>
      <c r="AS3">
        <v>0</v>
      </c>
      <c r="AT3" s="2">
        <v>2072.1</v>
      </c>
      <c r="AU3">
        <v>0</v>
      </c>
      <c r="AV3" s="2">
        <v>0</v>
      </c>
      <c r="AW3" s="2">
        <v>0</v>
      </c>
      <c r="AX3">
        <v>0</v>
      </c>
      <c r="AY3">
        <v>0</v>
      </c>
      <c r="AZ3">
        <v>0</v>
      </c>
      <c r="BA3">
        <v>8322.15</v>
      </c>
      <c r="BB3">
        <v>0</v>
      </c>
      <c r="BC3">
        <v>0</v>
      </c>
      <c r="BD3">
        <v>7001.99</v>
      </c>
      <c r="BE3">
        <v>0</v>
      </c>
      <c r="BF3" t="s">
        <v>98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1978327.3700000003</v>
      </c>
      <c r="BO3">
        <v>40006.36</v>
      </c>
      <c r="BP3">
        <v>0</v>
      </c>
      <c r="BQ3">
        <v>40006.36</v>
      </c>
      <c r="BR3" t="s">
        <v>99</v>
      </c>
      <c r="BS3" t="s">
        <v>100</v>
      </c>
      <c r="BT3" t="s">
        <v>100</v>
      </c>
      <c r="BU3" t="s">
        <v>100</v>
      </c>
      <c r="BV3" t="s">
        <v>100</v>
      </c>
      <c r="BW3" t="s">
        <v>100</v>
      </c>
      <c r="BX3">
        <v>44778</v>
      </c>
      <c r="BY3" t="s">
        <v>101</v>
      </c>
      <c r="BZ3">
        <v>18179.020000000004</v>
      </c>
      <c r="CA3">
        <v>158707.78</v>
      </c>
      <c r="CB3">
        <v>0</v>
      </c>
      <c r="CC3">
        <v>0</v>
      </c>
      <c r="CD3" s="1">
        <v>45352</v>
      </c>
      <c r="CE3" t="s">
        <v>97</v>
      </c>
      <c r="CF3">
        <v>9186.5400000000009</v>
      </c>
      <c r="CG3">
        <v>3.3750000000000002E-2</v>
      </c>
      <c r="CH3">
        <v>40006.36</v>
      </c>
      <c r="CI3">
        <v>0</v>
      </c>
      <c r="CJ3">
        <v>1831054.91</v>
      </c>
      <c r="CK3">
        <v>393.69</v>
      </c>
      <c r="CL3">
        <v>1036.05</v>
      </c>
      <c r="CM3">
        <v>0</v>
      </c>
      <c r="CS3" s="2">
        <f t="shared" ref="CS3:CS66" si="0">+SUM(T3:AM3)</f>
        <v>0</v>
      </c>
      <c r="CT3" s="2">
        <f>+SUM(AR3:AS3,AX3:AY3,AV3:AW3,)</f>
        <v>8.64</v>
      </c>
    </row>
    <row r="4" spans="1:98" x14ac:dyDescent="0.25">
      <c r="A4" t="s">
        <v>103</v>
      </c>
      <c r="B4" t="s">
        <v>96</v>
      </c>
      <c r="C4">
        <v>1914100</v>
      </c>
      <c r="D4" t="s">
        <v>97</v>
      </c>
      <c r="E4" s="1">
        <v>45383</v>
      </c>
      <c r="F4">
        <v>1615288.05</v>
      </c>
      <c r="G4" s="2">
        <v>201418.38</v>
      </c>
      <c r="H4">
        <v>1610726.36</v>
      </c>
      <c r="I4">
        <v>201418.38</v>
      </c>
      <c r="J4" s="2">
        <v>13035.13</v>
      </c>
      <c r="K4" s="2">
        <v>2579.16</v>
      </c>
      <c r="L4">
        <v>7.9949999999999993E-2</v>
      </c>
      <c r="M4" s="2">
        <v>21508.57</v>
      </c>
      <c r="N4" s="2">
        <v>4561.6900000000005</v>
      </c>
      <c r="O4">
        <v>0</v>
      </c>
      <c r="P4">
        <v>0</v>
      </c>
      <c r="Q4">
        <v>0</v>
      </c>
      <c r="R4">
        <v>0</v>
      </c>
      <c r="S4">
        <v>169.38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2">
        <v>971.07999999999993</v>
      </c>
      <c r="AR4" s="2">
        <v>10.07</v>
      </c>
      <c r="AS4">
        <v>0</v>
      </c>
      <c r="AT4" s="2">
        <v>1650.8</v>
      </c>
      <c r="AU4">
        <v>0</v>
      </c>
      <c r="AV4" s="2">
        <v>0</v>
      </c>
      <c r="AW4" s="2">
        <v>0</v>
      </c>
      <c r="AX4">
        <v>6016.46</v>
      </c>
      <c r="AY4">
        <v>-2579.16</v>
      </c>
      <c r="AZ4">
        <v>14338.67</v>
      </c>
      <c r="BA4">
        <v>0</v>
      </c>
      <c r="BB4">
        <v>3437.3</v>
      </c>
      <c r="BC4">
        <v>0</v>
      </c>
      <c r="BD4">
        <v>5045.7199999999993</v>
      </c>
      <c r="BE4">
        <v>0</v>
      </c>
      <c r="BF4" t="s">
        <v>98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1816407.4400000002</v>
      </c>
      <c r="BO4">
        <v>201418.38</v>
      </c>
      <c r="BP4">
        <v>0</v>
      </c>
      <c r="BQ4">
        <v>201418.38</v>
      </c>
      <c r="BR4" t="s">
        <v>104</v>
      </c>
      <c r="BS4" t="s">
        <v>100</v>
      </c>
      <c r="BT4" t="s">
        <v>100</v>
      </c>
      <c r="BU4" t="s">
        <v>100</v>
      </c>
      <c r="BV4" t="s">
        <v>105</v>
      </c>
      <c r="BW4" t="s">
        <v>100</v>
      </c>
      <c r="BX4">
        <v>44701</v>
      </c>
      <c r="BY4" t="s">
        <v>101</v>
      </c>
      <c r="BZ4">
        <v>22453.510000000002</v>
      </c>
      <c r="CA4">
        <v>0</v>
      </c>
      <c r="CB4">
        <v>0</v>
      </c>
      <c r="CC4">
        <v>0</v>
      </c>
      <c r="CD4" s="1">
        <v>45352</v>
      </c>
      <c r="CE4" t="s">
        <v>97</v>
      </c>
      <c r="CF4">
        <v>13035.13</v>
      </c>
      <c r="CG4">
        <v>7.9949999999999993E-2</v>
      </c>
      <c r="CH4">
        <v>201418.38</v>
      </c>
      <c r="CI4">
        <v>0</v>
      </c>
      <c r="CJ4">
        <v>1814433.1600000001</v>
      </c>
      <c r="CK4">
        <v>483.81</v>
      </c>
      <c r="CL4">
        <v>825.4</v>
      </c>
      <c r="CM4">
        <v>0</v>
      </c>
      <c r="CS4" s="2">
        <f t="shared" si="0"/>
        <v>0</v>
      </c>
      <c r="CT4" s="2">
        <f>+SUM(AR4:AS4,AX4:AY4,AV4:AW4,)</f>
        <v>3447.37</v>
      </c>
    </row>
    <row r="5" spans="1:98" x14ac:dyDescent="0.25">
      <c r="A5" t="s">
        <v>106</v>
      </c>
      <c r="B5" t="s">
        <v>96</v>
      </c>
      <c r="C5">
        <v>2083040</v>
      </c>
      <c r="D5" t="s">
        <v>97</v>
      </c>
      <c r="E5" s="1">
        <v>45383</v>
      </c>
      <c r="F5">
        <v>1551506.39</v>
      </c>
      <c r="G5" s="2">
        <v>0</v>
      </c>
      <c r="H5">
        <v>1544586.82</v>
      </c>
      <c r="I5">
        <v>0</v>
      </c>
      <c r="J5" s="2">
        <v>8464.2800000000007</v>
      </c>
      <c r="K5" s="2">
        <v>4922.26</v>
      </c>
      <c r="L5">
        <v>3.875E-2</v>
      </c>
      <c r="M5" s="2">
        <v>10008.99</v>
      </c>
      <c r="N5" s="2">
        <v>6919.57</v>
      </c>
      <c r="O5">
        <v>0</v>
      </c>
      <c r="P5">
        <v>0</v>
      </c>
      <c r="Q5">
        <v>0</v>
      </c>
      <c r="R5">
        <v>0</v>
      </c>
      <c r="S5">
        <v>162.84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2">
        <v>39231.839999999997</v>
      </c>
      <c r="AR5" s="2">
        <v>9.01</v>
      </c>
      <c r="AS5">
        <v>0</v>
      </c>
      <c r="AT5" s="2">
        <v>0</v>
      </c>
      <c r="AU5">
        <v>0</v>
      </c>
      <c r="AV5" s="2">
        <v>0</v>
      </c>
      <c r="AW5" s="2">
        <v>0</v>
      </c>
      <c r="AX5">
        <v>0</v>
      </c>
      <c r="AY5">
        <v>0</v>
      </c>
      <c r="AZ5">
        <v>0</v>
      </c>
      <c r="BA5">
        <v>17249.87</v>
      </c>
      <c r="BB5">
        <v>0</v>
      </c>
      <c r="BC5">
        <v>0</v>
      </c>
      <c r="BD5">
        <v>8852.5</v>
      </c>
      <c r="BE5">
        <v>0</v>
      </c>
      <c r="BF5" t="s">
        <v>98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1527336.95</v>
      </c>
      <c r="BO5">
        <v>0</v>
      </c>
      <c r="BP5">
        <v>0</v>
      </c>
      <c r="BQ5">
        <v>0</v>
      </c>
      <c r="BR5" t="s">
        <v>99</v>
      </c>
      <c r="BS5" t="s">
        <v>100</v>
      </c>
      <c r="BT5" t="s">
        <v>100</v>
      </c>
      <c r="BU5" t="s">
        <v>100</v>
      </c>
      <c r="BV5" t="s">
        <v>100</v>
      </c>
      <c r="BW5" t="s">
        <v>100</v>
      </c>
      <c r="BX5">
        <v>44778</v>
      </c>
      <c r="BY5" t="s">
        <v>101</v>
      </c>
      <c r="BZ5">
        <v>16756.71</v>
      </c>
      <c r="CA5">
        <v>0</v>
      </c>
      <c r="CB5">
        <v>0</v>
      </c>
      <c r="CC5">
        <v>0</v>
      </c>
      <c r="CD5" s="1">
        <v>45352</v>
      </c>
      <c r="CE5" t="s">
        <v>97</v>
      </c>
      <c r="CF5">
        <v>8464.2800000000007</v>
      </c>
      <c r="CG5">
        <v>3.875E-2</v>
      </c>
      <c r="CH5">
        <v>0</v>
      </c>
      <c r="CI5">
        <v>0</v>
      </c>
      <c r="CJ5">
        <v>1548052.18</v>
      </c>
      <c r="CK5">
        <v>19613.62</v>
      </c>
      <c r="CL5">
        <v>0</v>
      </c>
      <c r="CM5">
        <v>0</v>
      </c>
      <c r="CS5" s="2">
        <f t="shared" si="0"/>
        <v>0</v>
      </c>
      <c r="CT5" s="2">
        <f>+SUM(AR5:AS5,AX5:AY5,AV5:AW5,)</f>
        <v>9.01</v>
      </c>
    </row>
    <row r="6" spans="1:98" x14ac:dyDescent="0.25">
      <c r="A6" t="s">
        <v>107</v>
      </c>
      <c r="B6" t="s">
        <v>96</v>
      </c>
      <c r="C6">
        <v>1966158</v>
      </c>
      <c r="D6" t="s">
        <v>97</v>
      </c>
      <c r="E6" s="1">
        <v>45383</v>
      </c>
      <c r="F6">
        <v>1469686.93</v>
      </c>
      <c r="G6" s="2">
        <v>765900.12</v>
      </c>
      <c r="H6">
        <v>1464333.68</v>
      </c>
      <c r="I6">
        <v>765900.12</v>
      </c>
      <c r="J6" s="2">
        <v>8684.6299999999992</v>
      </c>
      <c r="K6" s="2">
        <v>2352.96</v>
      </c>
      <c r="L6">
        <v>4.9099999999999998E-2</v>
      </c>
      <c r="M6" s="2">
        <v>12016.01</v>
      </c>
      <c r="N6" s="2">
        <v>5353.25</v>
      </c>
      <c r="O6">
        <v>0</v>
      </c>
      <c r="P6">
        <v>0</v>
      </c>
      <c r="Q6">
        <v>0</v>
      </c>
      <c r="R6">
        <v>0</v>
      </c>
      <c r="S6">
        <v>283.27999999999997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2">
        <v>895.2</v>
      </c>
      <c r="AR6" s="2">
        <v>9.4899999999999984</v>
      </c>
      <c r="AS6">
        <v>0</v>
      </c>
      <c r="AT6" s="2">
        <v>443</v>
      </c>
      <c r="AU6">
        <v>0</v>
      </c>
      <c r="AV6" s="2">
        <v>0</v>
      </c>
      <c r="AW6" s="2">
        <v>0</v>
      </c>
      <c r="AX6">
        <v>0</v>
      </c>
      <c r="AY6">
        <v>0</v>
      </c>
      <c r="AZ6">
        <v>9928.25</v>
      </c>
      <c r="BA6">
        <v>1731.35</v>
      </c>
      <c r="BB6">
        <v>0</v>
      </c>
      <c r="BC6">
        <v>0</v>
      </c>
      <c r="BD6">
        <v>4472.3</v>
      </c>
      <c r="BE6">
        <v>0</v>
      </c>
      <c r="BF6" t="s">
        <v>98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2228723.9499999997</v>
      </c>
      <c r="BO6">
        <v>765900.12</v>
      </c>
      <c r="BP6">
        <v>0</v>
      </c>
      <c r="BQ6">
        <v>765900.12</v>
      </c>
      <c r="BR6" t="s">
        <v>99</v>
      </c>
      <c r="BS6" t="s">
        <v>100</v>
      </c>
      <c r="BT6" t="s">
        <v>100</v>
      </c>
      <c r="BU6" t="s">
        <v>100</v>
      </c>
      <c r="BV6" t="s">
        <v>100</v>
      </c>
      <c r="BW6" t="s">
        <v>100</v>
      </c>
      <c r="BX6">
        <v>44672</v>
      </c>
      <c r="BY6" t="s">
        <v>101</v>
      </c>
      <c r="BZ6">
        <v>17076.490000000005</v>
      </c>
      <c r="CA6">
        <v>0</v>
      </c>
      <c r="CB6">
        <v>0</v>
      </c>
      <c r="CC6">
        <v>0</v>
      </c>
      <c r="CD6" s="1">
        <v>45352</v>
      </c>
      <c r="CE6" t="s">
        <v>97</v>
      </c>
      <c r="CF6">
        <v>8684.6299999999992</v>
      </c>
      <c r="CG6">
        <v>4.9099999999999998E-2</v>
      </c>
      <c r="CH6">
        <v>765900.12</v>
      </c>
      <c r="CI6">
        <v>0</v>
      </c>
      <c r="CJ6">
        <v>2232915.89</v>
      </c>
      <c r="CK6">
        <v>445.87</v>
      </c>
      <c r="CL6">
        <v>221.5</v>
      </c>
      <c r="CM6">
        <v>0</v>
      </c>
      <c r="CS6" s="2">
        <f t="shared" si="0"/>
        <v>0</v>
      </c>
      <c r="CT6" s="2">
        <f>+SUM(AR6:AS6,AX6:AY6,AV6:AW6,)</f>
        <v>9.4899999999999984</v>
      </c>
    </row>
    <row r="7" spans="1:98" x14ac:dyDescent="0.25">
      <c r="A7" t="s">
        <v>108</v>
      </c>
      <c r="B7" t="s">
        <v>96</v>
      </c>
      <c r="C7">
        <v>2502501</v>
      </c>
      <c r="D7" t="s">
        <v>97</v>
      </c>
      <c r="E7" s="1">
        <v>45383</v>
      </c>
      <c r="F7">
        <v>1448030.9</v>
      </c>
      <c r="G7" s="2">
        <v>0</v>
      </c>
      <c r="H7">
        <v>1443602.86</v>
      </c>
      <c r="I7">
        <v>0</v>
      </c>
      <c r="J7" s="2">
        <v>7489.27</v>
      </c>
      <c r="K7" s="2">
        <v>3134.46</v>
      </c>
      <c r="L7">
        <v>4.3749999999999997E-2</v>
      </c>
      <c r="M7" s="2">
        <v>10550.5</v>
      </c>
      <c r="N7" s="2">
        <v>4428.04</v>
      </c>
      <c r="O7">
        <v>0</v>
      </c>
      <c r="P7">
        <v>0</v>
      </c>
      <c r="Q7">
        <v>0</v>
      </c>
      <c r="R7">
        <v>0</v>
      </c>
      <c r="S7">
        <v>153.34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2">
        <v>661.05</v>
      </c>
      <c r="AR7" s="2">
        <v>9.4499999999999993</v>
      </c>
      <c r="AS7">
        <v>0</v>
      </c>
      <c r="AT7" s="2">
        <v>0</v>
      </c>
      <c r="AU7">
        <v>0</v>
      </c>
      <c r="AV7" s="2">
        <v>0</v>
      </c>
      <c r="AW7" s="2">
        <v>0</v>
      </c>
      <c r="AX7">
        <v>10556.95</v>
      </c>
      <c r="AY7">
        <v>-4672.07</v>
      </c>
      <c r="AZ7">
        <v>10556.95</v>
      </c>
      <c r="BA7">
        <v>0</v>
      </c>
      <c r="BB7">
        <v>11219.02</v>
      </c>
      <c r="BC7">
        <v>0</v>
      </c>
      <c r="BD7">
        <v>4672.07</v>
      </c>
      <c r="BE7">
        <v>0</v>
      </c>
      <c r="BF7" t="s">
        <v>98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1454821.8800000001</v>
      </c>
      <c r="BO7">
        <v>0</v>
      </c>
      <c r="BP7">
        <v>0</v>
      </c>
      <c r="BQ7">
        <v>0</v>
      </c>
      <c r="BR7" t="s">
        <v>99</v>
      </c>
      <c r="BS7" t="s">
        <v>100</v>
      </c>
      <c r="BT7" t="s">
        <v>100</v>
      </c>
      <c r="BU7" t="s">
        <v>100</v>
      </c>
      <c r="BV7" t="s">
        <v>100</v>
      </c>
      <c r="BW7" t="s">
        <v>100</v>
      </c>
      <c r="BX7">
        <v>44825</v>
      </c>
      <c r="BY7" t="s">
        <v>101</v>
      </c>
      <c r="BZ7">
        <v>8930.869999999999</v>
      </c>
      <c r="CA7">
        <v>0</v>
      </c>
      <c r="CB7">
        <v>0</v>
      </c>
      <c r="CC7">
        <v>0</v>
      </c>
      <c r="CD7" s="1">
        <v>45352</v>
      </c>
      <c r="CE7" t="s">
        <v>97</v>
      </c>
      <c r="CF7">
        <v>7489.27</v>
      </c>
      <c r="CG7">
        <v>4.3749999999999997E-2</v>
      </c>
      <c r="CH7">
        <v>0</v>
      </c>
      <c r="CI7">
        <v>0</v>
      </c>
      <c r="CJ7">
        <v>1445820.91</v>
      </c>
      <c r="CK7">
        <v>328.52</v>
      </c>
      <c r="CL7">
        <v>0</v>
      </c>
      <c r="CM7">
        <v>3796.53</v>
      </c>
      <c r="CS7" s="2">
        <f t="shared" si="0"/>
        <v>0</v>
      </c>
      <c r="CT7" s="2">
        <f>+SUM(AR7:AS7,AX7:AY7,AV7:AW7,)</f>
        <v>5894.3300000000017</v>
      </c>
    </row>
    <row r="8" spans="1:98" x14ac:dyDescent="0.25">
      <c r="A8" t="s">
        <v>109</v>
      </c>
      <c r="B8" t="s">
        <v>96</v>
      </c>
      <c r="C8">
        <v>1913898</v>
      </c>
      <c r="D8" t="s">
        <v>97</v>
      </c>
      <c r="E8" s="1">
        <v>45383</v>
      </c>
      <c r="F8">
        <v>1391162.8</v>
      </c>
      <c r="G8" s="2">
        <v>120930.53</v>
      </c>
      <c r="H8">
        <v>1381649.73</v>
      </c>
      <c r="I8">
        <v>120930.53</v>
      </c>
      <c r="J8" s="2">
        <v>8097.73</v>
      </c>
      <c r="K8" s="2">
        <v>4627.42</v>
      </c>
      <c r="L8">
        <v>2.887E-2</v>
      </c>
      <c r="M8" s="2">
        <v>6682.3899999999994</v>
      </c>
      <c r="N8" s="2">
        <v>9513.07</v>
      </c>
      <c r="O8">
        <v>0</v>
      </c>
      <c r="P8">
        <v>0</v>
      </c>
      <c r="Q8">
        <v>0</v>
      </c>
      <c r="R8">
        <v>0</v>
      </c>
      <c r="S8">
        <v>148.32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2">
        <v>33381.619999999995</v>
      </c>
      <c r="AR8" s="2">
        <v>4.6100000000000003</v>
      </c>
      <c r="AS8">
        <v>0</v>
      </c>
      <c r="AT8" s="2">
        <v>40</v>
      </c>
      <c r="AU8">
        <v>0</v>
      </c>
      <c r="AV8" s="2">
        <v>0</v>
      </c>
      <c r="AW8" s="2">
        <v>0</v>
      </c>
      <c r="AX8">
        <v>0</v>
      </c>
      <c r="AY8">
        <v>-7022.73</v>
      </c>
      <c r="AZ8">
        <v>0</v>
      </c>
      <c r="BA8">
        <v>2235.91</v>
      </c>
      <c r="BB8">
        <v>0</v>
      </c>
      <c r="BC8">
        <v>0</v>
      </c>
      <c r="BD8">
        <v>9258.64</v>
      </c>
      <c r="BE8">
        <v>6259.8</v>
      </c>
      <c r="BF8" t="s">
        <v>98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1494104.55</v>
      </c>
      <c r="BO8">
        <v>120930.53</v>
      </c>
      <c r="BP8">
        <v>0</v>
      </c>
      <c r="BQ8">
        <v>120930.53</v>
      </c>
      <c r="BR8" t="s">
        <v>104</v>
      </c>
      <c r="BS8" t="s">
        <v>100</v>
      </c>
      <c r="BT8" t="s">
        <v>100</v>
      </c>
      <c r="BU8" t="s">
        <v>100</v>
      </c>
      <c r="BV8" t="s">
        <v>105</v>
      </c>
      <c r="BW8" t="s">
        <v>100</v>
      </c>
      <c r="BX8">
        <v>44701</v>
      </c>
      <c r="BY8" t="s">
        <v>101</v>
      </c>
      <c r="BZ8">
        <v>23065.26</v>
      </c>
      <c r="CA8">
        <v>0</v>
      </c>
      <c r="CB8">
        <v>0</v>
      </c>
      <c r="CC8">
        <v>0</v>
      </c>
      <c r="CD8" s="1">
        <v>45352</v>
      </c>
      <c r="CE8" t="s">
        <v>97</v>
      </c>
      <c r="CF8">
        <v>8097.73</v>
      </c>
      <c r="CG8">
        <v>2.887E-2</v>
      </c>
      <c r="CH8">
        <v>120930.53</v>
      </c>
      <c r="CI8">
        <v>0</v>
      </c>
      <c r="CJ8">
        <v>1507342.51</v>
      </c>
      <c r="CK8">
        <v>16690.009999999998</v>
      </c>
      <c r="CL8">
        <v>20</v>
      </c>
      <c r="CM8">
        <v>2395.31</v>
      </c>
      <c r="CS8" s="2">
        <f t="shared" si="0"/>
        <v>0</v>
      </c>
      <c r="CT8" s="2">
        <f>+SUM(AR8:AS8,AX8:AY8,AV8:AW8,)</f>
        <v>-7018.12</v>
      </c>
    </row>
    <row r="9" spans="1:98" x14ac:dyDescent="0.25">
      <c r="A9" t="s">
        <v>110</v>
      </c>
      <c r="B9" t="s">
        <v>96</v>
      </c>
      <c r="C9">
        <v>1913823</v>
      </c>
      <c r="D9" t="s">
        <v>97</v>
      </c>
      <c r="E9" s="1">
        <v>45383</v>
      </c>
      <c r="F9">
        <v>1307809.48</v>
      </c>
      <c r="G9" s="2">
        <v>0</v>
      </c>
      <c r="H9">
        <v>1298627.33</v>
      </c>
      <c r="I9">
        <v>0</v>
      </c>
      <c r="J9" s="2">
        <v>5279.16</v>
      </c>
      <c r="K9" s="2">
        <v>4738.09</v>
      </c>
      <c r="L9">
        <v>3.39E-2</v>
      </c>
      <c r="M9" s="2">
        <v>7376.17</v>
      </c>
      <c r="N9" s="2">
        <v>9182.1500000000015</v>
      </c>
      <c r="O9">
        <v>3000</v>
      </c>
      <c r="P9">
        <v>0</v>
      </c>
      <c r="Q9">
        <v>0</v>
      </c>
      <c r="R9">
        <v>0</v>
      </c>
      <c r="S9">
        <v>140.09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2">
        <v>18974.47</v>
      </c>
      <c r="AR9" s="2">
        <v>8.2200000000000006</v>
      </c>
      <c r="AS9">
        <v>0</v>
      </c>
      <c r="AT9" s="2">
        <v>0</v>
      </c>
      <c r="AU9">
        <v>0</v>
      </c>
      <c r="AV9" s="2">
        <v>0</v>
      </c>
      <c r="AW9" s="2">
        <v>0</v>
      </c>
      <c r="AX9">
        <v>0</v>
      </c>
      <c r="AY9">
        <v>0</v>
      </c>
      <c r="AZ9">
        <v>8637</v>
      </c>
      <c r="BA9">
        <v>13423.1</v>
      </c>
      <c r="BB9">
        <v>0</v>
      </c>
      <c r="BC9">
        <v>0</v>
      </c>
      <c r="BD9">
        <v>9542.7000000000007</v>
      </c>
      <c r="BE9">
        <v>0</v>
      </c>
      <c r="BF9" t="s">
        <v>98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1285204.23</v>
      </c>
      <c r="BO9">
        <v>0</v>
      </c>
      <c r="BP9">
        <v>0</v>
      </c>
      <c r="BQ9">
        <v>0</v>
      </c>
      <c r="BR9" t="s">
        <v>99</v>
      </c>
      <c r="BS9" t="s">
        <v>100</v>
      </c>
      <c r="BT9" t="s">
        <v>100</v>
      </c>
      <c r="BU9" t="s">
        <v>100</v>
      </c>
      <c r="BV9" t="s">
        <v>100</v>
      </c>
      <c r="BW9" t="s">
        <v>100</v>
      </c>
      <c r="BX9">
        <v>44701</v>
      </c>
      <c r="BY9" t="s">
        <v>101</v>
      </c>
      <c r="BZ9">
        <v>16410.010000000002</v>
      </c>
      <c r="CA9">
        <v>0</v>
      </c>
      <c r="CB9">
        <v>0</v>
      </c>
      <c r="CC9">
        <v>0</v>
      </c>
      <c r="CD9" s="1">
        <v>45352</v>
      </c>
      <c r="CE9" t="s">
        <v>97</v>
      </c>
      <c r="CF9">
        <v>5279.16</v>
      </c>
      <c r="CG9">
        <v>3.39E-2</v>
      </c>
      <c r="CH9">
        <v>0</v>
      </c>
      <c r="CI9">
        <v>0</v>
      </c>
      <c r="CJ9">
        <v>1303224.8799999999</v>
      </c>
      <c r="CK9">
        <v>9485.44</v>
      </c>
      <c r="CL9">
        <v>0</v>
      </c>
      <c r="CM9">
        <v>0</v>
      </c>
      <c r="CS9" s="2">
        <f t="shared" si="0"/>
        <v>0</v>
      </c>
      <c r="CT9" s="2">
        <f>+SUM(AR9:AS9,AX9:AY9,AV9:AW9,)</f>
        <v>8.2200000000000006</v>
      </c>
    </row>
    <row r="10" spans="1:98" x14ac:dyDescent="0.25">
      <c r="A10" t="s">
        <v>111</v>
      </c>
      <c r="B10" t="s">
        <v>96</v>
      </c>
      <c r="C10">
        <v>2082607</v>
      </c>
      <c r="D10" t="s">
        <v>97</v>
      </c>
      <c r="E10" s="1">
        <v>45383</v>
      </c>
      <c r="F10">
        <v>1272639.3400000001</v>
      </c>
      <c r="G10" s="2">
        <v>0</v>
      </c>
      <c r="H10">
        <v>1267019.68</v>
      </c>
      <c r="I10">
        <v>0</v>
      </c>
      <c r="J10" s="2">
        <v>9861.7900000000009</v>
      </c>
      <c r="K10" s="2">
        <v>724.42</v>
      </c>
      <c r="L10">
        <v>0.04</v>
      </c>
      <c r="M10" s="2">
        <v>4242.13</v>
      </c>
      <c r="N10" s="2">
        <v>5619.66</v>
      </c>
      <c r="O10">
        <v>0</v>
      </c>
      <c r="P10">
        <v>0</v>
      </c>
      <c r="Q10">
        <v>0</v>
      </c>
      <c r="R10">
        <v>0</v>
      </c>
      <c r="S10">
        <v>137.25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2">
        <v>640.19000000000005</v>
      </c>
      <c r="AR10" s="2">
        <v>8.64</v>
      </c>
      <c r="AS10">
        <v>0</v>
      </c>
      <c r="AT10" s="2">
        <v>0</v>
      </c>
      <c r="AU10">
        <v>0</v>
      </c>
      <c r="AV10" s="2">
        <v>0</v>
      </c>
      <c r="AW10" s="2">
        <v>0</v>
      </c>
      <c r="AX10">
        <v>0</v>
      </c>
      <c r="AY10">
        <v>0</v>
      </c>
      <c r="AZ10">
        <v>0</v>
      </c>
      <c r="BA10">
        <v>4413.07</v>
      </c>
      <c r="BB10">
        <v>0</v>
      </c>
      <c r="BC10">
        <v>0</v>
      </c>
      <c r="BD10">
        <v>724.42</v>
      </c>
      <c r="BE10">
        <v>0</v>
      </c>
      <c r="BF10" t="s">
        <v>98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1262606.6099999999</v>
      </c>
      <c r="BO10">
        <v>0</v>
      </c>
      <c r="BP10">
        <v>0</v>
      </c>
      <c r="BQ10">
        <v>0</v>
      </c>
      <c r="BR10" t="s">
        <v>99</v>
      </c>
      <c r="BS10" t="s">
        <v>100</v>
      </c>
      <c r="BT10" t="s">
        <v>100</v>
      </c>
      <c r="BU10" t="s">
        <v>100</v>
      </c>
      <c r="BV10" t="s">
        <v>100</v>
      </c>
      <c r="BW10" t="s">
        <v>100</v>
      </c>
      <c r="BX10">
        <v>44778</v>
      </c>
      <c r="BY10" t="s">
        <v>101</v>
      </c>
      <c r="BZ10">
        <v>9715.9000000000015</v>
      </c>
      <c r="CA10">
        <v>0</v>
      </c>
      <c r="CB10">
        <v>0</v>
      </c>
      <c r="CC10">
        <v>0</v>
      </c>
      <c r="CD10" s="1">
        <v>45352</v>
      </c>
      <c r="CE10" t="s">
        <v>97</v>
      </c>
      <c r="CF10">
        <v>9861.7900000000009</v>
      </c>
      <c r="CG10">
        <v>0.04</v>
      </c>
      <c r="CH10">
        <v>0</v>
      </c>
      <c r="CI10">
        <v>0</v>
      </c>
      <c r="CJ10">
        <v>1272639.3400000001</v>
      </c>
      <c r="CK10">
        <v>318.08999999999997</v>
      </c>
      <c r="CL10">
        <v>0</v>
      </c>
      <c r="CM10">
        <v>0</v>
      </c>
      <c r="CS10" s="2">
        <f t="shared" si="0"/>
        <v>0</v>
      </c>
      <c r="CT10" s="2">
        <f>+SUM(AR10:AS10,AX10:AY10,AV10:AW10,)</f>
        <v>8.64</v>
      </c>
    </row>
    <row r="11" spans="1:98" x14ac:dyDescent="0.25">
      <c r="A11" t="s">
        <v>112</v>
      </c>
      <c r="B11" t="s">
        <v>96</v>
      </c>
      <c r="C11">
        <v>1914066</v>
      </c>
      <c r="D11" t="s">
        <v>97</v>
      </c>
      <c r="E11" s="1">
        <v>45383</v>
      </c>
      <c r="F11">
        <v>1267557.5900000001</v>
      </c>
      <c r="G11" s="2">
        <v>0</v>
      </c>
      <c r="H11">
        <v>1261500.8400000001</v>
      </c>
      <c r="I11">
        <v>0</v>
      </c>
      <c r="J11" s="2">
        <v>5138.45</v>
      </c>
      <c r="K11" s="2">
        <v>0</v>
      </c>
      <c r="L11">
        <v>0.02</v>
      </c>
      <c r="M11" s="2">
        <v>4220.1499999999996</v>
      </c>
      <c r="N11" s="2">
        <v>6056.75</v>
      </c>
      <c r="O11">
        <v>0</v>
      </c>
      <c r="P11">
        <v>0</v>
      </c>
      <c r="Q11">
        <v>0</v>
      </c>
      <c r="R11">
        <v>0</v>
      </c>
      <c r="S11">
        <v>136.5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2">
        <v>1656.13</v>
      </c>
      <c r="AR11" s="2">
        <v>100.64999999999999</v>
      </c>
      <c r="AS11">
        <v>0</v>
      </c>
      <c r="AT11" s="2">
        <v>40</v>
      </c>
      <c r="AU11">
        <v>0</v>
      </c>
      <c r="AV11" s="2">
        <v>0</v>
      </c>
      <c r="AW11" s="2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t="s">
        <v>98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1261520.8400000001</v>
      </c>
      <c r="BO11">
        <v>0</v>
      </c>
      <c r="BP11">
        <v>0</v>
      </c>
      <c r="BQ11">
        <v>0</v>
      </c>
      <c r="BR11" t="s">
        <v>99</v>
      </c>
      <c r="BS11" t="s">
        <v>100</v>
      </c>
      <c r="BT11" t="s">
        <v>100</v>
      </c>
      <c r="BU11" t="s">
        <v>100</v>
      </c>
      <c r="BV11" t="s">
        <v>100</v>
      </c>
      <c r="BW11" t="s">
        <v>100</v>
      </c>
      <c r="BX11">
        <v>44701</v>
      </c>
      <c r="BY11" t="s">
        <v>101</v>
      </c>
      <c r="BZ11">
        <v>10039.75</v>
      </c>
      <c r="CA11">
        <v>0</v>
      </c>
      <c r="CB11">
        <v>0</v>
      </c>
      <c r="CC11">
        <v>0</v>
      </c>
      <c r="CD11" s="1">
        <v>45352</v>
      </c>
      <c r="CE11" t="s">
        <v>97</v>
      </c>
      <c r="CF11">
        <v>5138.45</v>
      </c>
      <c r="CG11">
        <v>0.02</v>
      </c>
      <c r="CH11">
        <v>0</v>
      </c>
      <c r="CI11">
        <v>0</v>
      </c>
      <c r="CJ11">
        <v>1264531.74</v>
      </c>
      <c r="CK11">
        <v>826.86</v>
      </c>
      <c r="CL11">
        <v>20</v>
      </c>
      <c r="CM11">
        <v>0</v>
      </c>
      <c r="CS11" s="2">
        <f t="shared" si="0"/>
        <v>0</v>
      </c>
      <c r="CT11" s="2">
        <f>+SUM(AR11:AS11,AX11:AY11,AV11:AW11,)</f>
        <v>100.64999999999999</v>
      </c>
    </row>
    <row r="12" spans="1:98" x14ac:dyDescent="0.25">
      <c r="A12" t="s">
        <v>113</v>
      </c>
      <c r="B12" t="s">
        <v>96</v>
      </c>
      <c r="C12">
        <v>2112477</v>
      </c>
      <c r="D12" t="s">
        <v>97</v>
      </c>
      <c r="E12" s="1">
        <v>45383</v>
      </c>
      <c r="F12">
        <v>1261719.3799999999</v>
      </c>
      <c r="G12" s="2">
        <v>12003.16</v>
      </c>
      <c r="H12">
        <v>1259700.8500000001</v>
      </c>
      <c r="I12">
        <v>12003.16</v>
      </c>
      <c r="J12" s="2">
        <v>6001.58</v>
      </c>
      <c r="K12" s="2">
        <v>751.46</v>
      </c>
      <c r="L12">
        <v>4.7500000000000001E-2</v>
      </c>
      <c r="M12" s="2">
        <v>9984.630000000001</v>
      </c>
      <c r="N12" s="2">
        <v>2018.53</v>
      </c>
      <c r="O12">
        <v>0</v>
      </c>
      <c r="P12">
        <v>0</v>
      </c>
      <c r="Q12">
        <v>0</v>
      </c>
      <c r="R12">
        <v>0</v>
      </c>
      <c r="S12">
        <v>136.13999999999999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2">
        <v>688.98</v>
      </c>
      <c r="AR12" s="2">
        <v>9</v>
      </c>
      <c r="AS12">
        <v>0</v>
      </c>
      <c r="AT12" s="2">
        <v>40</v>
      </c>
      <c r="AU12">
        <v>0</v>
      </c>
      <c r="AV12" s="2">
        <v>0</v>
      </c>
      <c r="AW12" s="2">
        <v>0</v>
      </c>
      <c r="AX12">
        <v>725.82</v>
      </c>
      <c r="AY12">
        <v>-1502.92</v>
      </c>
      <c r="AZ12">
        <v>725.82</v>
      </c>
      <c r="BA12">
        <v>0</v>
      </c>
      <c r="BB12">
        <v>11054.31</v>
      </c>
      <c r="BC12">
        <v>0</v>
      </c>
      <c r="BD12">
        <v>1502.92</v>
      </c>
      <c r="BE12">
        <v>0</v>
      </c>
      <c r="BF12" t="s">
        <v>98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1282778.32</v>
      </c>
      <c r="BO12">
        <v>12003.16</v>
      </c>
      <c r="BP12">
        <v>0</v>
      </c>
      <c r="BQ12">
        <v>12003.16</v>
      </c>
      <c r="BR12" t="s">
        <v>99</v>
      </c>
      <c r="BS12" t="s">
        <v>100</v>
      </c>
      <c r="BT12" t="s">
        <v>100</v>
      </c>
      <c r="BU12" t="s">
        <v>100</v>
      </c>
      <c r="BV12" t="s">
        <v>100</v>
      </c>
      <c r="BW12" t="s">
        <v>100</v>
      </c>
      <c r="BX12">
        <v>44802</v>
      </c>
      <c r="BY12" t="s">
        <v>101</v>
      </c>
      <c r="BZ12">
        <v>12635.119999999999</v>
      </c>
      <c r="CA12">
        <v>0</v>
      </c>
      <c r="CB12">
        <v>0</v>
      </c>
      <c r="CC12">
        <v>0</v>
      </c>
      <c r="CD12" s="1">
        <v>45352</v>
      </c>
      <c r="CE12" t="s">
        <v>97</v>
      </c>
      <c r="CF12">
        <v>6001.58</v>
      </c>
      <c r="CG12">
        <v>4.7500000000000001E-2</v>
      </c>
      <c r="CH12">
        <v>12003.16</v>
      </c>
      <c r="CI12">
        <v>0</v>
      </c>
      <c r="CJ12">
        <v>1272715.2699999998</v>
      </c>
      <c r="CK12">
        <v>342.19</v>
      </c>
      <c r="CL12">
        <v>20</v>
      </c>
      <c r="CM12">
        <v>11079.95</v>
      </c>
      <c r="CS12" s="2">
        <f t="shared" si="0"/>
        <v>0</v>
      </c>
      <c r="CT12" s="2">
        <f>+SUM(AR12:AS12,AX12:AY12,AV12:AW12,)</f>
        <v>-768.1</v>
      </c>
    </row>
    <row r="13" spans="1:98" x14ac:dyDescent="0.25">
      <c r="A13" t="s">
        <v>114</v>
      </c>
      <c r="B13" t="s">
        <v>96</v>
      </c>
      <c r="C13">
        <v>1914029</v>
      </c>
      <c r="D13" t="s">
        <v>97</v>
      </c>
      <c r="E13" s="1">
        <v>45383</v>
      </c>
      <c r="F13">
        <v>1220361.6299999999</v>
      </c>
      <c r="G13" s="2">
        <v>0</v>
      </c>
      <c r="H13">
        <v>1216129.8899999999</v>
      </c>
      <c r="I13">
        <v>0</v>
      </c>
      <c r="J13" s="2">
        <v>7196.31</v>
      </c>
      <c r="K13" s="2">
        <v>3540.49</v>
      </c>
      <c r="L13">
        <v>0.05</v>
      </c>
      <c r="M13" s="2">
        <v>10160.880000000001</v>
      </c>
      <c r="N13" s="2">
        <v>4231.74</v>
      </c>
      <c r="O13">
        <v>0</v>
      </c>
      <c r="P13">
        <v>0</v>
      </c>
      <c r="Q13">
        <v>0</v>
      </c>
      <c r="R13">
        <v>0</v>
      </c>
      <c r="S13">
        <v>132.19999999999999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2">
        <v>988.1</v>
      </c>
      <c r="AR13" s="2">
        <v>9.6100000000000012</v>
      </c>
      <c r="AS13">
        <v>0</v>
      </c>
      <c r="AT13" s="2">
        <v>0</v>
      </c>
      <c r="AU13">
        <v>0</v>
      </c>
      <c r="AV13" s="2">
        <v>0</v>
      </c>
      <c r="AW13" s="2">
        <v>0</v>
      </c>
      <c r="AX13">
        <v>1443.37</v>
      </c>
      <c r="AY13">
        <v>0</v>
      </c>
      <c r="AZ13">
        <v>12836.56</v>
      </c>
      <c r="BA13">
        <v>0</v>
      </c>
      <c r="BB13">
        <v>1443.37</v>
      </c>
      <c r="BC13">
        <v>0</v>
      </c>
      <c r="BD13">
        <v>7019.5599999999995</v>
      </c>
      <c r="BE13">
        <v>0</v>
      </c>
      <c r="BF13" t="s">
        <v>98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1217573.26</v>
      </c>
      <c r="BO13">
        <v>0</v>
      </c>
      <c r="BP13">
        <v>0</v>
      </c>
      <c r="BQ13">
        <v>0</v>
      </c>
      <c r="BR13" t="s">
        <v>99</v>
      </c>
      <c r="BS13" t="s">
        <v>100</v>
      </c>
      <c r="BT13" t="s">
        <v>100</v>
      </c>
      <c r="BU13" t="s">
        <v>100</v>
      </c>
      <c r="BV13" t="s">
        <v>100</v>
      </c>
      <c r="BW13" t="s">
        <v>100</v>
      </c>
      <c r="BX13">
        <v>44701</v>
      </c>
      <c r="BY13" t="s">
        <v>101</v>
      </c>
      <c r="BZ13">
        <v>12807.439999999999</v>
      </c>
      <c r="CA13">
        <v>0</v>
      </c>
      <c r="CB13">
        <v>0</v>
      </c>
      <c r="CC13">
        <v>0</v>
      </c>
      <c r="CD13" s="1">
        <v>45352</v>
      </c>
      <c r="CE13" t="s">
        <v>97</v>
      </c>
      <c r="CF13">
        <v>7196.31</v>
      </c>
      <c r="CG13">
        <v>0.05</v>
      </c>
      <c r="CH13">
        <v>0</v>
      </c>
      <c r="CI13">
        <v>0</v>
      </c>
      <c r="CJ13">
        <v>1218250.1599999999</v>
      </c>
      <c r="CK13">
        <v>491.85</v>
      </c>
      <c r="CL13">
        <v>0</v>
      </c>
      <c r="CM13">
        <v>0</v>
      </c>
      <c r="CS13" s="2">
        <f t="shared" si="0"/>
        <v>0</v>
      </c>
      <c r="CT13" s="2">
        <f>+SUM(AR13:AS13,AX13:AY13,AV13:AW13,)</f>
        <v>1452.9799999999998</v>
      </c>
    </row>
    <row r="14" spans="1:98" x14ac:dyDescent="0.25">
      <c r="A14" t="s">
        <v>115</v>
      </c>
      <c r="B14" t="s">
        <v>96</v>
      </c>
      <c r="C14">
        <v>2082139</v>
      </c>
      <c r="D14" t="s">
        <v>97</v>
      </c>
      <c r="E14" s="1">
        <v>45413</v>
      </c>
      <c r="F14">
        <v>1201450.78</v>
      </c>
      <c r="G14" s="2">
        <v>0</v>
      </c>
      <c r="H14">
        <v>1194370.3999999999</v>
      </c>
      <c r="I14">
        <v>0</v>
      </c>
      <c r="J14" s="2">
        <v>5732.58</v>
      </c>
      <c r="K14" s="2">
        <v>3007.87</v>
      </c>
      <c r="L14">
        <v>3.3750000000000002E-2</v>
      </c>
      <c r="M14" s="2">
        <v>10117.36</v>
      </c>
      <c r="N14" s="2">
        <v>7080.38</v>
      </c>
      <c r="O14">
        <v>0</v>
      </c>
      <c r="P14">
        <v>0</v>
      </c>
      <c r="Q14">
        <v>0</v>
      </c>
      <c r="R14">
        <v>0</v>
      </c>
      <c r="S14">
        <v>130.42000000000002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2">
        <v>483.03</v>
      </c>
      <c r="AR14" s="2">
        <v>6.4399999999999995</v>
      </c>
      <c r="AS14">
        <v>0</v>
      </c>
      <c r="AT14" s="2">
        <v>0</v>
      </c>
      <c r="AU14">
        <v>0</v>
      </c>
      <c r="AV14" s="2">
        <v>0</v>
      </c>
      <c r="AW14" s="2">
        <v>0</v>
      </c>
      <c r="AX14">
        <v>4170.24</v>
      </c>
      <c r="AY14">
        <v>-4170.24</v>
      </c>
      <c r="AZ14">
        <v>6157</v>
      </c>
      <c r="BA14">
        <v>4853.37</v>
      </c>
      <c r="BB14">
        <v>0</v>
      </c>
      <c r="BC14">
        <v>0</v>
      </c>
      <c r="BD14">
        <v>9023.61</v>
      </c>
      <c r="BE14">
        <v>0</v>
      </c>
      <c r="BF14" t="s">
        <v>98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1189517.0299999998</v>
      </c>
      <c r="BO14">
        <v>0</v>
      </c>
      <c r="BP14">
        <v>0</v>
      </c>
      <c r="BQ14">
        <v>0</v>
      </c>
      <c r="BR14" t="s">
        <v>99</v>
      </c>
      <c r="BS14" t="s">
        <v>100</v>
      </c>
      <c r="BT14" t="s">
        <v>100</v>
      </c>
      <c r="BU14" t="s">
        <v>100</v>
      </c>
      <c r="BV14" t="s">
        <v>100</v>
      </c>
      <c r="BW14" t="s">
        <v>100</v>
      </c>
      <c r="BX14">
        <v>44778</v>
      </c>
      <c r="BY14" t="s">
        <v>101</v>
      </c>
      <c r="BZ14">
        <v>17060.879999999997</v>
      </c>
      <c r="CA14">
        <v>0</v>
      </c>
      <c r="CB14">
        <v>0</v>
      </c>
      <c r="CC14">
        <v>0</v>
      </c>
      <c r="CD14" s="1">
        <v>45352</v>
      </c>
      <c r="CE14" t="s">
        <v>97</v>
      </c>
      <c r="CF14">
        <v>5732.58</v>
      </c>
      <c r="CG14">
        <v>3.3750000000000002E-2</v>
      </c>
      <c r="CH14">
        <v>0</v>
      </c>
      <c r="CI14">
        <v>0</v>
      </c>
      <c r="CJ14">
        <v>1199097.28</v>
      </c>
      <c r="CK14">
        <v>239.51</v>
      </c>
      <c r="CL14">
        <v>0</v>
      </c>
      <c r="CM14">
        <v>1162.3699999999999</v>
      </c>
      <c r="CS14" s="2">
        <f t="shared" si="0"/>
        <v>0</v>
      </c>
      <c r="CT14" s="2">
        <f>+SUM(AR14:AS14,AX14:AY14,AV14:AW14,)</f>
        <v>6.4399999999995998</v>
      </c>
    </row>
    <row r="15" spans="1:98" x14ac:dyDescent="0.25">
      <c r="A15" t="s">
        <v>116</v>
      </c>
      <c r="B15" t="s">
        <v>96</v>
      </c>
      <c r="C15">
        <v>1971857</v>
      </c>
      <c r="D15" t="s">
        <v>97</v>
      </c>
      <c r="E15" s="1">
        <v>45383</v>
      </c>
      <c r="F15">
        <v>1164640.51</v>
      </c>
      <c r="G15" s="2">
        <v>0</v>
      </c>
      <c r="H15">
        <v>1163415.22</v>
      </c>
      <c r="I15">
        <v>0</v>
      </c>
      <c r="J15" s="2">
        <v>6434.32</v>
      </c>
      <c r="K15" s="2">
        <v>4121.2700000000004</v>
      </c>
      <c r="L15">
        <v>0.06</v>
      </c>
      <c r="M15" s="2">
        <v>11643.349999999999</v>
      </c>
      <c r="N15" s="2">
        <v>1225.29</v>
      </c>
      <c r="O15">
        <v>0</v>
      </c>
      <c r="P15">
        <v>0</v>
      </c>
      <c r="Q15">
        <v>0</v>
      </c>
      <c r="R15">
        <v>0</v>
      </c>
      <c r="S15">
        <v>127.16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2">
        <v>6601.1200000000008</v>
      </c>
      <c r="AR15" s="2">
        <v>100.19</v>
      </c>
      <c r="AS15">
        <v>0</v>
      </c>
      <c r="AT15" s="2">
        <v>2000</v>
      </c>
      <c r="AU15">
        <v>0</v>
      </c>
      <c r="AV15" s="2">
        <v>0</v>
      </c>
      <c r="AW15" s="2">
        <v>0</v>
      </c>
      <c r="AX15">
        <v>2496.84</v>
      </c>
      <c r="AY15">
        <v>-8242.5400000000009</v>
      </c>
      <c r="AZ15">
        <v>2496.84</v>
      </c>
      <c r="BA15">
        <v>0</v>
      </c>
      <c r="BB15">
        <v>2521.35</v>
      </c>
      <c r="BC15">
        <v>0</v>
      </c>
      <c r="BD15">
        <v>8242.5400000000009</v>
      </c>
      <c r="BE15">
        <v>0</v>
      </c>
      <c r="BF15" t="s">
        <v>98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1166936.57</v>
      </c>
      <c r="BO15">
        <v>0</v>
      </c>
      <c r="BP15">
        <v>0</v>
      </c>
      <c r="BQ15">
        <v>0</v>
      </c>
      <c r="BR15" t="s">
        <v>99</v>
      </c>
      <c r="BS15" t="s">
        <v>100</v>
      </c>
      <c r="BT15" t="s">
        <v>100</v>
      </c>
      <c r="BU15" t="s">
        <v>100</v>
      </c>
      <c r="BV15" t="s">
        <v>100</v>
      </c>
      <c r="BW15" t="s">
        <v>100</v>
      </c>
      <c r="BX15">
        <v>44697</v>
      </c>
      <c r="BY15" t="s">
        <v>101</v>
      </c>
      <c r="BZ15">
        <v>18386.989999999998</v>
      </c>
      <c r="CA15">
        <v>0</v>
      </c>
      <c r="CB15">
        <v>0</v>
      </c>
      <c r="CC15">
        <v>0</v>
      </c>
      <c r="CD15" s="1">
        <v>45352</v>
      </c>
      <c r="CE15" t="s">
        <v>97</v>
      </c>
      <c r="CF15">
        <v>6434.32</v>
      </c>
      <c r="CG15">
        <v>0.06</v>
      </c>
      <c r="CH15">
        <v>0</v>
      </c>
      <c r="CI15">
        <v>0</v>
      </c>
      <c r="CJ15">
        <v>1164029.3899999999</v>
      </c>
      <c r="CK15">
        <v>3299.76</v>
      </c>
      <c r="CL15">
        <v>1000</v>
      </c>
      <c r="CM15">
        <v>5394.2</v>
      </c>
      <c r="CS15" s="2">
        <f t="shared" si="0"/>
        <v>0</v>
      </c>
      <c r="CT15" s="2">
        <f>+SUM(AR15:AS15,AX15:AY15,AV15:AW15,)</f>
        <v>-5645.51</v>
      </c>
    </row>
    <row r="16" spans="1:98" x14ac:dyDescent="0.25">
      <c r="A16" t="s">
        <v>117</v>
      </c>
      <c r="B16" t="s">
        <v>96</v>
      </c>
      <c r="C16">
        <v>1830207</v>
      </c>
      <c r="D16" t="s">
        <v>97</v>
      </c>
      <c r="E16" s="1">
        <v>45383</v>
      </c>
      <c r="F16">
        <v>1137274.97</v>
      </c>
      <c r="G16" s="2">
        <v>0</v>
      </c>
      <c r="H16">
        <v>1128122.9099999999</v>
      </c>
      <c r="I16">
        <v>0</v>
      </c>
      <c r="J16" s="2">
        <v>10630.25</v>
      </c>
      <c r="K16" s="2">
        <v>3163.9</v>
      </c>
      <c r="L16">
        <v>7.1249999999999994E-2</v>
      </c>
      <c r="M16" s="2">
        <v>9694.7199999999993</v>
      </c>
      <c r="N16" s="2">
        <v>9152.06</v>
      </c>
      <c r="O16">
        <v>0</v>
      </c>
      <c r="P16">
        <v>0</v>
      </c>
      <c r="Q16">
        <v>0</v>
      </c>
      <c r="R16">
        <v>0</v>
      </c>
      <c r="S16">
        <v>181.07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2">
        <v>816.33999999999992</v>
      </c>
      <c r="AR16" s="2">
        <v>11.3</v>
      </c>
      <c r="AS16">
        <v>0</v>
      </c>
      <c r="AT16" s="2">
        <v>16339.38</v>
      </c>
      <c r="AU16">
        <v>0</v>
      </c>
      <c r="AV16" s="2">
        <v>0</v>
      </c>
      <c r="AW16" s="2">
        <v>0</v>
      </c>
      <c r="AX16">
        <v>0</v>
      </c>
      <c r="AY16">
        <v>0</v>
      </c>
      <c r="AZ16">
        <v>0</v>
      </c>
      <c r="BA16">
        <v>8493.01</v>
      </c>
      <c r="BB16">
        <v>0</v>
      </c>
      <c r="BC16">
        <v>0</v>
      </c>
      <c r="BD16">
        <v>6327.8</v>
      </c>
      <c r="BE16">
        <v>0</v>
      </c>
      <c r="BF16" t="s">
        <v>98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1127799.5899999999</v>
      </c>
      <c r="BO16">
        <v>0</v>
      </c>
      <c r="BP16">
        <v>0</v>
      </c>
      <c r="BQ16">
        <v>0</v>
      </c>
      <c r="BR16" t="s">
        <v>104</v>
      </c>
      <c r="BS16" t="s">
        <v>100</v>
      </c>
      <c r="BT16" t="s">
        <v>100</v>
      </c>
      <c r="BU16" t="s">
        <v>100</v>
      </c>
      <c r="BV16" t="s">
        <v>105</v>
      </c>
      <c r="BW16" t="s">
        <v>100</v>
      </c>
      <c r="BX16">
        <v>44580</v>
      </c>
      <c r="BY16" t="s">
        <v>101</v>
      </c>
      <c r="BZ16">
        <v>18654.41</v>
      </c>
      <c r="CA16">
        <v>0</v>
      </c>
      <c r="CB16">
        <v>0</v>
      </c>
      <c r="CC16">
        <v>0</v>
      </c>
      <c r="CD16" s="1">
        <v>45352</v>
      </c>
      <c r="CE16" t="s">
        <v>97</v>
      </c>
      <c r="CF16">
        <v>9423.39</v>
      </c>
      <c r="CG16">
        <v>5.1249999999999997E-2</v>
      </c>
      <c r="CH16">
        <v>0</v>
      </c>
      <c r="CI16">
        <v>0</v>
      </c>
      <c r="CJ16">
        <v>1132708.69</v>
      </c>
      <c r="CK16">
        <v>404.13</v>
      </c>
      <c r="CL16">
        <v>8169.69</v>
      </c>
      <c r="CM16">
        <v>0</v>
      </c>
      <c r="CS16" s="2">
        <f t="shared" si="0"/>
        <v>0</v>
      </c>
      <c r="CT16" s="2">
        <f>+SUM(AR16:AS16,AX16:AY16,AV16:AW16,)</f>
        <v>11.3</v>
      </c>
    </row>
    <row r="17" spans="1:98" x14ac:dyDescent="0.25">
      <c r="A17" t="s">
        <v>118</v>
      </c>
      <c r="B17" t="s">
        <v>96</v>
      </c>
      <c r="C17">
        <v>1914230</v>
      </c>
      <c r="D17" t="s">
        <v>97</v>
      </c>
      <c r="E17" s="1">
        <v>45383</v>
      </c>
      <c r="F17">
        <v>1127547.3600000001</v>
      </c>
      <c r="G17" s="2">
        <v>117214.23</v>
      </c>
      <c r="H17">
        <v>1122781.31</v>
      </c>
      <c r="I17">
        <v>117214.23</v>
      </c>
      <c r="J17" s="2">
        <v>5988.31</v>
      </c>
      <c r="K17" s="2">
        <v>1142.8900000000001</v>
      </c>
      <c r="L17">
        <v>3.841E-2</v>
      </c>
      <c r="M17" s="2">
        <v>7210.57</v>
      </c>
      <c r="N17" s="2">
        <v>4766.0499999999993</v>
      </c>
      <c r="O17">
        <v>0</v>
      </c>
      <c r="P17">
        <v>0</v>
      </c>
      <c r="Q17">
        <v>0</v>
      </c>
      <c r="R17">
        <v>0</v>
      </c>
      <c r="S17">
        <v>124.05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2">
        <v>1255.1100000000001</v>
      </c>
      <c r="AR17" s="2">
        <v>100.64999999999999</v>
      </c>
      <c r="AS17">
        <v>0</v>
      </c>
      <c r="AT17" s="2">
        <v>7.44</v>
      </c>
      <c r="AU17">
        <v>0</v>
      </c>
      <c r="AV17" s="2">
        <v>0</v>
      </c>
      <c r="AW17" s="2">
        <v>0</v>
      </c>
      <c r="AX17">
        <v>8192.34</v>
      </c>
      <c r="AY17">
        <v>-2285.7800000000002</v>
      </c>
      <c r="AZ17">
        <v>8192.34</v>
      </c>
      <c r="BA17">
        <v>0</v>
      </c>
      <c r="BB17">
        <v>6943.26</v>
      </c>
      <c r="BC17">
        <v>0</v>
      </c>
      <c r="BD17">
        <v>2285.7800000000002</v>
      </c>
      <c r="BE17">
        <v>0</v>
      </c>
      <c r="BF17" t="s">
        <v>98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1246942.52</v>
      </c>
      <c r="BO17">
        <v>117214.23</v>
      </c>
      <c r="BP17">
        <v>0</v>
      </c>
      <c r="BQ17">
        <v>117214.23</v>
      </c>
      <c r="BR17" t="s">
        <v>104</v>
      </c>
      <c r="BS17" t="s">
        <v>100</v>
      </c>
      <c r="BT17" t="s">
        <v>100</v>
      </c>
      <c r="BU17" t="s">
        <v>100</v>
      </c>
      <c r="BV17" t="s">
        <v>105</v>
      </c>
      <c r="BW17" t="s">
        <v>100</v>
      </c>
      <c r="BX17">
        <v>44701</v>
      </c>
      <c r="BY17" t="s">
        <v>101</v>
      </c>
      <c r="BZ17">
        <v>5845.36</v>
      </c>
      <c r="CA17">
        <v>0</v>
      </c>
      <c r="CB17">
        <v>0</v>
      </c>
      <c r="CC17">
        <v>0</v>
      </c>
      <c r="CD17" s="1">
        <v>45352</v>
      </c>
      <c r="CE17" t="s">
        <v>97</v>
      </c>
      <c r="CF17">
        <v>5988.31</v>
      </c>
      <c r="CG17">
        <v>3.841E-2</v>
      </c>
      <c r="CH17">
        <v>117214.23</v>
      </c>
      <c r="CI17">
        <v>0</v>
      </c>
      <c r="CJ17">
        <v>1242382.3700000001</v>
      </c>
      <c r="CK17">
        <v>626.35</v>
      </c>
      <c r="CL17">
        <v>3.72</v>
      </c>
      <c r="CM17">
        <v>8086.15</v>
      </c>
      <c r="CS17" s="2">
        <f t="shared" si="0"/>
        <v>0</v>
      </c>
      <c r="CT17" s="2">
        <f>+SUM(AR17:AS17,AX17:AY17,AV17:AW17,)</f>
        <v>6007.2099999999991</v>
      </c>
    </row>
    <row r="18" spans="1:98" x14ac:dyDescent="0.25">
      <c r="A18" t="s">
        <v>119</v>
      </c>
      <c r="B18" t="s">
        <v>96</v>
      </c>
      <c r="C18">
        <v>1913983</v>
      </c>
      <c r="D18" t="s">
        <v>97</v>
      </c>
      <c r="E18" s="1">
        <v>45383</v>
      </c>
      <c r="F18">
        <v>1127006.6299999999</v>
      </c>
      <c r="G18" s="2">
        <v>0</v>
      </c>
      <c r="H18">
        <v>1120779.8500000001</v>
      </c>
      <c r="I18">
        <v>0</v>
      </c>
      <c r="J18" s="2">
        <v>6630.43</v>
      </c>
      <c r="K18" s="2">
        <v>0</v>
      </c>
      <c r="L18">
        <v>3.7499999999999999E-2</v>
      </c>
      <c r="M18" s="2">
        <v>7034.08</v>
      </c>
      <c r="N18" s="2">
        <v>6226.7800000000007</v>
      </c>
      <c r="O18">
        <v>0</v>
      </c>
      <c r="P18">
        <v>0</v>
      </c>
      <c r="Q18">
        <v>0</v>
      </c>
      <c r="R18">
        <v>0</v>
      </c>
      <c r="S18">
        <v>123.93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2">
        <v>797.26</v>
      </c>
      <c r="AR18" s="2">
        <v>7.2700000000000014</v>
      </c>
      <c r="AS18">
        <v>0</v>
      </c>
      <c r="AT18" s="2">
        <v>120</v>
      </c>
      <c r="AU18">
        <v>0</v>
      </c>
      <c r="AV18" s="2">
        <v>0</v>
      </c>
      <c r="AW18" s="2">
        <v>0</v>
      </c>
      <c r="AX18">
        <v>0</v>
      </c>
      <c r="AY18">
        <v>0</v>
      </c>
      <c r="AZ18">
        <v>0</v>
      </c>
      <c r="BA18">
        <v>35.19</v>
      </c>
      <c r="BB18">
        <v>0</v>
      </c>
      <c r="BC18">
        <v>0</v>
      </c>
      <c r="BD18">
        <v>0</v>
      </c>
      <c r="BE18">
        <v>0</v>
      </c>
      <c r="BF18" t="s">
        <v>98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1124393.7100000002</v>
      </c>
      <c r="BO18">
        <v>0</v>
      </c>
      <c r="BP18">
        <v>0</v>
      </c>
      <c r="BQ18">
        <v>0</v>
      </c>
      <c r="BR18" t="s">
        <v>104</v>
      </c>
      <c r="BS18" t="s">
        <v>100</v>
      </c>
      <c r="BT18" t="s">
        <v>100</v>
      </c>
      <c r="BU18" t="s">
        <v>100</v>
      </c>
      <c r="BV18" t="s">
        <v>105</v>
      </c>
      <c r="BW18" t="s">
        <v>100</v>
      </c>
      <c r="BX18">
        <v>44701</v>
      </c>
      <c r="BY18" t="s">
        <v>101</v>
      </c>
      <c r="BZ18">
        <v>13129.66</v>
      </c>
      <c r="CA18">
        <v>3589.05</v>
      </c>
      <c r="CB18">
        <v>0</v>
      </c>
      <c r="CC18">
        <v>0</v>
      </c>
      <c r="CD18" s="1">
        <v>45352</v>
      </c>
      <c r="CE18" t="s">
        <v>97</v>
      </c>
      <c r="CF18">
        <v>6630.43</v>
      </c>
      <c r="CG18">
        <v>3.7499999999999999E-2</v>
      </c>
      <c r="CH18">
        <v>0</v>
      </c>
      <c r="CI18">
        <v>0</v>
      </c>
      <c r="CJ18">
        <v>1123898.0999999999</v>
      </c>
      <c r="CK18">
        <v>397.02</v>
      </c>
      <c r="CL18">
        <v>60</v>
      </c>
      <c r="CM18">
        <v>0</v>
      </c>
      <c r="CS18" s="2">
        <f t="shared" si="0"/>
        <v>0</v>
      </c>
      <c r="CT18" s="2">
        <f>+SUM(AR18:AS18,AX18:AY18,AV18:AW18,)</f>
        <v>7.2700000000000014</v>
      </c>
    </row>
    <row r="19" spans="1:98" x14ac:dyDescent="0.25">
      <c r="A19" t="s">
        <v>120</v>
      </c>
      <c r="B19" t="s">
        <v>96</v>
      </c>
      <c r="C19">
        <v>2119907</v>
      </c>
      <c r="D19" t="s">
        <v>121</v>
      </c>
      <c r="E19" s="1">
        <v>45352</v>
      </c>
      <c r="F19">
        <v>1121354.19</v>
      </c>
      <c r="G19" s="2">
        <v>103873.54</v>
      </c>
      <c r="H19">
        <v>1119188.69</v>
      </c>
      <c r="I19">
        <v>103873.54</v>
      </c>
      <c r="J19" s="2">
        <v>6453.32</v>
      </c>
      <c r="K19" s="2">
        <v>1953.59</v>
      </c>
      <c r="L19">
        <v>5.7500000000000002E-2</v>
      </c>
      <c r="M19" s="2">
        <v>10741.14</v>
      </c>
      <c r="N19" s="2">
        <v>2165.5</v>
      </c>
      <c r="O19">
        <v>0</v>
      </c>
      <c r="P19">
        <v>0</v>
      </c>
      <c r="Q19">
        <v>0</v>
      </c>
      <c r="R19">
        <v>0</v>
      </c>
      <c r="S19">
        <v>197.44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2">
        <v>631.16</v>
      </c>
      <c r="AR19" s="2">
        <v>10.79</v>
      </c>
      <c r="AS19">
        <v>0</v>
      </c>
      <c r="AT19" s="2">
        <v>160</v>
      </c>
      <c r="AU19">
        <v>0</v>
      </c>
      <c r="AV19" s="2">
        <v>0</v>
      </c>
      <c r="AW19" s="2">
        <v>0</v>
      </c>
      <c r="AX19">
        <v>0</v>
      </c>
      <c r="AY19">
        <v>-2995.24</v>
      </c>
      <c r="AZ19">
        <v>0</v>
      </c>
      <c r="BA19">
        <v>911.94</v>
      </c>
      <c r="BB19">
        <v>0</v>
      </c>
      <c r="BC19">
        <v>0</v>
      </c>
      <c r="BD19">
        <v>3907.18</v>
      </c>
      <c r="BE19">
        <v>0</v>
      </c>
      <c r="BF19" t="s">
        <v>98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1227603.45</v>
      </c>
      <c r="BO19">
        <v>103873.54</v>
      </c>
      <c r="BP19">
        <v>0</v>
      </c>
      <c r="BQ19">
        <v>103873.54</v>
      </c>
      <c r="BR19" t="s">
        <v>99</v>
      </c>
      <c r="BS19" t="s">
        <v>100</v>
      </c>
      <c r="BT19" t="s">
        <v>100</v>
      </c>
      <c r="BU19" t="s">
        <v>100</v>
      </c>
      <c r="BV19" t="s">
        <v>100</v>
      </c>
      <c r="BW19" t="s">
        <v>100</v>
      </c>
      <c r="BX19">
        <v>44819</v>
      </c>
      <c r="BY19" t="s">
        <v>101</v>
      </c>
      <c r="BZ19">
        <v>15693.649999999998</v>
      </c>
      <c r="CA19">
        <v>5373.16</v>
      </c>
      <c r="CB19">
        <v>0</v>
      </c>
      <c r="CC19">
        <v>0</v>
      </c>
      <c r="CD19" s="1">
        <v>45352</v>
      </c>
      <c r="CE19" t="s">
        <v>97</v>
      </c>
      <c r="CF19">
        <v>6453.32</v>
      </c>
      <c r="CG19">
        <v>5.7500000000000002E-2</v>
      </c>
      <c r="CH19">
        <v>103873.54</v>
      </c>
      <c r="CI19">
        <v>0</v>
      </c>
      <c r="CJ19">
        <v>1223062.23</v>
      </c>
      <c r="CK19">
        <v>313.27999999999997</v>
      </c>
      <c r="CL19">
        <v>80</v>
      </c>
      <c r="CM19">
        <v>0</v>
      </c>
      <c r="CS19" s="2">
        <f t="shared" si="0"/>
        <v>0</v>
      </c>
      <c r="CT19" s="2">
        <f>+SUM(AR19:AS19,AX19:AY19,AV19:AW19,)</f>
        <v>-2984.45</v>
      </c>
    </row>
    <row r="20" spans="1:98" x14ac:dyDescent="0.25">
      <c r="A20" t="s">
        <v>122</v>
      </c>
      <c r="B20" t="s">
        <v>96</v>
      </c>
      <c r="C20">
        <v>1913818</v>
      </c>
      <c r="D20" t="s">
        <v>121</v>
      </c>
      <c r="E20" s="1">
        <v>45352</v>
      </c>
      <c r="F20">
        <v>1114932.81</v>
      </c>
      <c r="G20" s="2">
        <v>155119.70000000001</v>
      </c>
      <c r="H20">
        <v>1112238.43</v>
      </c>
      <c r="I20">
        <v>155119.70000000001</v>
      </c>
      <c r="J20" s="2">
        <v>8849.74</v>
      </c>
      <c r="K20" s="2">
        <v>3958.53</v>
      </c>
      <c r="L20">
        <v>6.6250000000000003E-2</v>
      </c>
      <c r="M20" s="2">
        <v>6155.36</v>
      </c>
      <c r="N20" s="2">
        <v>2694.38</v>
      </c>
      <c r="O20">
        <v>0</v>
      </c>
      <c r="P20">
        <v>0</v>
      </c>
      <c r="Q20">
        <v>0</v>
      </c>
      <c r="R20">
        <v>0</v>
      </c>
      <c r="S20">
        <v>123.1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2">
        <v>1549.0700000000002</v>
      </c>
      <c r="AR20" s="2">
        <v>6.4600000000000009</v>
      </c>
      <c r="AS20">
        <v>0</v>
      </c>
      <c r="AT20" s="2">
        <v>4730</v>
      </c>
      <c r="AU20">
        <v>0</v>
      </c>
      <c r="AV20" s="2">
        <v>30</v>
      </c>
      <c r="AW20" s="2">
        <v>0</v>
      </c>
      <c r="AX20">
        <v>0</v>
      </c>
      <c r="AY20">
        <v>0</v>
      </c>
      <c r="AZ20">
        <v>8618.58</v>
      </c>
      <c r="BA20">
        <v>10712.91</v>
      </c>
      <c r="BB20">
        <v>0</v>
      </c>
      <c r="BC20">
        <v>0</v>
      </c>
      <c r="BD20">
        <v>4016.23</v>
      </c>
      <c r="BE20">
        <v>0</v>
      </c>
      <c r="BF20" t="s">
        <v>98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1265180.58</v>
      </c>
      <c r="BO20">
        <v>155119.70000000001</v>
      </c>
      <c r="BP20">
        <v>0</v>
      </c>
      <c r="BQ20">
        <v>155119.70000000001</v>
      </c>
      <c r="BR20" t="s">
        <v>104</v>
      </c>
      <c r="BS20" t="s">
        <v>100</v>
      </c>
      <c r="BT20" t="s">
        <v>100</v>
      </c>
      <c r="BU20" t="s">
        <v>100</v>
      </c>
      <c r="BV20" t="s">
        <v>105</v>
      </c>
      <c r="BW20" t="s">
        <v>100</v>
      </c>
      <c r="BX20">
        <v>44701</v>
      </c>
      <c r="BY20" t="s">
        <v>101</v>
      </c>
      <c r="BZ20">
        <v>8690.18</v>
      </c>
      <c r="CA20">
        <v>6155.36</v>
      </c>
      <c r="CB20">
        <v>0</v>
      </c>
      <c r="CC20">
        <v>0</v>
      </c>
      <c r="CD20" s="1">
        <v>45323</v>
      </c>
      <c r="CE20" t="s">
        <v>121</v>
      </c>
      <c r="CF20">
        <v>8849.74</v>
      </c>
      <c r="CG20">
        <v>6.6250000000000003E-2</v>
      </c>
      <c r="CH20">
        <v>155119.70000000001</v>
      </c>
      <c r="CI20">
        <v>0</v>
      </c>
      <c r="CJ20">
        <v>1270052.51</v>
      </c>
      <c r="CK20">
        <v>773.33</v>
      </c>
      <c r="CL20">
        <v>2350</v>
      </c>
      <c r="CM20">
        <v>0</v>
      </c>
      <c r="CS20" s="2">
        <f t="shared" si="0"/>
        <v>0</v>
      </c>
      <c r="CT20" s="2">
        <f>+SUM(AR20:AS20,AX20:AY20,AV20:AW20,)</f>
        <v>36.46</v>
      </c>
    </row>
    <row r="21" spans="1:98" x14ac:dyDescent="0.25">
      <c r="A21" t="s">
        <v>123</v>
      </c>
      <c r="B21" t="s">
        <v>96</v>
      </c>
      <c r="C21">
        <v>1914177</v>
      </c>
      <c r="D21" t="s">
        <v>97</v>
      </c>
      <c r="E21" s="1">
        <v>45383</v>
      </c>
      <c r="F21">
        <v>1114439.8500000001</v>
      </c>
      <c r="G21" s="2">
        <v>0</v>
      </c>
      <c r="H21">
        <v>1111042.19</v>
      </c>
      <c r="I21">
        <v>0</v>
      </c>
      <c r="J21" s="2">
        <v>7730.79</v>
      </c>
      <c r="K21" s="2">
        <v>0</v>
      </c>
      <c r="L21">
        <v>6.5000000000000002E-2</v>
      </c>
      <c r="M21" s="2">
        <v>12063.92</v>
      </c>
      <c r="N21" s="2">
        <v>3397.66</v>
      </c>
      <c r="O21">
        <v>0</v>
      </c>
      <c r="P21">
        <v>0</v>
      </c>
      <c r="Q21">
        <v>0</v>
      </c>
      <c r="R21">
        <v>0</v>
      </c>
      <c r="S21">
        <v>122.89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2">
        <v>818.95</v>
      </c>
      <c r="AR21" s="2">
        <v>5.65</v>
      </c>
      <c r="AS21">
        <v>0</v>
      </c>
      <c r="AT21" s="2">
        <v>0</v>
      </c>
      <c r="AU21">
        <v>0</v>
      </c>
      <c r="AV21" s="2">
        <v>0</v>
      </c>
      <c r="AW21" s="2">
        <v>0</v>
      </c>
      <c r="AX21">
        <v>0</v>
      </c>
      <c r="AY21">
        <v>0</v>
      </c>
      <c r="AZ21">
        <v>0</v>
      </c>
      <c r="BA21">
        <v>0.41</v>
      </c>
      <c r="BB21">
        <v>0</v>
      </c>
      <c r="BC21">
        <v>0</v>
      </c>
      <c r="BD21">
        <v>0</v>
      </c>
      <c r="BE21">
        <v>0</v>
      </c>
      <c r="BF21" t="s">
        <v>98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1111041.78</v>
      </c>
      <c r="BO21">
        <v>0</v>
      </c>
      <c r="BP21">
        <v>0</v>
      </c>
      <c r="BQ21">
        <v>0</v>
      </c>
      <c r="BR21" t="s">
        <v>104</v>
      </c>
      <c r="BS21" t="s">
        <v>100</v>
      </c>
      <c r="BT21" t="s">
        <v>100</v>
      </c>
      <c r="BU21" t="s">
        <v>100</v>
      </c>
      <c r="BV21" t="s">
        <v>105</v>
      </c>
      <c r="BW21" t="s">
        <v>100</v>
      </c>
      <c r="BX21">
        <v>44701</v>
      </c>
      <c r="BY21" t="s">
        <v>101</v>
      </c>
      <c r="BZ21">
        <v>15333.04</v>
      </c>
      <c r="CA21">
        <v>0</v>
      </c>
      <c r="CB21">
        <v>0</v>
      </c>
      <c r="CC21">
        <v>0</v>
      </c>
      <c r="CD21" s="1">
        <v>45352</v>
      </c>
      <c r="CE21" t="s">
        <v>97</v>
      </c>
      <c r="CF21">
        <v>7730.79</v>
      </c>
      <c r="CG21">
        <v>6.5000000000000002E-2</v>
      </c>
      <c r="CH21">
        <v>0</v>
      </c>
      <c r="CI21">
        <v>0</v>
      </c>
      <c r="CJ21">
        <v>1112745.6100000001</v>
      </c>
      <c r="CK21">
        <v>408.27</v>
      </c>
      <c r="CL21">
        <v>0</v>
      </c>
      <c r="CM21">
        <v>0</v>
      </c>
      <c r="CS21" s="2">
        <f t="shared" si="0"/>
        <v>0</v>
      </c>
      <c r="CT21" s="2">
        <f>+SUM(AR21:AS21,AX21:AY21,AV21:AW21,)</f>
        <v>5.65</v>
      </c>
    </row>
    <row r="22" spans="1:98" x14ac:dyDescent="0.25">
      <c r="A22" t="s">
        <v>124</v>
      </c>
      <c r="B22" t="s">
        <v>96</v>
      </c>
      <c r="C22">
        <v>1914190</v>
      </c>
      <c r="D22" t="s">
        <v>97</v>
      </c>
      <c r="E22" s="1">
        <v>45383</v>
      </c>
      <c r="F22">
        <v>1103440.1299999999</v>
      </c>
      <c r="G22" s="2">
        <v>0</v>
      </c>
      <c r="H22">
        <v>1097868.17</v>
      </c>
      <c r="I22">
        <v>0</v>
      </c>
      <c r="J22" s="2">
        <v>5294.06</v>
      </c>
      <c r="K22" s="2">
        <v>2554.0300000000002</v>
      </c>
      <c r="L22">
        <v>2.7310000000000001E-2</v>
      </c>
      <c r="M22" s="2">
        <v>5016.16</v>
      </c>
      <c r="N22" s="2">
        <v>5571.96</v>
      </c>
      <c r="O22">
        <v>0</v>
      </c>
      <c r="P22">
        <v>0</v>
      </c>
      <c r="Q22">
        <v>0</v>
      </c>
      <c r="R22">
        <v>0</v>
      </c>
      <c r="S22">
        <v>121.77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2">
        <v>998.57999999999993</v>
      </c>
      <c r="AR22" s="2">
        <v>5.65</v>
      </c>
      <c r="AS22">
        <v>0</v>
      </c>
      <c r="AT22" s="2">
        <v>0</v>
      </c>
      <c r="AU22">
        <v>0</v>
      </c>
      <c r="AV22" s="2">
        <v>0</v>
      </c>
      <c r="AW22" s="2">
        <v>0</v>
      </c>
      <c r="AX22">
        <v>0</v>
      </c>
      <c r="AY22">
        <v>0</v>
      </c>
      <c r="AZ22">
        <v>13525.27</v>
      </c>
      <c r="BA22">
        <v>4609.92</v>
      </c>
      <c r="BB22">
        <v>0</v>
      </c>
      <c r="BC22">
        <v>0</v>
      </c>
      <c r="BD22">
        <v>5042.5300000000007</v>
      </c>
      <c r="BE22">
        <v>0</v>
      </c>
      <c r="BF22" t="s">
        <v>98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1093258.25</v>
      </c>
      <c r="BO22">
        <v>0</v>
      </c>
      <c r="BP22">
        <v>0</v>
      </c>
      <c r="BQ22">
        <v>0</v>
      </c>
      <c r="BR22" t="s">
        <v>104</v>
      </c>
      <c r="BS22" t="s">
        <v>100</v>
      </c>
      <c r="BT22" t="s">
        <v>100</v>
      </c>
      <c r="BU22" t="s">
        <v>100</v>
      </c>
      <c r="BV22" t="s">
        <v>105</v>
      </c>
      <c r="BW22" t="s">
        <v>100</v>
      </c>
      <c r="BX22">
        <v>44701</v>
      </c>
      <c r="BY22" t="s">
        <v>101</v>
      </c>
      <c r="BZ22">
        <v>10460.699999999997</v>
      </c>
      <c r="CA22">
        <v>0</v>
      </c>
      <c r="CB22">
        <v>0</v>
      </c>
      <c r="CC22">
        <v>0</v>
      </c>
      <c r="CD22" s="1">
        <v>45352</v>
      </c>
      <c r="CE22" t="s">
        <v>97</v>
      </c>
      <c r="CF22">
        <v>5294.06</v>
      </c>
      <c r="CG22">
        <v>2.7310000000000001E-2</v>
      </c>
      <c r="CH22">
        <v>0</v>
      </c>
      <c r="CI22">
        <v>0</v>
      </c>
      <c r="CJ22">
        <v>1100657.3199999998</v>
      </c>
      <c r="CK22">
        <v>498.49</v>
      </c>
      <c r="CL22">
        <v>0</v>
      </c>
      <c r="CM22">
        <v>0</v>
      </c>
      <c r="CS22" s="2">
        <f t="shared" si="0"/>
        <v>0</v>
      </c>
      <c r="CT22" s="2">
        <f>+SUM(AR22:AS22,AX22:AY22,AV22:AW22,)</f>
        <v>5.65</v>
      </c>
    </row>
    <row r="23" spans="1:98" x14ac:dyDescent="0.25">
      <c r="A23" t="s">
        <v>125</v>
      </c>
      <c r="B23" t="s">
        <v>96</v>
      </c>
      <c r="C23">
        <v>1914212</v>
      </c>
      <c r="D23" t="s">
        <v>97</v>
      </c>
      <c r="E23" s="1">
        <v>45383</v>
      </c>
      <c r="F23">
        <v>1091057.6100000001</v>
      </c>
      <c r="G23" s="2">
        <v>0</v>
      </c>
      <c r="H23">
        <v>1086847.6399999999</v>
      </c>
      <c r="I23">
        <v>0</v>
      </c>
      <c r="J23" s="2">
        <v>5699.28</v>
      </c>
      <c r="K23" s="2">
        <v>0</v>
      </c>
      <c r="L23">
        <v>3.9570000000000001E-2</v>
      </c>
      <c r="M23" s="2">
        <v>7188.59</v>
      </c>
      <c r="N23" s="2">
        <v>4209.9699999999993</v>
      </c>
      <c r="O23">
        <v>0</v>
      </c>
      <c r="P23">
        <v>0</v>
      </c>
      <c r="Q23">
        <v>0</v>
      </c>
      <c r="R23">
        <v>0</v>
      </c>
      <c r="S23">
        <v>120.18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2">
        <v>5735.93</v>
      </c>
      <c r="AR23" s="2">
        <v>6.4600000000000009</v>
      </c>
      <c r="AS23">
        <v>0</v>
      </c>
      <c r="AT23" s="2">
        <v>0</v>
      </c>
      <c r="AU23">
        <v>0</v>
      </c>
      <c r="AV23" s="2">
        <v>0</v>
      </c>
      <c r="AW23" s="2">
        <v>0</v>
      </c>
      <c r="AX23">
        <v>0</v>
      </c>
      <c r="AY23">
        <v>0</v>
      </c>
      <c r="AZ23">
        <v>0</v>
      </c>
      <c r="BA23">
        <v>20.94</v>
      </c>
      <c r="BB23">
        <v>0</v>
      </c>
      <c r="BC23">
        <v>0</v>
      </c>
      <c r="BD23">
        <v>0.1</v>
      </c>
      <c r="BE23">
        <v>0</v>
      </c>
      <c r="BF23" t="s">
        <v>98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1086826.7</v>
      </c>
      <c r="BO23">
        <v>0</v>
      </c>
      <c r="BP23">
        <v>0</v>
      </c>
      <c r="BQ23">
        <v>0</v>
      </c>
      <c r="BR23" t="s">
        <v>99</v>
      </c>
      <c r="BS23" t="s">
        <v>100</v>
      </c>
      <c r="BT23" t="s">
        <v>100</v>
      </c>
      <c r="BU23" t="s">
        <v>100</v>
      </c>
      <c r="BV23" t="s">
        <v>100</v>
      </c>
      <c r="BW23" t="s">
        <v>100</v>
      </c>
      <c r="BX23">
        <v>44701</v>
      </c>
      <c r="BY23" t="s">
        <v>101</v>
      </c>
      <c r="BZ23">
        <v>11271.92</v>
      </c>
      <c r="CA23">
        <v>0</v>
      </c>
      <c r="CB23">
        <v>0</v>
      </c>
      <c r="CC23">
        <v>0</v>
      </c>
      <c r="CD23" s="1">
        <v>45352</v>
      </c>
      <c r="CE23" t="s">
        <v>97</v>
      </c>
      <c r="CF23">
        <v>5699.28</v>
      </c>
      <c r="CG23">
        <v>3.9570000000000001E-2</v>
      </c>
      <c r="CH23">
        <v>0</v>
      </c>
      <c r="CI23">
        <v>0</v>
      </c>
      <c r="CJ23">
        <v>1088956.0900000001</v>
      </c>
      <c r="CK23">
        <v>2866.76</v>
      </c>
      <c r="CL23">
        <v>0</v>
      </c>
      <c r="CM23">
        <v>0</v>
      </c>
      <c r="CS23" s="2">
        <f t="shared" si="0"/>
        <v>0</v>
      </c>
      <c r="CT23" s="2">
        <f>+SUM(AR23:AS23,AX23:AY23,AV23:AW23,)</f>
        <v>6.4600000000000009</v>
      </c>
    </row>
    <row r="24" spans="1:98" x14ac:dyDescent="0.25">
      <c r="A24" t="s">
        <v>126</v>
      </c>
      <c r="B24" t="s">
        <v>96</v>
      </c>
      <c r="C24">
        <v>962396</v>
      </c>
      <c r="D24" t="s">
        <v>97</v>
      </c>
      <c r="E24" s="1">
        <v>45383</v>
      </c>
      <c r="F24">
        <v>1087990.04</v>
      </c>
      <c r="G24" s="2">
        <v>0</v>
      </c>
      <c r="H24">
        <v>1084584.1100000001</v>
      </c>
      <c r="I24">
        <v>0</v>
      </c>
      <c r="J24" s="2">
        <v>3628.11</v>
      </c>
      <c r="K24" s="2">
        <v>2140.25</v>
      </c>
      <c r="L24">
        <v>2.1250000000000002E-2</v>
      </c>
      <c r="M24" s="2">
        <v>3850.29</v>
      </c>
      <c r="N24" s="2">
        <v>3405.9300000000003</v>
      </c>
      <c r="O24">
        <v>0</v>
      </c>
      <c r="P24">
        <v>0</v>
      </c>
      <c r="Q24">
        <v>0</v>
      </c>
      <c r="R24">
        <v>0</v>
      </c>
      <c r="S24">
        <v>119.93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2">
        <v>10466.549999999999</v>
      </c>
      <c r="AR24" s="2">
        <v>8.25</v>
      </c>
      <c r="AS24">
        <v>0</v>
      </c>
      <c r="AT24" s="2">
        <v>0</v>
      </c>
      <c r="AU24">
        <v>0</v>
      </c>
      <c r="AV24" s="2">
        <v>0</v>
      </c>
      <c r="AW24" s="2">
        <v>0</v>
      </c>
      <c r="AX24">
        <v>1958.59</v>
      </c>
      <c r="AY24">
        <v>-4280.5</v>
      </c>
      <c r="AZ24">
        <v>1958.59</v>
      </c>
      <c r="BA24">
        <v>0</v>
      </c>
      <c r="BB24">
        <v>3252.11</v>
      </c>
      <c r="BC24">
        <v>0</v>
      </c>
      <c r="BD24">
        <v>4280.5</v>
      </c>
      <c r="BE24">
        <v>0</v>
      </c>
      <c r="BF24" t="s">
        <v>98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1087836.2200000002</v>
      </c>
      <c r="BO24">
        <v>0</v>
      </c>
      <c r="BP24">
        <v>0</v>
      </c>
      <c r="BQ24">
        <v>0</v>
      </c>
      <c r="BR24" t="s">
        <v>99</v>
      </c>
      <c r="BS24" t="s">
        <v>100</v>
      </c>
      <c r="BT24" t="s">
        <v>100</v>
      </c>
      <c r="BU24" t="s">
        <v>100</v>
      </c>
      <c r="BV24" t="s">
        <v>100</v>
      </c>
      <c r="BW24" t="s">
        <v>100</v>
      </c>
      <c r="BX24">
        <v>44778</v>
      </c>
      <c r="BY24" t="s">
        <v>101</v>
      </c>
      <c r="BZ24">
        <v>9449.9500000000007</v>
      </c>
      <c r="CA24">
        <v>0</v>
      </c>
      <c r="CB24">
        <v>0</v>
      </c>
      <c r="CC24">
        <v>0</v>
      </c>
      <c r="CD24" s="1">
        <v>45352</v>
      </c>
      <c r="CE24" t="s">
        <v>97</v>
      </c>
      <c r="CF24">
        <v>3628.11</v>
      </c>
      <c r="CG24">
        <v>2.1250000000000002E-2</v>
      </c>
      <c r="CH24">
        <v>0</v>
      </c>
      <c r="CI24">
        <v>0</v>
      </c>
      <c r="CJ24">
        <v>1086288.58</v>
      </c>
      <c r="CK24">
        <v>5231.2700000000004</v>
      </c>
      <c r="CL24">
        <v>0</v>
      </c>
      <c r="CM24">
        <v>3433.77</v>
      </c>
      <c r="CS24" s="2">
        <f t="shared" si="0"/>
        <v>0</v>
      </c>
      <c r="CT24" s="2">
        <f>+SUM(AR24:AS24,AX24:AY24,AV24:AW24,)</f>
        <v>-2313.66</v>
      </c>
    </row>
    <row r="25" spans="1:98" x14ac:dyDescent="0.25">
      <c r="A25" t="s">
        <v>127</v>
      </c>
      <c r="B25" t="s">
        <v>96</v>
      </c>
      <c r="C25">
        <v>1914119</v>
      </c>
      <c r="D25" t="s">
        <v>97</v>
      </c>
      <c r="E25" s="1">
        <v>45383</v>
      </c>
      <c r="F25">
        <v>1071539.3700000001</v>
      </c>
      <c r="G25" s="2">
        <v>0</v>
      </c>
      <c r="H25">
        <v>1067799.6100000001</v>
      </c>
      <c r="I25">
        <v>0</v>
      </c>
      <c r="J25" s="2">
        <v>7334.44</v>
      </c>
      <c r="K25" s="2">
        <v>1694.55</v>
      </c>
      <c r="L25">
        <v>6.1249999999999999E-2</v>
      </c>
      <c r="M25" s="2">
        <v>10929.119999999999</v>
      </c>
      <c r="N25" s="2">
        <v>3739.76</v>
      </c>
      <c r="O25">
        <v>0</v>
      </c>
      <c r="P25">
        <v>0</v>
      </c>
      <c r="Q25">
        <v>0</v>
      </c>
      <c r="R25">
        <v>0</v>
      </c>
      <c r="S25">
        <v>118.89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2">
        <v>5564.25</v>
      </c>
      <c r="AR25" s="2">
        <v>7.0400000000000009</v>
      </c>
      <c r="AS25">
        <v>0</v>
      </c>
      <c r="AT25" s="2">
        <v>0</v>
      </c>
      <c r="AU25">
        <v>0</v>
      </c>
      <c r="AV25" s="2">
        <v>0</v>
      </c>
      <c r="AW25" s="2">
        <v>0</v>
      </c>
      <c r="AX25">
        <v>0</v>
      </c>
      <c r="AY25">
        <v>0</v>
      </c>
      <c r="AZ25">
        <v>5013.84</v>
      </c>
      <c r="BA25">
        <v>1809.88</v>
      </c>
      <c r="BB25">
        <v>0</v>
      </c>
      <c r="BC25">
        <v>0</v>
      </c>
      <c r="BD25">
        <v>3405.3</v>
      </c>
      <c r="BE25">
        <v>158.12</v>
      </c>
      <c r="BF25" t="s">
        <v>98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1065831.6100000001</v>
      </c>
      <c r="BO25">
        <v>0</v>
      </c>
      <c r="BP25">
        <v>0</v>
      </c>
      <c r="BQ25">
        <v>0</v>
      </c>
      <c r="BR25" t="s">
        <v>104</v>
      </c>
      <c r="BS25" t="s">
        <v>100</v>
      </c>
      <c r="BT25" t="s">
        <v>100</v>
      </c>
      <c r="BU25" t="s">
        <v>100</v>
      </c>
      <c r="BV25" t="s">
        <v>105</v>
      </c>
      <c r="BW25" t="s">
        <v>100</v>
      </c>
      <c r="BX25">
        <v>44701</v>
      </c>
      <c r="BY25" t="s">
        <v>101</v>
      </c>
      <c r="BZ25">
        <v>14542.95</v>
      </c>
      <c r="CA25">
        <v>0</v>
      </c>
      <c r="CB25">
        <v>0</v>
      </c>
      <c r="CC25">
        <v>0</v>
      </c>
      <c r="CD25" s="1">
        <v>45352</v>
      </c>
      <c r="CE25" t="s">
        <v>97</v>
      </c>
      <c r="CF25">
        <v>7334.44</v>
      </c>
      <c r="CG25">
        <v>6.1249999999999999E-2</v>
      </c>
      <c r="CH25">
        <v>0</v>
      </c>
      <c r="CI25">
        <v>0</v>
      </c>
      <c r="CJ25">
        <v>1069674.25</v>
      </c>
      <c r="CK25">
        <v>2780.92</v>
      </c>
      <c r="CL25">
        <v>0</v>
      </c>
      <c r="CM25">
        <v>0</v>
      </c>
      <c r="CS25" s="2">
        <f t="shared" si="0"/>
        <v>0</v>
      </c>
      <c r="CT25" s="2">
        <f>+SUM(AR25:AS25,AX25:AY25,AV25:AW25,)</f>
        <v>7.0400000000000009</v>
      </c>
    </row>
    <row r="26" spans="1:98" x14ac:dyDescent="0.25">
      <c r="A26" t="s">
        <v>128</v>
      </c>
      <c r="B26" t="s">
        <v>96</v>
      </c>
      <c r="C26">
        <v>2081746</v>
      </c>
      <c r="D26" t="s">
        <v>97</v>
      </c>
      <c r="E26" s="1">
        <v>45383</v>
      </c>
      <c r="F26">
        <v>1027654.15</v>
      </c>
      <c r="G26" s="2">
        <v>0</v>
      </c>
      <c r="H26">
        <v>1023132.69</v>
      </c>
      <c r="I26">
        <v>0</v>
      </c>
      <c r="J26" s="2">
        <v>4078.53</v>
      </c>
      <c r="K26" s="2">
        <v>0</v>
      </c>
      <c r="L26">
        <v>2.1250000000000002E-2</v>
      </c>
      <c r="M26" s="2">
        <v>3635.6</v>
      </c>
      <c r="N26" s="2">
        <v>4521.46</v>
      </c>
      <c r="O26">
        <v>0</v>
      </c>
      <c r="P26">
        <v>0</v>
      </c>
      <c r="Q26">
        <v>0</v>
      </c>
      <c r="R26">
        <v>0</v>
      </c>
      <c r="S26">
        <v>114.28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 s="2">
        <v>529.51</v>
      </c>
      <c r="AR26" s="2">
        <v>7.25</v>
      </c>
      <c r="AS26">
        <v>0</v>
      </c>
      <c r="AT26" s="2">
        <v>0</v>
      </c>
      <c r="AU26">
        <v>0</v>
      </c>
      <c r="AV26" s="2">
        <v>0</v>
      </c>
      <c r="AW26" s="2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t="s">
        <v>98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1023132.69</v>
      </c>
      <c r="BO26">
        <v>0</v>
      </c>
      <c r="BP26">
        <v>0</v>
      </c>
      <c r="BQ26">
        <v>0</v>
      </c>
      <c r="BR26" t="s">
        <v>99</v>
      </c>
      <c r="BS26" t="s">
        <v>100</v>
      </c>
      <c r="BT26" t="s">
        <v>100</v>
      </c>
      <c r="BU26" t="s">
        <v>100</v>
      </c>
      <c r="BV26" t="s">
        <v>100</v>
      </c>
      <c r="BW26" t="s">
        <v>100</v>
      </c>
      <c r="BX26">
        <v>44778</v>
      </c>
      <c r="BY26" t="s">
        <v>101</v>
      </c>
      <c r="BZ26">
        <v>8035.5299999999988</v>
      </c>
      <c r="CA26">
        <v>0</v>
      </c>
      <c r="CB26">
        <v>0</v>
      </c>
      <c r="CC26">
        <v>0</v>
      </c>
      <c r="CD26" s="1">
        <v>45352</v>
      </c>
      <c r="CE26" t="s">
        <v>97</v>
      </c>
      <c r="CF26">
        <v>4078.53</v>
      </c>
      <c r="CG26">
        <v>2.1250000000000002E-2</v>
      </c>
      <c r="CH26">
        <v>0</v>
      </c>
      <c r="CI26">
        <v>0</v>
      </c>
      <c r="CJ26">
        <v>1025395.42</v>
      </c>
      <c r="CK26">
        <v>262.75</v>
      </c>
      <c r="CL26">
        <v>0</v>
      </c>
      <c r="CM26">
        <v>0</v>
      </c>
      <c r="CS26" s="2">
        <f t="shared" si="0"/>
        <v>0</v>
      </c>
      <c r="CT26" s="2">
        <f>+SUM(AR26:AS26,AX26:AY26,AV26:AW26,)</f>
        <v>7.25</v>
      </c>
    </row>
    <row r="27" spans="1:98" x14ac:dyDescent="0.25">
      <c r="A27" t="s">
        <v>129</v>
      </c>
      <c r="B27" t="s">
        <v>96</v>
      </c>
      <c r="C27">
        <v>1914176</v>
      </c>
      <c r="D27" t="s">
        <v>97</v>
      </c>
      <c r="E27" s="1">
        <v>45383</v>
      </c>
      <c r="F27">
        <v>993389.27</v>
      </c>
      <c r="G27" s="2">
        <v>0</v>
      </c>
      <c r="H27">
        <v>989295.69</v>
      </c>
      <c r="I27">
        <v>0</v>
      </c>
      <c r="J27" s="2">
        <v>5603.6</v>
      </c>
      <c r="K27" s="2">
        <v>1664.06</v>
      </c>
      <c r="L27">
        <v>4.301E-2</v>
      </c>
      <c r="M27" s="2">
        <v>7113.62</v>
      </c>
      <c r="N27" s="2">
        <v>4093.58</v>
      </c>
      <c r="O27">
        <v>0</v>
      </c>
      <c r="P27">
        <v>0</v>
      </c>
      <c r="Q27">
        <v>0</v>
      </c>
      <c r="R27">
        <v>0</v>
      </c>
      <c r="S27">
        <v>111.61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 s="2">
        <v>953.53</v>
      </c>
      <c r="AR27" s="2">
        <v>103.44</v>
      </c>
      <c r="AS27">
        <v>0</v>
      </c>
      <c r="AT27" s="2">
        <v>2536</v>
      </c>
      <c r="AU27">
        <v>0</v>
      </c>
      <c r="AV27" s="2">
        <v>0</v>
      </c>
      <c r="AW27" s="2">
        <v>0</v>
      </c>
      <c r="AX27">
        <v>0</v>
      </c>
      <c r="AY27">
        <v>0</v>
      </c>
      <c r="AZ27">
        <v>10516.48</v>
      </c>
      <c r="BA27">
        <v>331.36</v>
      </c>
      <c r="BB27">
        <v>0</v>
      </c>
      <c r="BC27">
        <v>0</v>
      </c>
      <c r="BD27">
        <v>3087.52</v>
      </c>
      <c r="BE27">
        <v>0</v>
      </c>
      <c r="BF27" t="s">
        <v>98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990232.33</v>
      </c>
      <c r="BO27">
        <v>0</v>
      </c>
      <c r="BP27">
        <v>0</v>
      </c>
      <c r="BQ27">
        <v>0</v>
      </c>
      <c r="BR27" t="s">
        <v>104</v>
      </c>
      <c r="BS27" t="s">
        <v>100</v>
      </c>
      <c r="BT27" t="s">
        <v>100</v>
      </c>
      <c r="BU27" t="s">
        <v>100</v>
      </c>
      <c r="BV27" t="s">
        <v>105</v>
      </c>
      <c r="BW27" t="s">
        <v>100</v>
      </c>
      <c r="BX27">
        <v>44701</v>
      </c>
      <c r="BY27" t="s">
        <v>101</v>
      </c>
      <c r="BZ27">
        <v>10992.150000000001</v>
      </c>
      <c r="CA27">
        <v>0</v>
      </c>
      <c r="CB27">
        <v>0</v>
      </c>
      <c r="CC27">
        <v>0</v>
      </c>
      <c r="CD27" s="1">
        <v>45352</v>
      </c>
      <c r="CE27" t="s">
        <v>97</v>
      </c>
      <c r="CF27">
        <v>5603.6</v>
      </c>
      <c r="CG27">
        <v>4.301E-2</v>
      </c>
      <c r="CH27">
        <v>0</v>
      </c>
      <c r="CI27">
        <v>0</v>
      </c>
      <c r="CJ27">
        <v>991346.14</v>
      </c>
      <c r="CK27">
        <v>475.56</v>
      </c>
      <c r="CL27">
        <v>1268</v>
      </c>
      <c r="CM27">
        <v>0</v>
      </c>
      <c r="CS27" s="2">
        <f t="shared" si="0"/>
        <v>0</v>
      </c>
      <c r="CT27" s="2">
        <f>+SUM(AR27:AS27,AX27:AY27,AV27:AW27,)</f>
        <v>103.44</v>
      </c>
    </row>
    <row r="28" spans="1:98" x14ac:dyDescent="0.25">
      <c r="A28" t="s">
        <v>130</v>
      </c>
      <c r="B28" t="s">
        <v>96</v>
      </c>
      <c r="C28">
        <v>1829300</v>
      </c>
      <c r="D28" t="s">
        <v>97</v>
      </c>
      <c r="E28" s="1">
        <v>45383</v>
      </c>
      <c r="F28">
        <v>988003.06</v>
      </c>
      <c r="G28" s="2">
        <v>0</v>
      </c>
      <c r="H28">
        <v>985525.18</v>
      </c>
      <c r="I28">
        <v>0</v>
      </c>
      <c r="J28" s="2">
        <v>4530.22</v>
      </c>
      <c r="K28" s="2">
        <v>1295.6300000000001</v>
      </c>
      <c r="L28">
        <v>0.04</v>
      </c>
      <c r="M28" s="2">
        <v>6582.5599999999995</v>
      </c>
      <c r="N28" s="2">
        <v>2477.88</v>
      </c>
      <c r="O28">
        <v>0</v>
      </c>
      <c r="P28">
        <v>0</v>
      </c>
      <c r="Q28">
        <v>0</v>
      </c>
      <c r="R28">
        <v>0</v>
      </c>
      <c r="S28">
        <v>157.56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2">
        <v>881.95</v>
      </c>
      <c r="AR28" s="2">
        <v>9.66</v>
      </c>
      <c r="AS28">
        <v>0</v>
      </c>
      <c r="AT28" s="2">
        <v>0</v>
      </c>
      <c r="AU28">
        <v>0</v>
      </c>
      <c r="AV28" s="2">
        <v>0</v>
      </c>
      <c r="AW28" s="2">
        <v>0</v>
      </c>
      <c r="AX28">
        <v>0</v>
      </c>
      <c r="AY28">
        <v>0</v>
      </c>
      <c r="AZ28">
        <v>2876.62</v>
      </c>
      <c r="BA28">
        <v>2457.87</v>
      </c>
      <c r="BB28">
        <v>0</v>
      </c>
      <c r="BC28">
        <v>0</v>
      </c>
      <c r="BD28">
        <v>2607.34</v>
      </c>
      <c r="BE28">
        <v>0</v>
      </c>
      <c r="BF28" t="s">
        <v>98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983067.31</v>
      </c>
      <c r="BO28">
        <v>0</v>
      </c>
      <c r="BP28">
        <v>0</v>
      </c>
      <c r="BQ28">
        <v>0</v>
      </c>
      <c r="BR28" t="s">
        <v>99</v>
      </c>
      <c r="BS28" t="s">
        <v>100</v>
      </c>
      <c r="BT28" t="s">
        <v>100</v>
      </c>
      <c r="BU28" t="s">
        <v>100</v>
      </c>
      <c r="BV28" t="s">
        <v>100</v>
      </c>
      <c r="BW28" t="s">
        <v>100</v>
      </c>
      <c r="BX28">
        <v>44582</v>
      </c>
      <c r="BY28" t="s">
        <v>101</v>
      </c>
      <c r="BZ28">
        <v>8893.2200000000012</v>
      </c>
      <c r="CA28">
        <v>0</v>
      </c>
      <c r="CB28">
        <v>0</v>
      </c>
      <c r="CC28">
        <v>0</v>
      </c>
      <c r="CD28" s="1">
        <v>45352</v>
      </c>
      <c r="CE28" t="s">
        <v>97</v>
      </c>
      <c r="CF28">
        <v>4530.22</v>
      </c>
      <c r="CG28">
        <v>0.04</v>
      </c>
      <c r="CH28">
        <v>0</v>
      </c>
      <c r="CI28">
        <v>0</v>
      </c>
      <c r="CJ28">
        <v>986766.18</v>
      </c>
      <c r="CK28">
        <v>438.17</v>
      </c>
      <c r="CL28">
        <v>0</v>
      </c>
      <c r="CM28">
        <v>0</v>
      </c>
      <c r="CS28" s="2">
        <f t="shared" si="0"/>
        <v>0</v>
      </c>
      <c r="CT28" s="2">
        <f>+SUM(AR28:AS28,AX28:AY28,AV28:AW28,)</f>
        <v>9.66</v>
      </c>
    </row>
    <row r="29" spans="1:98" x14ac:dyDescent="0.25">
      <c r="A29" t="s">
        <v>131</v>
      </c>
      <c r="B29" t="s">
        <v>96</v>
      </c>
      <c r="C29">
        <v>1971087</v>
      </c>
      <c r="D29" t="s">
        <v>97</v>
      </c>
      <c r="E29" s="1">
        <v>45383</v>
      </c>
      <c r="F29">
        <v>969978.83</v>
      </c>
      <c r="G29" s="2">
        <v>0</v>
      </c>
      <c r="H29">
        <v>968615.23</v>
      </c>
      <c r="I29">
        <v>0</v>
      </c>
      <c r="J29" s="2">
        <v>4721.96</v>
      </c>
      <c r="K29" s="2">
        <v>2582.9699999999998</v>
      </c>
      <c r="L29">
        <v>0.05</v>
      </c>
      <c r="M29" s="2">
        <v>8080.32</v>
      </c>
      <c r="N29" s="2">
        <v>1363.6</v>
      </c>
      <c r="O29">
        <v>0</v>
      </c>
      <c r="P29">
        <v>0</v>
      </c>
      <c r="Q29">
        <v>0</v>
      </c>
      <c r="R29">
        <v>0</v>
      </c>
      <c r="S29">
        <v>109.06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2">
        <v>1321.79</v>
      </c>
      <c r="AR29" s="2">
        <v>6.8100000000000005</v>
      </c>
      <c r="AS29">
        <v>0</v>
      </c>
      <c r="AT29" s="2">
        <v>0</v>
      </c>
      <c r="AU29">
        <v>0</v>
      </c>
      <c r="AV29" s="2">
        <v>0</v>
      </c>
      <c r="AW29" s="2">
        <v>0</v>
      </c>
      <c r="AX29">
        <v>0</v>
      </c>
      <c r="AY29">
        <v>0</v>
      </c>
      <c r="AZ29">
        <v>0</v>
      </c>
      <c r="BA29">
        <v>6714.02</v>
      </c>
      <c r="BB29">
        <v>0</v>
      </c>
      <c r="BC29">
        <v>0</v>
      </c>
      <c r="BD29">
        <v>4783.78</v>
      </c>
      <c r="BE29">
        <v>0</v>
      </c>
      <c r="BF29" t="s">
        <v>98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961901.21</v>
      </c>
      <c r="BO29">
        <v>0</v>
      </c>
      <c r="BP29">
        <v>0</v>
      </c>
      <c r="BQ29">
        <v>0</v>
      </c>
      <c r="BR29" t="s">
        <v>99</v>
      </c>
      <c r="BS29" t="s">
        <v>100</v>
      </c>
      <c r="BT29" t="s">
        <v>100</v>
      </c>
      <c r="BU29" t="s">
        <v>100</v>
      </c>
      <c r="BV29" t="s">
        <v>100</v>
      </c>
      <c r="BW29" t="s">
        <v>100</v>
      </c>
      <c r="BX29">
        <v>44697</v>
      </c>
      <c r="BY29" t="s">
        <v>101</v>
      </c>
      <c r="BZ29">
        <v>9328.0499999999993</v>
      </c>
      <c r="CA29">
        <v>0</v>
      </c>
      <c r="CB29">
        <v>0</v>
      </c>
      <c r="CC29">
        <v>0</v>
      </c>
      <c r="CD29" s="1">
        <v>45352</v>
      </c>
      <c r="CE29" t="s">
        <v>97</v>
      </c>
      <c r="CF29">
        <v>4721.96</v>
      </c>
      <c r="CG29">
        <v>0.05</v>
      </c>
      <c r="CH29">
        <v>0</v>
      </c>
      <c r="CI29">
        <v>0</v>
      </c>
      <c r="CJ29">
        <v>969298.45</v>
      </c>
      <c r="CK29">
        <v>659.69</v>
      </c>
      <c r="CL29">
        <v>0</v>
      </c>
      <c r="CM29">
        <v>0</v>
      </c>
      <c r="CS29" s="2">
        <f t="shared" si="0"/>
        <v>0</v>
      </c>
      <c r="CT29" s="2">
        <f>+SUM(AR29:AS29,AX29:AY29,AV29:AW29,)</f>
        <v>6.8100000000000005</v>
      </c>
    </row>
    <row r="30" spans="1:98" x14ac:dyDescent="0.25">
      <c r="A30" t="s">
        <v>132</v>
      </c>
      <c r="B30" t="s">
        <v>96</v>
      </c>
      <c r="C30">
        <v>2082061</v>
      </c>
      <c r="D30" t="s">
        <v>97</v>
      </c>
      <c r="E30" s="1">
        <v>45413</v>
      </c>
      <c r="F30">
        <v>895096.24</v>
      </c>
      <c r="G30" s="2">
        <v>41534.400000000001</v>
      </c>
      <c r="H30">
        <v>891331.26</v>
      </c>
      <c r="I30">
        <v>41534.400000000001</v>
      </c>
      <c r="J30" s="2">
        <v>4490.45</v>
      </c>
      <c r="K30" s="2">
        <v>168.33</v>
      </c>
      <c r="L30">
        <v>3.5000000000000003E-2</v>
      </c>
      <c r="M30" s="2">
        <v>5215.92</v>
      </c>
      <c r="N30" s="2">
        <v>3764.98</v>
      </c>
      <c r="O30">
        <v>0</v>
      </c>
      <c r="P30">
        <v>0</v>
      </c>
      <c r="Q30">
        <v>0</v>
      </c>
      <c r="R30">
        <v>0</v>
      </c>
      <c r="S30">
        <v>101.99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2">
        <v>485.44</v>
      </c>
      <c r="AR30" s="2">
        <v>4.82</v>
      </c>
      <c r="AS30">
        <v>0</v>
      </c>
      <c r="AT30" s="2">
        <v>0</v>
      </c>
      <c r="AU30">
        <v>0</v>
      </c>
      <c r="AV30" s="2">
        <v>0</v>
      </c>
      <c r="AW30" s="2">
        <v>0</v>
      </c>
      <c r="AX30">
        <v>0</v>
      </c>
      <c r="AY30">
        <v>0</v>
      </c>
      <c r="AZ30">
        <v>0</v>
      </c>
      <c r="BA30">
        <v>909.8</v>
      </c>
      <c r="BB30">
        <v>0</v>
      </c>
      <c r="BC30">
        <v>0</v>
      </c>
      <c r="BD30">
        <v>336.66</v>
      </c>
      <c r="BE30">
        <v>0</v>
      </c>
      <c r="BF30" t="s">
        <v>98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931955.86</v>
      </c>
      <c r="BO30">
        <v>41534.400000000001</v>
      </c>
      <c r="BP30">
        <v>0</v>
      </c>
      <c r="BQ30">
        <v>41534.400000000001</v>
      </c>
      <c r="BR30" t="s">
        <v>99</v>
      </c>
      <c r="BS30" t="s">
        <v>100</v>
      </c>
      <c r="BT30" t="s">
        <v>100</v>
      </c>
      <c r="BU30" t="s">
        <v>100</v>
      </c>
      <c r="BV30" t="s">
        <v>100</v>
      </c>
      <c r="BW30" t="s">
        <v>100</v>
      </c>
      <c r="BX30">
        <v>44778</v>
      </c>
      <c r="BY30" t="s">
        <v>101</v>
      </c>
      <c r="BZ30">
        <v>8874.09</v>
      </c>
      <c r="CA30">
        <v>0</v>
      </c>
      <c r="CB30">
        <v>0</v>
      </c>
      <c r="CC30">
        <v>0</v>
      </c>
      <c r="CD30" s="1">
        <v>45383</v>
      </c>
      <c r="CE30" t="s">
        <v>97</v>
      </c>
      <c r="CF30">
        <v>4490.45</v>
      </c>
      <c r="CG30">
        <v>3.5000000000000003E-2</v>
      </c>
      <c r="CH30">
        <v>41534.400000000001</v>
      </c>
      <c r="CI30">
        <v>0</v>
      </c>
      <c r="CJ30">
        <v>934750.89</v>
      </c>
      <c r="CK30">
        <v>241.12</v>
      </c>
      <c r="CL30">
        <v>0</v>
      </c>
      <c r="CM30">
        <v>0</v>
      </c>
      <c r="CS30" s="2">
        <f t="shared" si="0"/>
        <v>0</v>
      </c>
      <c r="CT30" s="2">
        <f>+SUM(AR30:AS30,AX30:AY30,AV30:AW30,)</f>
        <v>4.82</v>
      </c>
    </row>
    <row r="31" spans="1:98" x14ac:dyDescent="0.25">
      <c r="A31" t="s">
        <v>133</v>
      </c>
      <c r="B31" t="s">
        <v>96</v>
      </c>
      <c r="C31">
        <v>2120374</v>
      </c>
      <c r="D31" t="s">
        <v>97</v>
      </c>
      <c r="E31" s="1">
        <v>45383</v>
      </c>
      <c r="F31">
        <v>869448.03</v>
      </c>
      <c r="G31" s="2">
        <v>0</v>
      </c>
      <c r="H31">
        <v>865651.85</v>
      </c>
      <c r="I31">
        <v>0</v>
      </c>
      <c r="J31" s="2">
        <v>6964.35</v>
      </c>
      <c r="K31" s="2">
        <v>1734.28</v>
      </c>
      <c r="L31">
        <v>7.0000000000000007E-2</v>
      </c>
      <c r="M31" s="2">
        <v>10132.52</v>
      </c>
      <c r="N31" s="2">
        <v>3796.18</v>
      </c>
      <c r="O31">
        <v>0</v>
      </c>
      <c r="P31">
        <v>0</v>
      </c>
      <c r="Q31">
        <v>0</v>
      </c>
      <c r="R31">
        <v>0</v>
      </c>
      <c r="S31">
        <v>153.24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 s="2">
        <v>1410.23</v>
      </c>
      <c r="AR31" s="2">
        <v>8.7899999999999991</v>
      </c>
      <c r="AS31">
        <v>0</v>
      </c>
      <c r="AT31" s="2">
        <v>1513.44</v>
      </c>
      <c r="AU31">
        <v>0</v>
      </c>
      <c r="AV31" s="2">
        <v>0</v>
      </c>
      <c r="AW31" s="2">
        <v>0</v>
      </c>
      <c r="AX31">
        <v>5380.85</v>
      </c>
      <c r="AY31">
        <v>-1734.28</v>
      </c>
      <c r="AZ31">
        <v>16219.66</v>
      </c>
      <c r="BA31">
        <v>0</v>
      </c>
      <c r="BB31">
        <v>3646.57</v>
      </c>
      <c r="BC31">
        <v>0</v>
      </c>
      <c r="BD31">
        <v>3468.56</v>
      </c>
      <c r="BE31">
        <v>0</v>
      </c>
      <c r="BF31" t="s">
        <v>98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875126.91999999993</v>
      </c>
      <c r="BO31">
        <v>0</v>
      </c>
      <c r="BP31">
        <v>0</v>
      </c>
      <c r="BQ31">
        <v>0</v>
      </c>
      <c r="BR31" t="s">
        <v>99</v>
      </c>
      <c r="BS31" t="s">
        <v>100</v>
      </c>
      <c r="BT31" t="s">
        <v>100</v>
      </c>
      <c r="BU31" t="s">
        <v>100</v>
      </c>
      <c r="BV31" t="s">
        <v>100</v>
      </c>
      <c r="BW31" t="s">
        <v>100</v>
      </c>
      <c r="BX31">
        <v>44824</v>
      </c>
      <c r="BY31" t="s">
        <v>101</v>
      </c>
      <c r="BZ31">
        <v>10120.099999999999</v>
      </c>
      <c r="CA31">
        <v>5071.78</v>
      </c>
      <c r="CB31">
        <v>0</v>
      </c>
      <c r="CC31">
        <v>0</v>
      </c>
      <c r="CD31" s="1">
        <v>45323</v>
      </c>
      <c r="CE31" t="s">
        <v>121</v>
      </c>
      <c r="CF31">
        <v>6964.35</v>
      </c>
      <c r="CG31">
        <v>7.0000000000000007E-2</v>
      </c>
      <c r="CH31">
        <v>0</v>
      </c>
      <c r="CI31">
        <v>0</v>
      </c>
      <c r="CJ31">
        <v>869448.03</v>
      </c>
      <c r="CK31">
        <v>702.52</v>
      </c>
      <c r="CL31">
        <v>756.72</v>
      </c>
      <c r="CM31">
        <v>0</v>
      </c>
      <c r="CS31" s="2">
        <f t="shared" si="0"/>
        <v>0</v>
      </c>
      <c r="CT31" s="2">
        <f>+SUM(AR31:AS31,AX31:AY31,AV31:AW31,)</f>
        <v>3655.3600000000006</v>
      </c>
    </row>
    <row r="32" spans="1:98" x14ac:dyDescent="0.25">
      <c r="A32" t="s">
        <v>134</v>
      </c>
      <c r="B32" t="s">
        <v>96</v>
      </c>
      <c r="C32">
        <v>1443672</v>
      </c>
      <c r="D32" t="s">
        <v>97</v>
      </c>
      <c r="E32" s="1">
        <v>45383</v>
      </c>
      <c r="F32">
        <v>868368</v>
      </c>
      <c r="G32" s="2">
        <v>382833.2</v>
      </c>
      <c r="H32">
        <v>866509.81</v>
      </c>
      <c r="I32">
        <v>382833.2</v>
      </c>
      <c r="J32" s="2">
        <v>3460.48</v>
      </c>
      <c r="K32" s="2">
        <v>1646</v>
      </c>
      <c r="L32">
        <v>3.5000000000000003E-2</v>
      </c>
      <c r="M32" s="2">
        <v>5062.7700000000004</v>
      </c>
      <c r="N32" s="2">
        <v>1858.19</v>
      </c>
      <c r="O32">
        <v>0</v>
      </c>
      <c r="P32">
        <v>0</v>
      </c>
      <c r="Q32">
        <v>0</v>
      </c>
      <c r="R32">
        <v>0</v>
      </c>
      <c r="S32">
        <v>196.38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 s="2">
        <v>791.18000000000006</v>
      </c>
      <c r="AR32" s="2">
        <v>5.28</v>
      </c>
      <c r="AS32">
        <v>0</v>
      </c>
      <c r="AT32" s="2">
        <v>0</v>
      </c>
      <c r="AU32">
        <v>0</v>
      </c>
      <c r="AV32" s="2">
        <v>0</v>
      </c>
      <c r="AW32" s="2">
        <v>0</v>
      </c>
      <c r="AX32">
        <v>762.62</v>
      </c>
      <c r="AY32">
        <v>-762.62</v>
      </c>
      <c r="AZ32">
        <v>957.21</v>
      </c>
      <c r="BA32">
        <v>2529.38</v>
      </c>
      <c r="BB32">
        <v>0</v>
      </c>
      <c r="BC32">
        <v>0</v>
      </c>
      <c r="BD32">
        <v>3292</v>
      </c>
      <c r="BE32">
        <v>0</v>
      </c>
      <c r="BF32" t="s">
        <v>98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1246813.6300000001</v>
      </c>
      <c r="BO32">
        <v>382833.2</v>
      </c>
      <c r="BP32">
        <v>0</v>
      </c>
      <c r="BQ32">
        <v>382833.2</v>
      </c>
      <c r="BR32" t="s">
        <v>99</v>
      </c>
      <c r="BS32" t="s">
        <v>100</v>
      </c>
      <c r="BT32" t="s">
        <v>100</v>
      </c>
      <c r="BU32" t="s">
        <v>100</v>
      </c>
      <c r="BV32" t="s">
        <v>100</v>
      </c>
      <c r="BW32" t="s">
        <v>100</v>
      </c>
      <c r="BX32">
        <v>44706</v>
      </c>
      <c r="BY32" t="s">
        <v>101</v>
      </c>
      <c r="BZ32">
        <v>6719.3</v>
      </c>
      <c r="CA32">
        <v>0</v>
      </c>
      <c r="CB32">
        <v>0</v>
      </c>
      <c r="CC32">
        <v>0</v>
      </c>
      <c r="CD32" s="1">
        <v>45352</v>
      </c>
      <c r="CE32" t="s">
        <v>97</v>
      </c>
      <c r="CF32">
        <v>3460.48</v>
      </c>
      <c r="CG32">
        <v>3.5000000000000003E-2</v>
      </c>
      <c r="CH32">
        <v>382833.2</v>
      </c>
      <c r="CI32">
        <v>0</v>
      </c>
      <c r="CJ32">
        <v>1250273.46</v>
      </c>
      <c r="CK32">
        <v>393.76</v>
      </c>
      <c r="CL32">
        <v>0</v>
      </c>
      <c r="CM32">
        <v>0</v>
      </c>
      <c r="CS32" s="2">
        <f t="shared" si="0"/>
        <v>0</v>
      </c>
      <c r="CT32" s="2">
        <f>+SUM(AR32:AS32,AX32:AY32,AV32:AW32,)</f>
        <v>5.2799999999999727</v>
      </c>
    </row>
    <row r="33" spans="1:98" x14ac:dyDescent="0.25">
      <c r="A33" t="s">
        <v>135</v>
      </c>
      <c r="B33" t="s">
        <v>96</v>
      </c>
      <c r="C33">
        <v>1463193</v>
      </c>
      <c r="D33" t="s">
        <v>97</v>
      </c>
      <c r="E33" s="1">
        <v>45383</v>
      </c>
      <c r="F33">
        <v>856806.22</v>
      </c>
      <c r="G33" s="2">
        <v>0</v>
      </c>
      <c r="H33">
        <v>853008.8</v>
      </c>
      <c r="I33">
        <v>0</v>
      </c>
      <c r="J33" s="2">
        <v>4573.2700000000004</v>
      </c>
      <c r="K33" s="2">
        <v>1722.87</v>
      </c>
      <c r="L33">
        <v>3.7499999999999999E-2</v>
      </c>
      <c r="M33" s="2">
        <v>5349.12</v>
      </c>
      <c r="N33" s="2">
        <v>3797.42</v>
      </c>
      <c r="O33">
        <v>0</v>
      </c>
      <c r="P33">
        <v>0</v>
      </c>
      <c r="Q33">
        <v>0</v>
      </c>
      <c r="R33">
        <v>0</v>
      </c>
      <c r="S33">
        <v>136.56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s="2">
        <v>991.89</v>
      </c>
      <c r="AR33" s="2">
        <v>51.06</v>
      </c>
      <c r="AS33">
        <v>0</v>
      </c>
      <c r="AT33" s="2">
        <v>26</v>
      </c>
      <c r="AU33">
        <v>0</v>
      </c>
      <c r="AV33" s="2">
        <v>0</v>
      </c>
      <c r="AW33" s="2">
        <v>0</v>
      </c>
      <c r="AX33">
        <v>0</v>
      </c>
      <c r="AY33">
        <v>0</v>
      </c>
      <c r="AZ33">
        <v>7919.02</v>
      </c>
      <c r="BA33">
        <v>2116.66</v>
      </c>
      <c r="BB33">
        <v>0</v>
      </c>
      <c r="BC33">
        <v>0</v>
      </c>
      <c r="BD33">
        <v>4518.2700000000004</v>
      </c>
      <c r="BE33">
        <v>0</v>
      </c>
      <c r="BF33" t="s">
        <v>98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850905.14</v>
      </c>
      <c r="BO33">
        <v>0</v>
      </c>
      <c r="BP33">
        <v>0</v>
      </c>
      <c r="BQ33">
        <v>0</v>
      </c>
      <c r="BR33" t="s">
        <v>104</v>
      </c>
      <c r="BS33" t="s">
        <v>100</v>
      </c>
      <c r="BT33" t="s">
        <v>100</v>
      </c>
      <c r="BU33" t="s">
        <v>100</v>
      </c>
      <c r="BV33" t="s">
        <v>105</v>
      </c>
      <c r="BW33" t="s">
        <v>100</v>
      </c>
      <c r="BX33">
        <v>44580</v>
      </c>
      <c r="BY33" t="s">
        <v>101</v>
      </c>
      <c r="BZ33">
        <v>8958.9200000000019</v>
      </c>
      <c r="CA33">
        <v>0</v>
      </c>
      <c r="CB33">
        <v>0</v>
      </c>
      <c r="CC33">
        <v>0</v>
      </c>
      <c r="CD33" s="1">
        <v>45352</v>
      </c>
      <c r="CE33" t="s">
        <v>97</v>
      </c>
      <c r="CF33">
        <v>4573.2700000000004</v>
      </c>
      <c r="CG33">
        <v>3.7499999999999999E-2</v>
      </c>
      <c r="CH33">
        <v>0</v>
      </c>
      <c r="CI33">
        <v>0</v>
      </c>
      <c r="CJ33">
        <v>854910.47</v>
      </c>
      <c r="CK33">
        <v>493.14</v>
      </c>
      <c r="CL33">
        <v>13</v>
      </c>
      <c r="CM33">
        <v>0</v>
      </c>
      <c r="CS33" s="2">
        <f t="shared" si="0"/>
        <v>0</v>
      </c>
      <c r="CT33" s="2">
        <f>+SUM(AR33:AS33,AX33:AY33,AV33:AW33,)</f>
        <v>51.06</v>
      </c>
    </row>
    <row r="34" spans="1:98" x14ac:dyDescent="0.25">
      <c r="A34" t="s">
        <v>136</v>
      </c>
      <c r="B34" t="s">
        <v>96</v>
      </c>
      <c r="C34">
        <v>1912237</v>
      </c>
      <c r="D34" t="s">
        <v>97</v>
      </c>
      <c r="E34" s="1">
        <v>45383</v>
      </c>
      <c r="F34">
        <v>848833.37</v>
      </c>
      <c r="G34" s="2">
        <v>0</v>
      </c>
      <c r="H34">
        <v>847245.21</v>
      </c>
      <c r="I34">
        <v>0</v>
      </c>
      <c r="J34" s="2">
        <v>3622.2</v>
      </c>
      <c r="K34" s="2">
        <v>2179.37</v>
      </c>
      <c r="L34">
        <v>0.04</v>
      </c>
      <c r="M34" s="2">
        <v>5656.24</v>
      </c>
      <c r="N34" s="2">
        <v>1588.1599999999999</v>
      </c>
      <c r="O34">
        <v>0</v>
      </c>
      <c r="P34">
        <v>0</v>
      </c>
      <c r="Q34">
        <v>0</v>
      </c>
      <c r="R34">
        <v>0</v>
      </c>
      <c r="S34">
        <v>97.8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s="2">
        <v>16210.45</v>
      </c>
      <c r="AR34" s="2">
        <v>38.44</v>
      </c>
      <c r="AS34">
        <v>0</v>
      </c>
      <c r="AT34" s="2">
        <v>0</v>
      </c>
      <c r="AU34">
        <v>0</v>
      </c>
      <c r="AV34" s="2">
        <v>0</v>
      </c>
      <c r="AW34" s="2">
        <v>0</v>
      </c>
      <c r="AX34">
        <v>988.54</v>
      </c>
      <c r="AY34">
        <v>-988.54</v>
      </c>
      <c r="AZ34">
        <v>9103.4</v>
      </c>
      <c r="BA34">
        <v>1190.83</v>
      </c>
      <c r="BB34">
        <v>0</v>
      </c>
      <c r="BC34">
        <v>0</v>
      </c>
      <c r="BD34">
        <v>3952.91</v>
      </c>
      <c r="BE34">
        <v>0</v>
      </c>
      <c r="BF34" t="s">
        <v>98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846054.38</v>
      </c>
      <c r="BO34">
        <v>0</v>
      </c>
      <c r="BP34">
        <v>0</v>
      </c>
      <c r="BQ34">
        <v>0</v>
      </c>
      <c r="BR34" t="s">
        <v>99</v>
      </c>
      <c r="BS34" t="s">
        <v>100</v>
      </c>
      <c r="BT34" t="s">
        <v>100</v>
      </c>
      <c r="BU34" t="s">
        <v>100</v>
      </c>
      <c r="BV34" t="s">
        <v>100</v>
      </c>
      <c r="BW34" t="s">
        <v>100</v>
      </c>
      <c r="BX34">
        <v>44701</v>
      </c>
      <c r="BY34" t="s">
        <v>101</v>
      </c>
      <c r="BZ34">
        <v>7108.16</v>
      </c>
      <c r="CA34">
        <v>0</v>
      </c>
      <c r="CB34">
        <v>0</v>
      </c>
      <c r="CC34">
        <v>0</v>
      </c>
      <c r="CD34" s="1">
        <v>45352</v>
      </c>
      <c r="CE34" t="s">
        <v>97</v>
      </c>
      <c r="CF34">
        <v>3622.2</v>
      </c>
      <c r="CG34">
        <v>0.04</v>
      </c>
      <c r="CH34">
        <v>0</v>
      </c>
      <c r="CI34">
        <v>0</v>
      </c>
      <c r="CJ34">
        <v>848040.61</v>
      </c>
      <c r="CK34">
        <v>8089.02</v>
      </c>
      <c r="CL34">
        <v>0</v>
      </c>
      <c r="CM34">
        <v>0</v>
      </c>
      <c r="CS34" s="2">
        <f t="shared" si="0"/>
        <v>0</v>
      </c>
      <c r="CT34" s="2">
        <f>+SUM(AR34:AS34,AX34:AY34,AV34:AW34,)</f>
        <v>38.440000000000055</v>
      </c>
    </row>
    <row r="35" spans="1:98" x14ac:dyDescent="0.25">
      <c r="A35" t="s">
        <v>137</v>
      </c>
      <c r="B35" t="s">
        <v>96</v>
      </c>
      <c r="C35">
        <v>1913893</v>
      </c>
      <c r="D35" t="s">
        <v>97</v>
      </c>
      <c r="E35" s="1">
        <v>45444</v>
      </c>
      <c r="F35">
        <v>845701.41</v>
      </c>
      <c r="G35" s="2">
        <v>0</v>
      </c>
      <c r="H35">
        <v>843227.59</v>
      </c>
      <c r="I35">
        <v>0</v>
      </c>
      <c r="J35" s="2">
        <v>2645.38</v>
      </c>
      <c r="K35" s="2">
        <v>0</v>
      </c>
      <c r="L35">
        <v>0.02</v>
      </c>
      <c r="M35" s="2">
        <v>2816.94</v>
      </c>
      <c r="N35" s="2">
        <v>2473.8200000000002</v>
      </c>
      <c r="O35">
        <v>0</v>
      </c>
      <c r="P35">
        <v>0</v>
      </c>
      <c r="Q35">
        <v>0</v>
      </c>
      <c r="R35">
        <v>0</v>
      </c>
      <c r="S35">
        <v>97.46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 s="2">
        <v>606.43000000000006</v>
      </c>
      <c r="AR35" s="2">
        <v>6.23</v>
      </c>
      <c r="AS35">
        <v>0</v>
      </c>
      <c r="AT35" s="2">
        <v>0</v>
      </c>
      <c r="AU35">
        <v>0</v>
      </c>
      <c r="AV35" s="2">
        <v>0</v>
      </c>
      <c r="AW35" s="2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2572.44</v>
      </c>
      <c r="BF35" t="s">
        <v>98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840655.15</v>
      </c>
      <c r="BO35">
        <v>0</v>
      </c>
      <c r="BP35">
        <v>0</v>
      </c>
      <c r="BQ35">
        <v>0</v>
      </c>
      <c r="BR35" t="s">
        <v>99</v>
      </c>
      <c r="BS35" t="s">
        <v>100</v>
      </c>
      <c r="BT35" t="s">
        <v>100</v>
      </c>
      <c r="BU35" t="s">
        <v>100</v>
      </c>
      <c r="BV35" t="s">
        <v>100</v>
      </c>
      <c r="BW35" t="s">
        <v>100</v>
      </c>
      <c r="BX35">
        <v>44701</v>
      </c>
      <c r="BY35" t="s">
        <v>101</v>
      </c>
      <c r="BZ35">
        <v>5187.07</v>
      </c>
      <c r="CA35">
        <v>0</v>
      </c>
      <c r="CB35">
        <v>0</v>
      </c>
      <c r="CC35">
        <v>0</v>
      </c>
      <c r="CD35" s="1">
        <v>45413</v>
      </c>
      <c r="CE35" t="s">
        <v>97</v>
      </c>
      <c r="CF35">
        <v>2645.38</v>
      </c>
      <c r="CG35">
        <v>0.02</v>
      </c>
      <c r="CH35">
        <v>0</v>
      </c>
      <c r="CI35">
        <v>0</v>
      </c>
      <c r="CJ35">
        <v>844465.53</v>
      </c>
      <c r="CK35">
        <v>302.01</v>
      </c>
      <c r="CL35">
        <v>0</v>
      </c>
      <c r="CM35">
        <v>0</v>
      </c>
      <c r="CS35" s="2">
        <f t="shared" si="0"/>
        <v>0</v>
      </c>
      <c r="CT35" s="2">
        <f>+SUM(AR35:AS35,AX35:AY35,AV35:AW35,)</f>
        <v>6.23</v>
      </c>
    </row>
    <row r="36" spans="1:98" x14ac:dyDescent="0.25">
      <c r="A36" t="s">
        <v>138</v>
      </c>
      <c r="B36" t="s">
        <v>96</v>
      </c>
      <c r="C36">
        <v>1600191</v>
      </c>
      <c r="D36" t="s">
        <v>97</v>
      </c>
      <c r="E36" s="1">
        <v>45383</v>
      </c>
      <c r="F36">
        <v>842590.44</v>
      </c>
      <c r="G36" s="2">
        <v>70808.179999999993</v>
      </c>
      <c r="H36">
        <v>838919.74</v>
      </c>
      <c r="I36">
        <v>70808.179999999993</v>
      </c>
      <c r="J36" s="2">
        <v>4535.72</v>
      </c>
      <c r="K36" s="2">
        <v>899.34</v>
      </c>
      <c r="L36">
        <v>3.85E-2</v>
      </c>
      <c r="M36" s="2">
        <v>5400.74</v>
      </c>
      <c r="N36" s="2">
        <v>3670.7</v>
      </c>
      <c r="O36">
        <v>0</v>
      </c>
      <c r="P36">
        <v>0</v>
      </c>
      <c r="Q36">
        <v>0</v>
      </c>
      <c r="R36">
        <v>0</v>
      </c>
      <c r="S36">
        <v>106.21000000000001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 s="2">
        <v>897.21</v>
      </c>
      <c r="AR36" s="2">
        <v>9.49</v>
      </c>
      <c r="AS36">
        <v>0</v>
      </c>
      <c r="AT36" s="2">
        <v>322.88</v>
      </c>
      <c r="AU36">
        <v>0</v>
      </c>
      <c r="AV36" s="2">
        <v>0</v>
      </c>
      <c r="AW36" s="2">
        <v>0</v>
      </c>
      <c r="AX36">
        <v>0</v>
      </c>
      <c r="AY36">
        <v>-24491.14</v>
      </c>
      <c r="AZ36">
        <v>0</v>
      </c>
      <c r="BA36">
        <v>1591.29</v>
      </c>
      <c r="BB36">
        <v>0</v>
      </c>
      <c r="BC36">
        <v>0</v>
      </c>
      <c r="BD36">
        <v>26082.43</v>
      </c>
      <c r="BE36">
        <v>0</v>
      </c>
      <c r="BF36" t="s">
        <v>98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908298.06999999983</v>
      </c>
      <c r="BO36">
        <v>70808.179999999993</v>
      </c>
      <c r="BP36">
        <v>0</v>
      </c>
      <c r="BQ36">
        <v>70808.179999999993</v>
      </c>
      <c r="BR36" t="s">
        <v>104</v>
      </c>
      <c r="BS36" t="s">
        <v>100</v>
      </c>
      <c r="BT36" t="s">
        <v>100</v>
      </c>
      <c r="BU36" t="s">
        <v>100</v>
      </c>
      <c r="BV36" t="s">
        <v>105</v>
      </c>
      <c r="BW36" t="s">
        <v>100</v>
      </c>
      <c r="BX36">
        <v>44595</v>
      </c>
      <c r="BY36" t="s">
        <v>101</v>
      </c>
      <c r="BZ36">
        <v>33446.879999999997</v>
      </c>
      <c r="CA36">
        <v>0</v>
      </c>
      <c r="CB36">
        <v>0</v>
      </c>
      <c r="CC36">
        <v>0</v>
      </c>
      <c r="CD36" s="1">
        <v>45352</v>
      </c>
      <c r="CE36" t="s">
        <v>97</v>
      </c>
      <c r="CF36">
        <v>4535.72</v>
      </c>
      <c r="CG36">
        <v>3.85E-2</v>
      </c>
      <c r="CH36">
        <v>70808.179999999993</v>
      </c>
      <c r="CI36">
        <v>0</v>
      </c>
      <c r="CJ36">
        <v>911566.21</v>
      </c>
      <c r="CK36">
        <v>445.66</v>
      </c>
      <c r="CL36">
        <v>161.44</v>
      </c>
      <c r="CM36">
        <v>23527.18</v>
      </c>
      <c r="CS36" s="2">
        <f t="shared" si="0"/>
        <v>0</v>
      </c>
      <c r="CT36" s="2">
        <f>+SUM(AR36:AS36,AX36:AY36,AV36:AW36,)</f>
        <v>-24481.649999999998</v>
      </c>
    </row>
    <row r="37" spans="1:98" x14ac:dyDescent="0.25">
      <c r="A37" t="s">
        <v>139</v>
      </c>
      <c r="B37" t="s">
        <v>96</v>
      </c>
      <c r="C37">
        <v>2081995</v>
      </c>
      <c r="D37" t="s">
        <v>97</v>
      </c>
      <c r="E37" s="1">
        <v>45383</v>
      </c>
      <c r="F37">
        <v>820973.29</v>
      </c>
      <c r="G37" s="2">
        <v>7433.67</v>
      </c>
      <c r="H37">
        <v>817591.11</v>
      </c>
      <c r="I37">
        <v>7433.67</v>
      </c>
      <c r="J37" s="2">
        <v>6133.46</v>
      </c>
      <c r="K37" s="2">
        <v>3219.23</v>
      </c>
      <c r="L37">
        <v>6.5000000000000002E-2</v>
      </c>
      <c r="M37" s="2">
        <v>8884.74</v>
      </c>
      <c r="N37" s="2">
        <v>3382.1800000000003</v>
      </c>
      <c r="O37">
        <v>0</v>
      </c>
      <c r="P37">
        <v>0</v>
      </c>
      <c r="Q37">
        <v>0</v>
      </c>
      <c r="R37">
        <v>0</v>
      </c>
      <c r="S37">
        <v>95.63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s="2">
        <v>774.05</v>
      </c>
      <c r="AR37" s="2">
        <v>105.04</v>
      </c>
      <c r="AS37">
        <v>0</v>
      </c>
      <c r="AT37" s="2">
        <v>0</v>
      </c>
      <c r="AU37">
        <v>0</v>
      </c>
      <c r="AV37" s="2">
        <v>0</v>
      </c>
      <c r="AW37" s="2">
        <v>0</v>
      </c>
      <c r="AX37">
        <v>2222.2399999999998</v>
      </c>
      <c r="AY37">
        <v>0</v>
      </c>
      <c r="AZ37">
        <v>14015.02</v>
      </c>
      <c r="BA37">
        <v>0</v>
      </c>
      <c r="BB37">
        <v>2222.2399999999998</v>
      </c>
      <c r="BC37">
        <v>0</v>
      </c>
      <c r="BD37">
        <v>6006.34</v>
      </c>
      <c r="BE37">
        <v>0</v>
      </c>
      <c r="BF37" t="s">
        <v>98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827247.02</v>
      </c>
      <c r="BO37">
        <v>7433.67</v>
      </c>
      <c r="BP37">
        <v>0</v>
      </c>
      <c r="BQ37">
        <v>7433.67</v>
      </c>
      <c r="BR37" t="s">
        <v>104</v>
      </c>
      <c r="BS37" t="s">
        <v>100</v>
      </c>
      <c r="BT37" t="s">
        <v>100</v>
      </c>
      <c r="BU37" t="s">
        <v>100</v>
      </c>
      <c r="BV37" t="s">
        <v>105</v>
      </c>
      <c r="BW37" t="s">
        <v>100</v>
      </c>
      <c r="BX37">
        <v>44778</v>
      </c>
      <c r="BY37" t="s">
        <v>101</v>
      </c>
      <c r="BZ37">
        <v>9844.0099999999984</v>
      </c>
      <c r="CA37">
        <v>0</v>
      </c>
      <c r="CB37">
        <v>0</v>
      </c>
      <c r="CC37">
        <v>0</v>
      </c>
      <c r="CD37" s="1">
        <v>45352</v>
      </c>
      <c r="CE37" t="s">
        <v>97</v>
      </c>
      <c r="CF37">
        <v>6133.46</v>
      </c>
      <c r="CG37">
        <v>6.5000000000000002E-2</v>
      </c>
      <c r="CH37">
        <v>7433.67</v>
      </c>
      <c r="CI37">
        <v>0</v>
      </c>
      <c r="CJ37">
        <v>826720.44000000006</v>
      </c>
      <c r="CK37">
        <v>385.02</v>
      </c>
      <c r="CL37">
        <v>0</v>
      </c>
      <c r="CM37">
        <v>0</v>
      </c>
      <c r="CS37" s="2">
        <f t="shared" si="0"/>
        <v>0</v>
      </c>
      <c r="CT37" s="2">
        <f>+SUM(AR37:AS37,AX37:AY37,AV37:AW37,)</f>
        <v>2327.2799999999997</v>
      </c>
    </row>
    <row r="38" spans="1:98" x14ac:dyDescent="0.25">
      <c r="A38" t="s">
        <v>140</v>
      </c>
      <c r="B38" t="s">
        <v>96</v>
      </c>
      <c r="C38">
        <v>1996733</v>
      </c>
      <c r="D38" t="s">
        <v>97</v>
      </c>
      <c r="E38" s="1">
        <v>45413</v>
      </c>
      <c r="F38">
        <v>814644.55</v>
      </c>
      <c r="G38" s="2">
        <v>0</v>
      </c>
      <c r="H38">
        <v>813623.77</v>
      </c>
      <c r="I38">
        <v>0</v>
      </c>
      <c r="J38" s="2">
        <v>5209.13</v>
      </c>
      <c r="K38" s="2">
        <v>1665.12</v>
      </c>
      <c r="L38">
        <v>7.1749999999999994E-2</v>
      </c>
      <c r="M38" s="2">
        <v>14606.609999999999</v>
      </c>
      <c r="N38" s="2">
        <v>1020.78</v>
      </c>
      <c r="O38">
        <v>0</v>
      </c>
      <c r="P38">
        <v>0</v>
      </c>
      <c r="Q38">
        <v>0</v>
      </c>
      <c r="R38">
        <v>0</v>
      </c>
      <c r="S38">
        <v>94.66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s="2">
        <v>4135.1099999999997</v>
      </c>
      <c r="AR38" s="2">
        <v>9.7899999999999991</v>
      </c>
      <c r="AS38">
        <v>0</v>
      </c>
      <c r="AT38" s="2">
        <v>0</v>
      </c>
      <c r="AU38">
        <v>0</v>
      </c>
      <c r="AV38" s="2">
        <v>0</v>
      </c>
      <c r="AW38" s="2">
        <v>0</v>
      </c>
      <c r="AX38">
        <v>9147.64</v>
      </c>
      <c r="AY38">
        <v>-11971.67</v>
      </c>
      <c r="AZ38">
        <v>8182</v>
      </c>
      <c r="BA38">
        <v>3675.85</v>
      </c>
      <c r="BB38">
        <v>0</v>
      </c>
      <c r="BC38">
        <v>0</v>
      </c>
      <c r="BD38">
        <v>15647.52</v>
      </c>
      <c r="BE38">
        <v>0</v>
      </c>
      <c r="BF38" t="s">
        <v>98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809947.92</v>
      </c>
      <c r="BO38">
        <v>0</v>
      </c>
      <c r="BP38">
        <v>0</v>
      </c>
      <c r="BQ38">
        <v>0</v>
      </c>
      <c r="BR38" t="s">
        <v>99</v>
      </c>
      <c r="BS38" t="s">
        <v>100</v>
      </c>
      <c r="BT38" t="s">
        <v>100</v>
      </c>
      <c r="BU38" t="s">
        <v>100</v>
      </c>
      <c r="BV38" t="s">
        <v>100</v>
      </c>
      <c r="BW38" t="s">
        <v>100</v>
      </c>
      <c r="BX38">
        <v>44721</v>
      </c>
      <c r="BY38" t="s">
        <v>101</v>
      </c>
      <c r="BZ38">
        <v>18346.969999999998</v>
      </c>
      <c r="CA38">
        <v>0</v>
      </c>
      <c r="CB38">
        <v>0</v>
      </c>
      <c r="CC38">
        <v>0</v>
      </c>
      <c r="CD38" s="1">
        <v>45352</v>
      </c>
      <c r="CE38" t="s">
        <v>97</v>
      </c>
      <c r="CF38">
        <v>5209.13</v>
      </c>
      <c r="CG38">
        <v>7.1749999999999994E-2</v>
      </c>
      <c r="CH38">
        <v>0</v>
      </c>
      <c r="CI38">
        <v>0</v>
      </c>
      <c r="CJ38">
        <v>814306.32000000007</v>
      </c>
      <c r="CK38">
        <v>2064.64</v>
      </c>
      <c r="CL38">
        <v>0</v>
      </c>
      <c r="CM38">
        <v>5949.39</v>
      </c>
      <c r="CS38" s="2">
        <f t="shared" si="0"/>
        <v>0</v>
      </c>
      <c r="CT38" s="2">
        <f>+SUM(AR38:AS38,AX38:AY38,AV38:AW38,)</f>
        <v>-2814.24</v>
      </c>
    </row>
    <row r="39" spans="1:98" x14ac:dyDescent="0.25">
      <c r="A39" t="s">
        <v>141</v>
      </c>
      <c r="B39" t="s">
        <v>96</v>
      </c>
      <c r="C39">
        <v>1913899</v>
      </c>
      <c r="D39" t="s">
        <v>97</v>
      </c>
      <c r="E39" s="1">
        <v>45413</v>
      </c>
      <c r="F39">
        <v>802275.93</v>
      </c>
      <c r="G39" s="2">
        <v>0</v>
      </c>
      <c r="H39">
        <v>796510.29</v>
      </c>
      <c r="I39">
        <v>0</v>
      </c>
      <c r="J39" s="2">
        <v>5281.99</v>
      </c>
      <c r="K39" s="2">
        <v>5580.09</v>
      </c>
      <c r="L39">
        <v>3.5950000000000003E-2</v>
      </c>
      <c r="M39" s="2">
        <v>4798.34</v>
      </c>
      <c r="N39" s="2">
        <v>5765.64</v>
      </c>
      <c r="O39">
        <v>0</v>
      </c>
      <c r="P39">
        <v>0</v>
      </c>
      <c r="Q39">
        <v>0</v>
      </c>
      <c r="R39">
        <v>0</v>
      </c>
      <c r="S39">
        <v>93.28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s="2">
        <v>1208.79</v>
      </c>
      <c r="AR39" s="2">
        <v>6.4600000000000009</v>
      </c>
      <c r="AS39">
        <v>0</v>
      </c>
      <c r="AT39" s="2">
        <v>0</v>
      </c>
      <c r="AU39">
        <v>0</v>
      </c>
      <c r="AV39" s="2">
        <v>0</v>
      </c>
      <c r="AW39" s="2">
        <v>0</v>
      </c>
      <c r="AX39">
        <v>0</v>
      </c>
      <c r="AY39">
        <v>0</v>
      </c>
      <c r="AZ39">
        <v>0</v>
      </c>
      <c r="BA39">
        <v>23853.19</v>
      </c>
      <c r="BB39">
        <v>0</v>
      </c>
      <c r="BC39">
        <v>0</v>
      </c>
      <c r="BD39">
        <v>11244.99</v>
      </c>
      <c r="BE39">
        <v>0</v>
      </c>
      <c r="BF39" t="s">
        <v>98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772657.10000000009</v>
      </c>
      <c r="BO39">
        <v>0</v>
      </c>
      <c r="BP39">
        <v>0</v>
      </c>
      <c r="BQ39">
        <v>0</v>
      </c>
      <c r="BR39" t="s">
        <v>99</v>
      </c>
      <c r="BS39" t="s">
        <v>100</v>
      </c>
      <c r="BT39" t="s">
        <v>100</v>
      </c>
      <c r="BU39" t="s">
        <v>100</v>
      </c>
      <c r="BV39" t="s">
        <v>100</v>
      </c>
      <c r="BW39" t="s">
        <v>100</v>
      </c>
      <c r="BX39">
        <v>44701</v>
      </c>
      <c r="BY39" t="s">
        <v>101</v>
      </c>
      <c r="BZ39">
        <v>10464.24</v>
      </c>
      <c r="CA39">
        <v>0</v>
      </c>
      <c r="CB39">
        <v>0</v>
      </c>
      <c r="CC39">
        <v>0</v>
      </c>
      <c r="CD39" s="1">
        <v>45383</v>
      </c>
      <c r="CE39" t="s">
        <v>97</v>
      </c>
      <c r="CF39">
        <v>5281.99</v>
      </c>
      <c r="CG39">
        <v>3.5950000000000003E-2</v>
      </c>
      <c r="CH39">
        <v>0</v>
      </c>
      <c r="CI39">
        <v>0</v>
      </c>
      <c r="CJ39">
        <v>799397.42</v>
      </c>
      <c r="CK39">
        <v>603.19000000000005</v>
      </c>
      <c r="CL39">
        <v>0</v>
      </c>
      <c r="CM39">
        <v>0</v>
      </c>
      <c r="CS39" s="2">
        <f t="shared" si="0"/>
        <v>0</v>
      </c>
      <c r="CT39" s="2">
        <f>+SUM(AR39:AS39,AX39:AY39,AV39:AW39,)</f>
        <v>6.4600000000000009</v>
      </c>
    </row>
    <row r="40" spans="1:98" x14ac:dyDescent="0.25">
      <c r="A40" t="s">
        <v>142</v>
      </c>
      <c r="B40" t="s">
        <v>96</v>
      </c>
      <c r="C40">
        <v>2081724</v>
      </c>
      <c r="D40" t="s">
        <v>97</v>
      </c>
      <c r="E40" s="1">
        <v>45383</v>
      </c>
      <c r="F40">
        <v>790000</v>
      </c>
      <c r="G40" s="2">
        <v>0</v>
      </c>
      <c r="H40">
        <v>790000</v>
      </c>
      <c r="I40">
        <v>0</v>
      </c>
      <c r="J40" s="2">
        <v>1728.13</v>
      </c>
      <c r="K40" s="2">
        <v>3766.06</v>
      </c>
      <c r="L40">
        <v>2.6249999999999999E-2</v>
      </c>
      <c r="M40" s="2">
        <v>3456.26</v>
      </c>
      <c r="N40" s="2">
        <v>0</v>
      </c>
      <c r="O40">
        <v>0</v>
      </c>
      <c r="P40">
        <v>0</v>
      </c>
      <c r="Q40">
        <v>0</v>
      </c>
      <c r="R40">
        <v>0</v>
      </c>
      <c r="S40">
        <v>92.9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 s="2">
        <v>297.69000000000005</v>
      </c>
      <c r="AR40" s="2">
        <v>6.9</v>
      </c>
      <c r="AS40">
        <v>0</v>
      </c>
      <c r="AT40" s="2">
        <v>40</v>
      </c>
      <c r="AU40">
        <v>0</v>
      </c>
      <c r="AV40" s="2">
        <v>0</v>
      </c>
      <c r="AW40" s="2">
        <v>0</v>
      </c>
      <c r="AX40">
        <v>0</v>
      </c>
      <c r="AY40">
        <v>0</v>
      </c>
      <c r="AZ40">
        <v>0</v>
      </c>
      <c r="BA40">
        <v>11340.55</v>
      </c>
      <c r="BB40">
        <v>0</v>
      </c>
      <c r="BC40">
        <v>0</v>
      </c>
      <c r="BD40">
        <v>7532.12</v>
      </c>
      <c r="BE40">
        <v>0</v>
      </c>
      <c r="BF40" t="s">
        <v>98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778679.45</v>
      </c>
      <c r="BO40">
        <v>0</v>
      </c>
      <c r="BP40">
        <v>0</v>
      </c>
      <c r="BQ40">
        <v>0</v>
      </c>
      <c r="BR40" t="s">
        <v>143</v>
      </c>
      <c r="BS40" t="s">
        <v>100</v>
      </c>
      <c r="BT40" t="s">
        <v>100</v>
      </c>
      <c r="BU40" t="s">
        <v>105</v>
      </c>
      <c r="BV40" t="s">
        <v>105</v>
      </c>
      <c r="BW40" t="s">
        <v>105</v>
      </c>
      <c r="BX40">
        <v>44778</v>
      </c>
      <c r="BY40" t="s">
        <v>101</v>
      </c>
      <c r="BZ40">
        <v>3356.46</v>
      </c>
      <c r="CA40">
        <v>0</v>
      </c>
      <c r="CB40">
        <v>0</v>
      </c>
      <c r="CC40">
        <v>0</v>
      </c>
      <c r="CD40" s="1">
        <v>45352</v>
      </c>
      <c r="CE40" t="s">
        <v>97</v>
      </c>
      <c r="CF40">
        <v>1728.13</v>
      </c>
      <c r="CG40">
        <v>2.6249999999999999E-2</v>
      </c>
      <c r="CH40">
        <v>0</v>
      </c>
      <c r="CI40">
        <v>0</v>
      </c>
      <c r="CJ40">
        <v>790000</v>
      </c>
      <c r="CK40">
        <v>146.61000000000001</v>
      </c>
      <c r="CL40">
        <v>20</v>
      </c>
      <c r="CM40">
        <v>0</v>
      </c>
      <c r="CS40" s="2">
        <f t="shared" si="0"/>
        <v>0</v>
      </c>
      <c r="CT40" s="2">
        <f>+SUM(AR40:AS40,AX40:AY40,AV40:AW40,)</f>
        <v>6.9</v>
      </c>
    </row>
    <row r="41" spans="1:98" x14ac:dyDescent="0.25">
      <c r="A41" t="s">
        <v>144</v>
      </c>
      <c r="B41" t="s">
        <v>96</v>
      </c>
      <c r="C41">
        <v>1974938</v>
      </c>
      <c r="D41" t="s">
        <v>121</v>
      </c>
      <c r="E41" s="1">
        <v>45352</v>
      </c>
      <c r="F41">
        <v>776508.24</v>
      </c>
      <c r="G41" s="2">
        <v>0</v>
      </c>
      <c r="H41">
        <v>775639.22</v>
      </c>
      <c r="I41">
        <v>0</v>
      </c>
      <c r="J41" s="2">
        <v>3133.84</v>
      </c>
      <c r="K41" s="2">
        <v>1265.75</v>
      </c>
      <c r="L41">
        <v>3.5000000000000003E-2</v>
      </c>
      <c r="M41" s="2">
        <v>2264.8200000000002</v>
      </c>
      <c r="N41" s="2">
        <v>869.02</v>
      </c>
      <c r="O41">
        <v>0</v>
      </c>
      <c r="P41">
        <v>0</v>
      </c>
      <c r="Q41">
        <v>0</v>
      </c>
      <c r="R41">
        <v>0</v>
      </c>
      <c r="S41">
        <v>175.68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 s="2">
        <v>6518.31</v>
      </c>
      <c r="AR41" s="2">
        <v>8.2100000000000009</v>
      </c>
      <c r="AS41">
        <v>0</v>
      </c>
      <c r="AT41" s="2">
        <v>56</v>
      </c>
      <c r="AU41">
        <v>0</v>
      </c>
      <c r="AV41" s="2">
        <v>30</v>
      </c>
      <c r="AW41" s="2">
        <v>0</v>
      </c>
      <c r="AX41">
        <v>0</v>
      </c>
      <c r="AY41">
        <v>0</v>
      </c>
      <c r="AZ41">
        <v>2723.89</v>
      </c>
      <c r="BA41">
        <v>1351.04</v>
      </c>
      <c r="BB41">
        <v>0</v>
      </c>
      <c r="BC41">
        <v>0</v>
      </c>
      <c r="BD41">
        <v>1274.2</v>
      </c>
      <c r="BE41">
        <v>0</v>
      </c>
      <c r="BF41" t="s">
        <v>98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776595.99999999988</v>
      </c>
      <c r="BO41">
        <v>0</v>
      </c>
      <c r="BP41">
        <v>0</v>
      </c>
      <c r="BQ41">
        <v>0</v>
      </c>
      <c r="BR41" t="s">
        <v>99</v>
      </c>
      <c r="BS41" t="s">
        <v>100</v>
      </c>
      <c r="BT41" t="s">
        <v>100</v>
      </c>
      <c r="BU41" t="s">
        <v>100</v>
      </c>
      <c r="BV41" t="s">
        <v>100</v>
      </c>
      <c r="BW41" t="s">
        <v>100</v>
      </c>
      <c r="BX41">
        <v>44706</v>
      </c>
      <c r="BY41" t="s">
        <v>101</v>
      </c>
      <c r="BZ41">
        <v>2919.9500000000003</v>
      </c>
      <c r="CA41">
        <v>2264.8200000000002</v>
      </c>
      <c r="CB41">
        <v>0</v>
      </c>
      <c r="CC41">
        <v>0</v>
      </c>
      <c r="CD41" s="1">
        <v>45323</v>
      </c>
      <c r="CE41" t="s">
        <v>121</v>
      </c>
      <c r="CF41">
        <v>3133.84</v>
      </c>
      <c r="CG41">
        <v>3.5000000000000003E-2</v>
      </c>
      <c r="CH41">
        <v>0</v>
      </c>
      <c r="CI41">
        <v>0</v>
      </c>
      <c r="CJ41">
        <v>776508.24</v>
      </c>
      <c r="CK41">
        <v>3257.26</v>
      </c>
      <c r="CL41">
        <v>13</v>
      </c>
      <c r="CM41">
        <v>0</v>
      </c>
      <c r="CS41" s="2">
        <f t="shared" si="0"/>
        <v>0</v>
      </c>
      <c r="CT41" s="2">
        <f>+SUM(AR41:AS41,AX41:AY41,AV41:AW41,)</f>
        <v>38.21</v>
      </c>
    </row>
    <row r="42" spans="1:98" x14ac:dyDescent="0.25">
      <c r="A42" t="s">
        <v>145</v>
      </c>
      <c r="B42" t="s">
        <v>96</v>
      </c>
      <c r="C42">
        <v>2112958</v>
      </c>
      <c r="D42" t="s">
        <v>97</v>
      </c>
      <c r="E42" s="1">
        <v>45383</v>
      </c>
      <c r="F42">
        <v>767152.12</v>
      </c>
      <c r="G42" s="2">
        <v>0</v>
      </c>
      <c r="H42">
        <v>764404.26</v>
      </c>
      <c r="I42">
        <v>0</v>
      </c>
      <c r="J42" s="2">
        <v>4407.8599999999997</v>
      </c>
      <c r="K42" s="2">
        <v>2410.16</v>
      </c>
      <c r="L42">
        <v>4.7500000000000001E-2</v>
      </c>
      <c r="M42" s="2">
        <v>6067.86</v>
      </c>
      <c r="N42" s="2">
        <v>2747.86</v>
      </c>
      <c r="O42">
        <v>0</v>
      </c>
      <c r="P42">
        <v>0</v>
      </c>
      <c r="Q42">
        <v>0</v>
      </c>
      <c r="R42">
        <v>0</v>
      </c>
      <c r="S42">
        <v>90.15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 s="2">
        <v>10800</v>
      </c>
      <c r="AR42" s="2">
        <v>103.77</v>
      </c>
      <c r="AS42">
        <v>0</v>
      </c>
      <c r="AT42" s="2">
        <v>0</v>
      </c>
      <c r="AU42">
        <v>0</v>
      </c>
      <c r="AV42" s="2">
        <v>0</v>
      </c>
      <c r="AW42" s="2">
        <v>0</v>
      </c>
      <c r="AX42">
        <v>0</v>
      </c>
      <c r="AY42">
        <v>0</v>
      </c>
      <c r="AZ42">
        <v>2267.1</v>
      </c>
      <c r="BA42">
        <v>9926.82</v>
      </c>
      <c r="BB42">
        <v>0</v>
      </c>
      <c r="BC42">
        <v>0</v>
      </c>
      <c r="BD42">
        <v>4820.32</v>
      </c>
      <c r="BE42">
        <v>0.3</v>
      </c>
      <c r="BF42" t="s">
        <v>98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754477.14</v>
      </c>
      <c r="BO42">
        <v>0</v>
      </c>
      <c r="BP42">
        <v>0</v>
      </c>
      <c r="BQ42">
        <v>0</v>
      </c>
      <c r="BR42" t="s">
        <v>99</v>
      </c>
      <c r="BS42" t="s">
        <v>100</v>
      </c>
      <c r="BT42" t="s">
        <v>100</v>
      </c>
      <c r="BU42" t="s">
        <v>100</v>
      </c>
      <c r="BV42" t="s">
        <v>100</v>
      </c>
      <c r="BW42" t="s">
        <v>100</v>
      </c>
      <c r="BX42">
        <v>44802</v>
      </c>
      <c r="BY42" t="s">
        <v>101</v>
      </c>
      <c r="BZ42">
        <v>8621.7999999999993</v>
      </c>
      <c r="CA42">
        <v>0</v>
      </c>
      <c r="CB42">
        <v>0</v>
      </c>
      <c r="CC42">
        <v>0</v>
      </c>
      <c r="CD42" s="1">
        <v>45352</v>
      </c>
      <c r="CE42" t="s">
        <v>97</v>
      </c>
      <c r="CF42">
        <v>4407.8599999999997</v>
      </c>
      <c r="CG42">
        <v>4.7500000000000001E-2</v>
      </c>
      <c r="CH42">
        <v>0</v>
      </c>
      <c r="CI42">
        <v>0</v>
      </c>
      <c r="CJ42">
        <v>765780.9</v>
      </c>
      <c r="CK42">
        <v>5397.7</v>
      </c>
      <c r="CL42">
        <v>0</v>
      </c>
      <c r="CM42">
        <v>0</v>
      </c>
      <c r="CS42" s="2">
        <f t="shared" si="0"/>
        <v>0</v>
      </c>
      <c r="CT42" s="2">
        <f>+SUM(AR42:AS42,AX42:AY42,AV42:AW42,)</f>
        <v>103.77</v>
      </c>
    </row>
    <row r="43" spans="1:98" x14ac:dyDescent="0.25">
      <c r="A43" t="s">
        <v>146</v>
      </c>
      <c r="B43" t="s">
        <v>96</v>
      </c>
      <c r="C43">
        <v>1895900</v>
      </c>
      <c r="D43" t="s">
        <v>97</v>
      </c>
      <c r="E43" s="1">
        <v>45383</v>
      </c>
      <c r="F43">
        <v>747728.69</v>
      </c>
      <c r="G43" s="2">
        <v>40873.440000000002</v>
      </c>
      <c r="H43">
        <v>745955.37</v>
      </c>
      <c r="I43">
        <v>40873.440000000002</v>
      </c>
      <c r="J43" s="2">
        <v>3147.2</v>
      </c>
      <c r="K43" s="2">
        <v>1782.79</v>
      </c>
      <c r="L43">
        <v>3.6299999999999999E-2</v>
      </c>
      <c r="M43" s="2">
        <v>4521.08</v>
      </c>
      <c r="N43" s="2">
        <v>1773.3200000000002</v>
      </c>
      <c r="O43">
        <v>0</v>
      </c>
      <c r="P43">
        <v>0</v>
      </c>
      <c r="Q43">
        <v>0</v>
      </c>
      <c r="R43">
        <v>0</v>
      </c>
      <c r="S43">
        <v>88.39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s="2">
        <v>742.06999999999994</v>
      </c>
      <c r="AR43" s="2">
        <v>6.8000000000000007</v>
      </c>
      <c r="AS43">
        <v>0</v>
      </c>
      <c r="AT43" s="2">
        <v>2712.1</v>
      </c>
      <c r="AU43">
        <v>0</v>
      </c>
      <c r="AV43" s="2">
        <v>0</v>
      </c>
      <c r="AW43" s="2">
        <v>0</v>
      </c>
      <c r="AX43">
        <v>4866.7</v>
      </c>
      <c r="AY43">
        <v>-3565.58</v>
      </c>
      <c r="AZ43">
        <v>4866.7</v>
      </c>
      <c r="BA43">
        <v>0</v>
      </c>
      <c r="BB43">
        <v>6578.97</v>
      </c>
      <c r="BC43">
        <v>0</v>
      </c>
      <c r="BD43">
        <v>3565.58</v>
      </c>
      <c r="BE43">
        <v>0</v>
      </c>
      <c r="BF43" t="s">
        <v>98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826924.50000000012</v>
      </c>
      <c r="BO43">
        <v>40873.440000000002</v>
      </c>
      <c r="BP43">
        <v>0</v>
      </c>
      <c r="BQ43">
        <v>40873.440000000002</v>
      </c>
      <c r="BR43" t="s">
        <v>99</v>
      </c>
      <c r="BS43" t="s">
        <v>100</v>
      </c>
      <c r="BT43" t="s">
        <v>100</v>
      </c>
      <c r="BU43" t="s">
        <v>100</v>
      </c>
      <c r="BV43" t="s">
        <v>100</v>
      </c>
      <c r="BW43" t="s">
        <v>100</v>
      </c>
      <c r="BX43">
        <v>44802</v>
      </c>
      <c r="BY43" t="s">
        <v>101</v>
      </c>
      <c r="BZ43">
        <v>4898.09</v>
      </c>
      <c r="CA43">
        <v>32160.67</v>
      </c>
      <c r="CB43">
        <v>0</v>
      </c>
      <c r="CC43">
        <v>0</v>
      </c>
      <c r="CD43" s="1">
        <v>45352</v>
      </c>
      <c r="CE43" t="s">
        <v>97</v>
      </c>
      <c r="CF43">
        <v>3147.2</v>
      </c>
      <c r="CG43">
        <v>3.6299999999999999E-2</v>
      </c>
      <c r="CH43">
        <v>40873.440000000002</v>
      </c>
      <c r="CI43">
        <v>0</v>
      </c>
      <c r="CJ43">
        <v>787716.81</v>
      </c>
      <c r="CK43">
        <v>369.14</v>
      </c>
      <c r="CL43">
        <v>1356.05</v>
      </c>
      <c r="CM43">
        <v>5189.0600000000004</v>
      </c>
      <c r="CS43" s="2">
        <f t="shared" si="0"/>
        <v>0</v>
      </c>
      <c r="CT43" s="2">
        <f>+SUM(AR43:AS43,AX43:AY43,AV43:AW43,)</f>
        <v>1307.92</v>
      </c>
    </row>
    <row r="44" spans="1:98" x14ac:dyDescent="0.25">
      <c r="A44" t="s">
        <v>147</v>
      </c>
      <c r="B44" t="s">
        <v>96</v>
      </c>
      <c r="C44">
        <v>1897826</v>
      </c>
      <c r="D44" t="s">
        <v>97</v>
      </c>
      <c r="E44" s="1">
        <v>45383</v>
      </c>
      <c r="F44">
        <v>745390.9</v>
      </c>
      <c r="G44" s="2">
        <v>0</v>
      </c>
      <c r="H44">
        <v>745388.98</v>
      </c>
      <c r="I44">
        <v>0</v>
      </c>
      <c r="J44" s="2">
        <v>1553.86</v>
      </c>
      <c r="K44" s="2">
        <v>1108.99</v>
      </c>
      <c r="L44">
        <v>2.5000000000000001E-2</v>
      </c>
      <c r="M44" s="2">
        <v>3105.8</v>
      </c>
      <c r="N44" s="2">
        <v>1.92</v>
      </c>
      <c r="O44">
        <v>0</v>
      </c>
      <c r="P44">
        <v>0</v>
      </c>
      <c r="Q44">
        <v>0</v>
      </c>
      <c r="R44">
        <v>0</v>
      </c>
      <c r="S44">
        <v>125.16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s="2">
        <v>937.25</v>
      </c>
      <c r="AR44" s="2">
        <v>6.4600000000000009</v>
      </c>
      <c r="AS44">
        <v>0</v>
      </c>
      <c r="AT44" s="2">
        <v>0</v>
      </c>
      <c r="AU44">
        <v>0</v>
      </c>
      <c r="AV44" s="2">
        <v>0</v>
      </c>
      <c r="AW44" s="2">
        <v>0</v>
      </c>
      <c r="AX44">
        <v>0</v>
      </c>
      <c r="AY44">
        <v>0</v>
      </c>
      <c r="AZ44">
        <v>795.16</v>
      </c>
      <c r="BA44">
        <v>4909.6499999999996</v>
      </c>
      <c r="BB44">
        <v>0</v>
      </c>
      <c r="BC44">
        <v>0</v>
      </c>
      <c r="BD44">
        <v>2239.16</v>
      </c>
      <c r="BE44">
        <v>0</v>
      </c>
      <c r="BF44" t="s">
        <v>98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740479.33</v>
      </c>
      <c r="BO44">
        <v>0</v>
      </c>
      <c r="BP44">
        <v>0</v>
      </c>
      <c r="BQ44">
        <v>0</v>
      </c>
      <c r="BR44" t="s">
        <v>99</v>
      </c>
      <c r="BS44" t="s">
        <v>100</v>
      </c>
      <c r="BT44" t="s">
        <v>100</v>
      </c>
      <c r="BU44" t="s">
        <v>100</v>
      </c>
      <c r="BV44" t="s">
        <v>100</v>
      </c>
      <c r="BW44" t="s">
        <v>100</v>
      </c>
      <c r="BX44">
        <v>44676</v>
      </c>
      <c r="BY44" t="s">
        <v>101</v>
      </c>
      <c r="BZ44">
        <v>2976.1000000000004</v>
      </c>
      <c r="CA44">
        <v>0</v>
      </c>
      <c r="CB44">
        <v>0</v>
      </c>
      <c r="CC44">
        <v>0</v>
      </c>
      <c r="CD44" s="1">
        <v>45352</v>
      </c>
      <c r="CE44" t="s">
        <v>97</v>
      </c>
      <c r="CF44">
        <v>1553.86</v>
      </c>
      <c r="CG44">
        <v>2.5000000000000001E-2</v>
      </c>
      <c r="CH44">
        <v>0</v>
      </c>
      <c r="CI44">
        <v>0</v>
      </c>
      <c r="CJ44">
        <v>745389.94000000006</v>
      </c>
      <c r="CK44">
        <v>467.42</v>
      </c>
      <c r="CL44">
        <v>0</v>
      </c>
      <c r="CM44">
        <v>0</v>
      </c>
      <c r="CS44" s="2">
        <f t="shared" si="0"/>
        <v>0</v>
      </c>
      <c r="CT44" s="2">
        <f>+SUM(AR44:AS44,AX44:AY44,AV44:AW44,)</f>
        <v>6.4600000000000009</v>
      </c>
    </row>
    <row r="45" spans="1:98" x14ac:dyDescent="0.25">
      <c r="A45" t="s">
        <v>148</v>
      </c>
      <c r="B45" t="s">
        <v>96</v>
      </c>
      <c r="C45">
        <v>1912567</v>
      </c>
      <c r="D45" t="s">
        <v>97</v>
      </c>
      <c r="E45" s="1">
        <v>45383</v>
      </c>
      <c r="F45">
        <v>737122.04</v>
      </c>
      <c r="G45" s="2">
        <v>0</v>
      </c>
      <c r="H45">
        <v>735604.6</v>
      </c>
      <c r="I45">
        <v>0</v>
      </c>
      <c r="J45" s="2">
        <v>4519.18</v>
      </c>
      <c r="K45" s="2">
        <v>1287.82</v>
      </c>
      <c r="L45">
        <v>6.1249999999999999E-2</v>
      </c>
      <c r="M45" s="2">
        <v>7520.92</v>
      </c>
      <c r="N45" s="2">
        <v>1517.44</v>
      </c>
      <c r="O45">
        <v>0</v>
      </c>
      <c r="P45">
        <v>0</v>
      </c>
      <c r="Q45">
        <v>0</v>
      </c>
      <c r="R45">
        <v>0</v>
      </c>
      <c r="S45">
        <v>87.42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s="2">
        <v>1607.78</v>
      </c>
      <c r="AR45" s="2">
        <v>6.82</v>
      </c>
      <c r="AS45">
        <v>0</v>
      </c>
      <c r="AT45" s="2">
        <v>19472.400000000001</v>
      </c>
      <c r="AU45">
        <v>0</v>
      </c>
      <c r="AV45" s="2">
        <v>0</v>
      </c>
      <c r="AW45" s="2">
        <v>0</v>
      </c>
      <c r="AX45">
        <v>2208.4499999999998</v>
      </c>
      <c r="AY45">
        <v>-2575.64</v>
      </c>
      <c r="AZ45">
        <v>2208.4499999999998</v>
      </c>
      <c r="BA45">
        <v>0</v>
      </c>
      <c r="BB45">
        <v>6378.09</v>
      </c>
      <c r="BC45">
        <v>0</v>
      </c>
      <c r="BD45">
        <v>2575.64</v>
      </c>
      <c r="BE45">
        <v>0</v>
      </c>
      <c r="BF45" t="s">
        <v>98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751718.8899999999</v>
      </c>
      <c r="BO45">
        <v>0</v>
      </c>
      <c r="BP45">
        <v>0</v>
      </c>
      <c r="BQ45">
        <v>0</v>
      </c>
      <c r="BR45" t="s">
        <v>99</v>
      </c>
      <c r="BS45" t="s">
        <v>100</v>
      </c>
      <c r="BT45" t="s">
        <v>100</v>
      </c>
      <c r="BU45" t="s">
        <v>100</v>
      </c>
      <c r="BV45" t="s">
        <v>100</v>
      </c>
      <c r="BW45" t="s">
        <v>100</v>
      </c>
      <c r="BX45">
        <v>44701</v>
      </c>
      <c r="BY45" t="s">
        <v>101</v>
      </c>
      <c r="BZ45">
        <v>9311.3100000000013</v>
      </c>
      <c r="CA45">
        <v>0</v>
      </c>
      <c r="CB45">
        <v>0</v>
      </c>
      <c r="CC45">
        <v>0</v>
      </c>
      <c r="CD45" s="1">
        <v>45352</v>
      </c>
      <c r="CE45" t="s">
        <v>97</v>
      </c>
      <c r="CF45">
        <v>4519.18</v>
      </c>
      <c r="CG45">
        <v>6.1249999999999999E-2</v>
      </c>
      <c r="CH45">
        <v>0</v>
      </c>
      <c r="CI45">
        <v>0</v>
      </c>
      <c r="CJ45">
        <v>736365.25</v>
      </c>
      <c r="CK45">
        <v>802.39</v>
      </c>
      <c r="CL45">
        <v>9736.2000000000007</v>
      </c>
      <c r="CM45">
        <v>5457.46</v>
      </c>
      <c r="CS45" s="2">
        <f t="shared" si="0"/>
        <v>0</v>
      </c>
      <c r="CT45" s="2">
        <f>+SUM(AR45:AS45,AX45:AY45,AV45:AW45,)</f>
        <v>-360.36999999999989</v>
      </c>
    </row>
    <row r="46" spans="1:98" x14ac:dyDescent="0.25">
      <c r="A46" t="s">
        <v>149</v>
      </c>
      <c r="B46" t="s">
        <v>96</v>
      </c>
      <c r="C46">
        <v>2082116</v>
      </c>
      <c r="D46" t="s">
        <v>97</v>
      </c>
      <c r="E46" s="1">
        <v>45383</v>
      </c>
      <c r="F46">
        <v>714396.11</v>
      </c>
      <c r="G46" s="2">
        <v>0</v>
      </c>
      <c r="H46">
        <v>711287.36</v>
      </c>
      <c r="I46">
        <v>0</v>
      </c>
      <c r="J46" s="2">
        <v>3412.76</v>
      </c>
      <c r="K46" s="2">
        <v>0</v>
      </c>
      <c r="L46">
        <v>3.125E-2</v>
      </c>
      <c r="M46" s="2">
        <v>3716.77</v>
      </c>
      <c r="N46" s="2">
        <v>3108.75</v>
      </c>
      <c r="O46">
        <v>0</v>
      </c>
      <c r="P46">
        <v>0</v>
      </c>
      <c r="Q46">
        <v>0</v>
      </c>
      <c r="R46">
        <v>0</v>
      </c>
      <c r="S46">
        <v>85.24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s="2">
        <v>378.15</v>
      </c>
      <c r="AR46" s="2">
        <v>37.25</v>
      </c>
      <c r="AS46">
        <v>0</v>
      </c>
      <c r="AT46" s="2">
        <v>0</v>
      </c>
      <c r="AU46">
        <v>0</v>
      </c>
      <c r="AV46" s="2">
        <v>0</v>
      </c>
      <c r="AW46" s="2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t="s">
        <v>98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711287.36</v>
      </c>
      <c r="BO46">
        <v>0</v>
      </c>
      <c r="BP46">
        <v>0</v>
      </c>
      <c r="BQ46">
        <v>0</v>
      </c>
      <c r="BR46" t="s">
        <v>99</v>
      </c>
      <c r="BS46" t="s">
        <v>100</v>
      </c>
      <c r="BT46" t="s">
        <v>100</v>
      </c>
      <c r="BU46" t="s">
        <v>100</v>
      </c>
      <c r="BV46" t="s">
        <v>100</v>
      </c>
      <c r="BW46" t="s">
        <v>100</v>
      </c>
      <c r="BX46">
        <v>44778</v>
      </c>
      <c r="BY46" t="s">
        <v>101</v>
      </c>
      <c r="BZ46">
        <v>6703.0300000000007</v>
      </c>
      <c r="CA46">
        <v>0</v>
      </c>
      <c r="CB46">
        <v>0</v>
      </c>
      <c r="CC46">
        <v>0</v>
      </c>
      <c r="CD46" s="1">
        <v>45352</v>
      </c>
      <c r="CE46" t="s">
        <v>97</v>
      </c>
      <c r="CF46">
        <v>3412.76</v>
      </c>
      <c r="CG46">
        <v>3.125E-2</v>
      </c>
      <c r="CH46">
        <v>0</v>
      </c>
      <c r="CI46">
        <v>0</v>
      </c>
      <c r="CJ46">
        <v>712843.76</v>
      </c>
      <c r="CK46">
        <v>172.07</v>
      </c>
      <c r="CL46">
        <v>0</v>
      </c>
      <c r="CM46">
        <v>0</v>
      </c>
      <c r="CS46" s="2">
        <f t="shared" si="0"/>
        <v>0</v>
      </c>
      <c r="CT46" s="2">
        <f>+SUM(AR46:AS46,AX46:AY46,AV46:AW46,)</f>
        <v>37.25</v>
      </c>
    </row>
    <row r="47" spans="1:98" x14ac:dyDescent="0.25">
      <c r="A47" t="s">
        <v>150</v>
      </c>
      <c r="B47" t="s">
        <v>96</v>
      </c>
      <c r="C47">
        <v>1914314</v>
      </c>
      <c r="D47" t="s">
        <v>97</v>
      </c>
      <c r="E47" s="1">
        <v>45383</v>
      </c>
      <c r="F47">
        <v>699027.04</v>
      </c>
      <c r="G47" s="2">
        <v>0</v>
      </c>
      <c r="H47">
        <v>696322.36</v>
      </c>
      <c r="I47">
        <v>0</v>
      </c>
      <c r="J47" s="2">
        <v>3371.16</v>
      </c>
      <c r="K47" s="2">
        <v>220.79</v>
      </c>
      <c r="L47">
        <v>3.4689999999999999E-2</v>
      </c>
      <c r="M47" s="2">
        <v>4037.64</v>
      </c>
      <c r="N47" s="2">
        <v>2704.6800000000003</v>
      </c>
      <c r="O47">
        <v>0</v>
      </c>
      <c r="P47">
        <v>0</v>
      </c>
      <c r="Q47">
        <v>0</v>
      </c>
      <c r="R47">
        <v>0</v>
      </c>
      <c r="S47">
        <v>83.83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s="2">
        <v>4564.32</v>
      </c>
      <c r="AR47" s="2">
        <v>4.03</v>
      </c>
      <c r="AS47">
        <v>0</v>
      </c>
      <c r="AT47" s="2">
        <v>0</v>
      </c>
      <c r="AU47">
        <v>0</v>
      </c>
      <c r="AV47" s="2">
        <v>0</v>
      </c>
      <c r="AW47" s="2">
        <v>0</v>
      </c>
      <c r="AX47">
        <v>355.05</v>
      </c>
      <c r="AY47">
        <v>-441.58</v>
      </c>
      <c r="AZ47">
        <v>355.05</v>
      </c>
      <c r="BA47">
        <v>0.01</v>
      </c>
      <c r="BB47">
        <v>1577.48</v>
      </c>
      <c r="BC47">
        <v>0</v>
      </c>
      <c r="BD47">
        <v>441.59000000000003</v>
      </c>
      <c r="BE47">
        <v>0</v>
      </c>
      <c r="BF47" t="s">
        <v>98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697899.83</v>
      </c>
      <c r="BO47">
        <v>0</v>
      </c>
      <c r="BP47">
        <v>0</v>
      </c>
      <c r="BQ47">
        <v>0</v>
      </c>
      <c r="BR47" t="s">
        <v>99</v>
      </c>
      <c r="BS47" t="s">
        <v>100</v>
      </c>
      <c r="BT47" t="s">
        <v>100</v>
      </c>
      <c r="BU47" t="s">
        <v>100</v>
      </c>
      <c r="BV47" t="s">
        <v>100</v>
      </c>
      <c r="BW47" t="s">
        <v>100</v>
      </c>
      <c r="BX47">
        <v>44701</v>
      </c>
      <c r="BY47" t="s">
        <v>101</v>
      </c>
      <c r="BZ47">
        <v>6740.99</v>
      </c>
      <c r="CA47">
        <v>0</v>
      </c>
      <c r="CB47">
        <v>0</v>
      </c>
      <c r="CC47">
        <v>0</v>
      </c>
      <c r="CD47" s="1">
        <v>45352</v>
      </c>
      <c r="CE47" t="s">
        <v>97</v>
      </c>
      <c r="CF47">
        <v>3371.16</v>
      </c>
      <c r="CG47">
        <v>3.4689999999999999E-2</v>
      </c>
      <c r="CH47">
        <v>0</v>
      </c>
      <c r="CI47">
        <v>0</v>
      </c>
      <c r="CJ47">
        <v>697676.65</v>
      </c>
      <c r="CK47">
        <v>2281.36</v>
      </c>
      <c r="CL47">
        <v>0</v>
      </c>
      <c r="CM47">
        <v>1443.22</v>
      </c>
      <c r="CS47" s="2">
        <f t="shared" si="0"/>
        <v>0</v>
      </c>
      <c r="CT47" s="2">
        <f>+SUM(AR47:AS47,AX47:AY47,AV47:AW47,)</f>
        <v>-82.5</v>
      </c>
    </row>
    <row r="48" spans="1:98" x14ac:dyDescent="0.25">
      <c r="A48" t="s">
        <v>151</v>
      </c>
      <c r="B48" t="s">
        <v>96</v>
      </c>
      <c r="C48">
        <v>2082001</v>
      </c>
      <c r="D48" t="s">
        <v>97</v>
      </c>
      <c r="E48" s="1">
        <v>45383</v>
      </c>
      <c r="F48">
        <v>693964.1</v>
      </c>
      <c r="G48" s="2">
        <v>0</v>
      </c>
      <c r="H48">
        <v>690081.29</v>
      </c>
      <c r="I48">
        <v>0</v>
      </c>
      <c r="J48" s="2">
        <v>3890.45</v>
      </c>
      <c r="K48" s="2">
        <v>2085.4899999999998</v>
      </c>
      <c r="L48">
        <v>3.3750000000000002E-2</v>
      </c>
      <c r="M48" s="2">
        <v>3898.09</v>
      </c>
      <c r="N48" s="2">
        <v>3882.8100000000004</v>
      </c>
      <c r="O48">
        <v>0</v>
      </c>
      <c r="P48">
        <v>0</v>
      </c>
      <c r="Q48">
        <v>0</v>
      </c>
      <c r="R48">
        <v>0</v>
      </c>
      <c r="S48">
        <v>83.8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 s="2">
        <v>1728.76</v>
      </c>
      <c r="AR48" s="2">
        <v>5.4</v>
      </c>
      <c r="AS48">
        <v>0</v>
      </c>
      <c r="AT48" s="2">
        <v>2979.9</v>
      </c>
      <c r="AU48">
        <v>0</v>
      </c>
      <c r="AV48" s="2">
        <v>0</v>
      </c>
      <c r="AW48" s="2">
        <v>0</v>
      </c>
      <c r="AX48">
        <v>0</v>
      </c>
      <c r="AY48">
        <v>0</v>
      </c>
      <c r="AZ48">
        <v>0</v>
      </c>
      <c r="BA48">
        <v>8699.0300000000007</v>
      </c>
      <c r="BB48">
        <v>0</v>
      </c>
      <c r="BC48">
        <v>0</v>
      </c>
      <c r="BD48">
        <v>4170.9799999999996</v>
      </c>
      <c r="BE48">
        <v>0</v>
      </c>
      <c r="BF48" t="s">
        <v>98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682872.21</v>
      </c>
      <c r="BO48">
        <v>0</v>
      </c>
      <c r="BP48">
        <v>0</v>
      </c>
      <c r="BQ48">
        <v>0</v>
      </c>
      <c r="BR48" t="s">
        <v>104</v>
      </c>
      <c r="BS48" t="s">
        <v>100</v>
      </c>
      <c r="BT48" t="s">
        <v>100</v>
      </c>
      <c r="BU48" t="s">
        <v>100</v>
      </c>
      <c r="BV48" t="s">
        <v>105</v>
      </c>
      <c r="BW48" t="s">
        <v>100</v>
      </c>
      <c r="BX48">
        <v>44778</v>
      </c>
      <c r="BY48" t="s">
        <v>101</v>
      </c>
      <c r="BZ48">
        <v>7691.7</v>
      </c>
      <c r="CA48">
        <v>0</v>
      </c>
      <c r="CB48">
        <v>0</v>
      </c>
      <c r="CC48">
        <v>0</v>
      </c>
      <c r="CD48" s="1">
        <v>45352</v>
      </c>
      <c r="CE48" t="s">
        <v>97</v>
      </c>
      <c r="CF48">
        <v>3890.45</v>
      </c>
      <c r="CG48">
        <v>3.3750000000000002E-2</v>
      </c>
      <c r="CH48">
        <v>0</v>
      </c>
      <c r="CI48">
        <v>0</v>
      </c>
      <c r="CJ48">
        <v>692025.41999999993</v>
      </c>
      <c r="CK48">
        <v>862.78</v>
      </c>
      <c r="CL48">
        <v>1489.95</v>
      </c>
      <c r="CM48">
        <v>0</v>
      </c>
      <c r="CS48" s="2">
        <f t="shared" si="0"/>
        <v>0</v>
      </c>
      <c r="CT48" s="2">
        <f>+SUM(AR48:AS48,AX48:AY48,AV48:AW48,)</f>
        <v>5.4</v>
      </c>
    </row>
    <row r="49" spans="1:98" x14ac:dyDescent="0.25">
      <c r="A49" t="s">
        <v>152</v>
      </c>
      <c r="B49" t="s">
        <v>96</v>
      </c>
      <c r="C49">
        <v>1976387</v>
      </c>
      <c r="D49" t="s">
        <v>97</v>
      </c>
      <c r="E49" s="1">
        <v>45383</v>
      </c>
      <c r="F49">
        <v>687772.33</v>
      </c>
      <c r="G49" s="2">
        <v>77221.37</v>
      </c>
      <c r="H49">
        <v>685254.57</v>
      </c>
      <c r="I49">
        <v>77221.37</v>
      </c>
      <c r="J49" s="2">
        <v>2404.12</v>
      </c>
      <c r="K49" s="2">
        <v>2050.25</v>
      </c>
      <c r="L49">
        <v>0.02</v>
      </c>
      <c r="M49" s="2">
        <v>2290.48</v>
      </c>
      <c r="N49" s="2">
        <v>2517.7600000000002</v>
      </c>
      <c r="O49">
        <v>0</v>
      </c>
      <c r="P49">
        <v>0</v>
      </c>
      <c r="Q49">
        <v>0</v>
      </c>
      <c r="R49">
        <v>0</v>
      </c>
      <c r="S49">
        <v>132.69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 s="2">
        <v>732.91</v>
      </c>
      <c r="AR49" s="2">
        <v>7.83</v>
      </c>
      <c r="AS49">
        <v>0</v>
      </c>
      <c r="AT49" s="2">
        <v>236</v>
      </c>
      <c r="AU49">
        <v>0</v>
      </c>
      <c r="AV49" s="2">
        <v>0</v>
      </c>
      <c r="AW49" s="2">
        <v>0</v>
      </c>
      <c r="AX49">
        <v>0</v>
      </c>
      <c r="AY49">
        <v>-4100.5</v>
      </c>
      <c r="AZ49">
        <v>0</v>
      </c>
      <c r="BA49">
        <v>0</v>
      </c>
      <c r="BB49">
        <v>1145.43</v>
      </c>
      <c r="BC49">
        <v>0</v>
      </c>
      <c r="BD49">
        <v>4100.5</v>
      </c>
      <c r="BE49">
        <v>0</v>
      </c>
      <c r="BF49" t="s">
        <v>98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764885.66</v>
      </c>
      <c r="BO49">
        <v>77221.37</v>
      </c>
      <c r="BP49">
        <v>0</v>
      </c>
      <c r="BQ49">
        <v>77221.37</v>
      </c>
      <c r="BR49" t="s">
        <v>99</v>
      </c>
      <c r="BS49" t="s">
        <v>100</v>
      </c>
      <c r="BT49" t="s">
        <v>100</v>
      </c>
      <c r="BU49" t="s">
        <v>100</v>
      </c>
      <c r="BV49" t="s">
        <v>100</v>
      </c>
      <c r="BW49" t="s">
        <v>100</v>
      </c>
      <c r="BX49">
        <v>44728</v>
      </c>
      <c r="BY49" t="s">
        <v>101</v>
      </c>
      <c r="BZ49">
        <v>8768.2199999999993</v>
      </c>
      <c r="CA49">
        <v>1146.29</v>
      </c>
      <c r="CB49">
        <v>0</v>
      </c>
      <c r="CC49">
        <v>0</v>
      </c>
      <c r="CD49" s="1">
        <v>45323</v>
      </c>
      <c r="CE49" t="s">
        <v>121</v>
      </c>
      <c r="CF49">
        <v>2404.12</v>
      </c>
      <c r="CG49">
        <v>0.02</v>
      </c>
      <c r="CH49">
        <v>77221.37</v>
      </c>
      <c r="CI49">
        <v>0</v>
      </c>
      <c r="CJ49">
        <v>764993.7</v>
      </c>
      <c r="CK49">
        <v>364.45</v>
      </c>
      <c r="CL49">
        <v>118</v>
      </c>
      <c r="CM49">
        <v>5245.93</v>
      </c>
      <c r="CS49" s="2">
        <f t="shared" si="0"/>
        <v>0</v>
      </c>
      <c r="CT49" s="2">
        <f>+SUM(AR49:AS49,AX49:AY49,AV49:AW49,)</f>
        <v>-4092.67</v>
      </c>
    </row>
    <row r="50" spans="1:98" x14ac:dyDescent="0.25">
      <c r="A50" t="s">
        <v>153</v>
      </c>
      <c r="B50" t="s">
        <v>96</v>
      </c>
      <c r="C50">
        <v>1897881</v>
      </c>
      <c r="D50" t="s">
        <v>97</v>
      </c>
      <c r="E50" s="1">
        <v>45383</v>
      </c>
      <c r="F50">
        <v>685103.62</v>
      </c>
      <c r="G50" s="2">
        <v>33213.18</v>
      </c>
      <c r="H50">
        <v>685103.56</v>
      </c>
      <c r="I50">
        <v>33213.18</v>
      </c>
      <c r="J50" s="2">
        <v>1427.33</v>
      </c>
      <c r="K50" s="2">
        <v>1062.78</v>
      </c>
      <c r="L50">
        <v>2.5000000000000001E-2</v>
      </c>
      <c r="M50" s="2">
        <v>2854.6</v>
      </c>
      <c r="N50" s="2">
        <v>0.06</v>
      </c>
      <c r="O50">
        <v>0</v>
      </c>
      <c r="P50">
        <v>0</v>
      </c>
      <c r="Q50">
        <v>0</v>
      </c>
      <c r="R50">
        <v>0</v>
      </c>
      <c r="S50">
        <v>115.03999999999999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 s="2">
        <v>934.59</v>
      </c>
      <c r="AR50" s="2">
        <v>10.08</v>
      </c>
      <c r="AS50">
        <v>0</v>
      </c>
      <c r="AT50" s="2">
        <v>40</v>
      </c>
      <c r="AU50">
        <v>0</v>
      </c>
      <c r="AV50" s="2">
        <v>0</v>
      </c>
      <c r="AW50" s="2">
        <v>0</v>
      </c>
      <c r="AX50">
        <v>0</v>
      </c>
      <c r="AY50">
        <v>0</v>
      </c>
      <c r="AZ50">
        <v>2698.7599999999998</v>
      </c>
      <c r="BA50">
        <v>2274.42</v>
      </c>
      <c r="BB50">
        <v>0</v>
      </c>
      <c r="BC50">
        <v>0</v>
      </c>
      <c r="BD50">
        <v>2140.42</v>
      </c>
      <c r="BE50">
        <v>0</v>
      </c>
      <c r="BF50" t="s">
        <v>98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716062.32000000007</v>
      </c>
      <c r="BO50">
        <v>33213.18</v>
      </c>
      <c r="BP50">
        <v>0</v>
      </c>
      <c r="BQ50">
        <v>33213.18</v>
      </c>
      <c r="BR50" t="s">
        <v>99</v>
      </c>
      <c r="BS50" t="s">
        <v>100</v>
      </c>
      <c r="BT50" t="s">
        <v>100</v>
      </c>
      <c r="BU50" t="s">
        <v>100</v>
      </c>
      <c r="BV50" t="s">
        <v>100</v>
      </c>
      <c r="BW50" t="s">
        <v>100</v>
      </c>
      <c r="BX50">
        <v>44672</v>
      </c>
      <c r="BY50" t="s">
        <v>101</v>
      </c>
      <c r="BZ50">
        <v>2729.54</v>
      </c>
      <c r="CA50">
        <v>0</v>
      </c>
      <c r="CB50">
        <v>0</v>
      </c>
      <c r="CC50">
        <v>0</v>
      </c>
      <c r="CD50" s="1">
        <v>45352</v>
      </c>
      <c r="CE50" t="s">
        <v>97</v>
      </c>
      <c r="CF50">
        <v>1427.33</v>
      </c>
      <c r="CG50">
        <v>2.5000000000000001E-2</v>
      </c>
      <c r="CH50">
        <v>33213.18</v>
      </c>
      <c r="CI50">
        <v>0</v>
      </c>
      <c r="CJ50">
        <v>718316.77</v>
      </c>
      <c r="CK50">
        <v>464.49</v>
      </c>
      <c r="CL50">
        <v>20</v>
      </c>
      <c r="CM50">
        <v>0</v>
      </c>
      <c r="CS50" s="2">
        <f t="shared" si="0"/>
        <v>0</v>
      </c>
      <c r="CT50" s="2">
        <f>+SUM(AR50:AS50,AX50:AY50,AV50:AW50,)</f>
        <v>10.08</v>
      </c>
    </row>
    <row r="51" spans="1:98" x14ac:dyDescent="0.25">
      <c r="A51" t="s">
        <v>154</v>
      </c>
      <c r="B51" t="s">
        <v>96</v>
      </c>
      <c r="C51">
        <v>1914088</v>
      </c>
      <c r="D51" t="s">
        <v>121</v>
      </c>
      <c r="E51" s="1">
        <v>45352</v>
      </c>
      <c r="F51">
        <v>674955.01</v>
      </c>
      <c r="G51" s="2">
        <v>0</v>
      </c>
      <c r="H51">
        <v>672334.09</v>
      </c>
      <c r="I51">
        <v>0</v>
      </c>
      <c r="J51" s="2">
        <v>3517.44</v>
      </c>
      <c r="K51" s="2">
        <v>0</v>
      </c>
      <c r="L51">
        <v>3.0210000000000001E-2</v>
      </c>
      <c r="M51" s="2">
        <v>-560.75999999999931</v>
      </c>
      <c r="N51" s="2">
        <v>2620.92</v>
      </c>
      <c r="O51">
        <v>0</v>
      </c>
      <c r="P51">
        <v>0</v>
      </c>
      <c r="Q51">
        <v>0</v>
      </c>
      <c r="R51">
        <v>0</v>
      </c>
      <c r="S51">
        <v>82.47999999999999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 s="2">
        <v>760.41000000000008</v>
      </c>
      <c r="AR51" s="2">
        <v>7.2700000000000005</v>
      </c>
      <c r="AS51">
        <v>0</v>
      </c>
      <c r="AT51" s="2">
        <v>286</v>
      </c>
      <c r="AU51">
        <v>0</v>
      </c>
      <c r="AV51" s="2">
        <v>0</v>
      </c>
      <c r="AW51" s="2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2185.92</v>
      </c>
      <c r="BF51" t="s">
        <v>98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675396.40999999992</v>
      </c>
      <c r="BO51">
        <v>0</v>
      </c>
      <c r="BP51">
        <v>0</v>
      </c>
      <c r="BQ51">
        <v>0</v>
      </c>
      <c r="BR51" t="s">
        <v>104</v>
      </c>
      <c r="BS51" t="s">
        <v>100</v>
      </c>
      <c r="BT51" t="s">
        <v>100</v>
      </c>
      <c r="BU51" t="s">
        <v>100</v>
      </c>
      <c r="BV51" t="s">
        <v>105</v>
      </c>
      <c r="BW51" t="s">
        <v>100</v>
      </c>
      <c r="BX51">
        <v>44701</v>
      </c>
      <c r="BY51" t="s">
        <v>101</v>
      </c>
      <c r="BZ51">
        <v>1970.4099999999999</v>
      </c>
      <c r="CA51">
        <v>5105.24</v>
      </c>
      <c r="CB51">
        <v>0</v>
      </c>
      <c r="CC51">
        <v>0</v>
      </c>
      <c r="CD51" s="1">
        <v>45261</v>
      </c>
      <c r="CE51" t="s">
        <v>155</v>
      </c>
      <c r="CF51">
        <v>3517.44</v>
      </c>
      <c r="CG51">
        <v>5.0209999999999998E-2</v>
      </c>
      <c r="CH51">
        <v>0</v>
      </c>
      <c r="CI51">
        <v>0</v>
      </c>
      <c r="CJ51">
        <v>677781.17</v>
      </c>
      <c r="CK51">
        <v>378.19</v>
      </c>
      <c r="CL51">
        <v>143</v>
      </c>
      <c r="CM51">
        <v>0</v>
      </c>
      <c r="CS51" s="2">
        <f t="shared" si="0"/>
        <v>0</v>
      </c>
      <c r="CT51" s="2">
        <f>+SUM(AR51:AS51,AX51:AY51,AV51:AW51,)</f>
        <v>7.2700000000000005</v>
      </c>
    </row>
    <row r="52" spans="1:98" x14ac:dyDescent="0.25">
      <c r="A52" t="s">
        <v>156</v>
      </c>
      <c r="B52" t="s">
        <v>96</v>
      </c>
      <c r="C52">
        <v>1897876</v>
      </c>
      <c r="D52" t="s">
        <v>97</v>
      </c>
      <c r="E52" s="1">
        <v>45383</v>
      </c>
      <c r="F52">
        <v>670262</v>
      </c>
      <c r="G52" s="2">
        <v>30</v>
      </c>
      <c r="H52">
        <v>668029.66</v>
      </c>
      <c r="I52">
        <v>30</v>
      </c>
      <c r="J52" s="2">
        <v>2232.34</v>
      </c>
      <c r="K52" s="2">
        <v>1145.43</v>
      </c>
      <c r="L52">
        <v>0.02</v>
      </c>
      <c r="M52" s="2">
        <v>2232.34</v>
      </c>
      <c r="N52" s="2">
        <v>2232.34</v>
      </c>
      <c r="O52">
        <v>0</v>
      </c>
      <c r="P52">
        <v>0</v>
      </c>
      <c r="Q52">
        <v>0</v>
      </c>
      <c r="R52">
        <v>0</v>
      </c>
      <c r="S52">
        <v>112.44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 s="2">
        <v>821</v>
      </c>
      <c r="AR52" s="2">
        <v>7.6300000000000008</v>
      </c>
      <c r="AS52">
        <v>0</v>
      </c>
      <c r="AT52" s="2">
        <v>0</v>
      </c>
      <c r="AU52">
        <v>0</v>
      </c>
      <c r="AV52" s="2">
        <v>0</v>
      </c>
      <c r="AW52" s="2">
        <v>0</v>
      </c>
      <c r="AX52">
        <v>0</v>
      </c>
      <c r="AY52">
        <v>0</v>
      </c>
      <c r="AZ52">
        <v>2761.91</v>
      </c>
      <c r="BA52">
        <v>750.46</v>
      </c>
      <c r="BB52">
        <v>0</v>
      </c>
      <c r="BC52">
        <v>0</v>
      </c>
      <c r="BD52">
        <v>2297.75</v>
      </c>
      <c r="BE52">
        <v>0</v>
      </c>
      <c r="BF52" t="s">
        <v>98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667309.20000000007</v>
      </c>
      <c r="BO52">
        <v>30</v>
      </c>
      <c r="BP52">
        <v>0</v>
      </c>
      <c r="BQ52">
        <v>30</v>
      </c>
      <c r="BR52" t="s">
        <v>99</v>
      </c>
      <c r="BS52" t="s">
        <v>100</v>
      </c>
      <c r="BT52" t="s">
        <v>100</v>
      </c>
      <c r="BU52" t="s">
        <v>100</v>
      </c>
      <c r="BV52" t="s">
        <v>100</v>
      </c>
      <c r="BW52" t="s">
        <v>100</v>
      </c>
      <c r="BX52">
        <v>44676</v>
      </c>
      <c r="BY52" t="s">
        <v>101</v>
      </c>
      <c r="BZ52">
        <v>4344.6100000000006</v>
      </c>
      <c r="CA52">
        <v>0</v>
      </c>
      <c r="CB52">
        <v>0</v>
      </c>
      <c r="CC52">
        <v>0</v>
      </c>
      <c r="CD52" s="1">
        <v>45352</v>
      </c>
      <c r="CE52" t="s">
        <v>97</v>
      </c>
      <c r="CF52">
        <v>2232.34</v>
      </c>
      <c r="CG52">
        <v>0.02</v>
      </c>
      <c r="CH52">
        <v>30</v>
      </c>
      <c r="CI52">
        <v>0</v>
      </c>
      <c r="CJ52">
        <v>669176.76</v>
      </c>
      <c r="CK52">
        <v>409</v>
      </c>
      <c r="CL52">
        <v>0</v>
      </c>
      <c r="CM52">
        <v>0</v>
      </c>
      <c r="CS52" s="2">
        <f t="shared" si="0"/>
        <v>0</v>
      </c>
      <c r="CT52" s="2">
        <f>+SUM(AR52:AS52,AX52:AY52,AV52:AW52,)</f>
        <v>7.6300000000000008</v>
      </c>
    </row>
    <row r="53" spans="1:98" x14ac:dyDescent="0.25">
      <c r="A53" t="s">
        <v>157</v>
      </c>
      <c r="B53" t="s">
        <v>96</v>
      </c>
      <c r="C53">
        <v>1974943</v>
      </c>
      <c r="D53" t="s">
        <v>97</v>
      </c>
      <c r="E53" s="1">
        <v>45383</v>
      </c>
      <c r="F53">
        <v>669758.81999999995</v>
      </c>
      <c r="G53" s="2">
        <v>0</v>
      </c>
      <c r="H53">
        <v>668201.03</v>
      </c>
      <c r="I53">
        <v>0</v>
      </c>
      <c r="J53" s="2">
        <v>2591.77</v>
      </c>
      <c r="K53" s="2">
        <v>580.71</v>
      </c>
      <c r="L53">
        <v>3.2500000000000001E-2</v>
      </c>
      <c r="M53" s="2">
        <v>3625.75</v>
      </c>
      <c r="N53" s="2">
        <v>1557.79</v>
      </c>
      <c r="O53">
        <v>0</v>
      </c>
      <c r="P53">
        <v>0</v>
      </c>
      <c r="Q53">
        <v>0</v>
      </c>
      <c r="R53">
        <v>0</v>
      </c>
      <c r="S53">
        <v>151.45999999999998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 s="2">
        <v>525.62</v>
      </c>
      <c r="AR53" s="2">
        <v>9.01</v>
      </c>
      <c r="AS53">
        <v>0</v>
      </c>
      <c r="AT53" s="2">
        <v>0</v>
      </c>
      <c r="AU53">
        <v>0</v>
      </c>
      <c r="AV53" s="2">
        <v>0</v>
      </c>
      <c r="AW53" s="2">
        <v>0</v>
      </c>
      <c r="AX53">
        <v>0</v>
      </c>
      <c r="AY53">
        <v>0</v>
      </c>
      <c r="AZ53">
        <v>0</v>
      </c>
      <c r="BA53">
        <v>2672.58</v>
      </c>
      <c r="BB53">
        <v>0</v>
      </c>
      <c r="BC53">
        <v>0</v>
      </c>
      <c r="BD53">
        <v>1092.5</v>
      </c>
      <c r="BE53">
        <v>0</v>
      </c>
      <c r="BF53" t="s">
        <v>98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665528.45000000007</v>
      </c>
      <c r="BO53">
        <v>0</v>
      </c>
      <c r="BP53">
        <v>0</v>
      </c>
      <c r="BQ53">
        <v>0</v>
      </c>
      <c r="BR53" t="s">
        <v>99</v>
      </c>
      <c r="BS53" t="s">
        <v>100</v>
      </c>
      <c r="BT53" t="s">
        <v>100</v>
      </c>
      <c r="BU53" t="s">
        <v>100</v>
      </c>
      <c r="BV53" t="s">
        <v>100</v>
      </c>
      <c r="BW53" t="s">
        <v>100</v>
      </c>
      <c r="BX53">
        <v>44706</v>
      </c>
      <c r="BY53" t="s">
        <v>101</v>
      </c>
      <c r="BZ53">
        <v>5023.07</v>
      </c>
      <c r="CA53">
        <v>0</v>
      </c>
      <c r="CB53">
        <v>0</v>
      </c>
      <c r="CC53">
        <v>0</v>
      </c>
      <c r="CD53" s="1">
        <v>45352</v>
      </c>
      <c r="CE53" t="s">
        <v>97</v>
      </c>
      <c r="CF53">
        <v>2591.77</v>
      </c>
      <c r="CG53">
        <v>3.2500000000000001E-2</v>
      </c>
      <c r="CH53">
        <v>0</v>
      </c>
      <c r="CI53">
        <v>0</v>
      </c>
      <c r="CJ53">
        <v>668980.98</v>
      </c>
      <c r="CK53">
        <v>260.51</v>
      </c>
      <c r="CL53">
        <v>0</v>
      </c>
      <c r="CM53">
        <v>0</v>
      </c>
      <c r="CS53" s="2">
        <f t="shared" si="0"/>
        <v>0</v>
      </c>
      <c r="CT53" s="2">
        <f>+SUM(AR53:AS53,AX53:AY53,AV53:AW53,)</f>
        <v>9.01</v>
      </c>
    </row>
    <row r="54" spans="1:98" x14ac:dyDescent="0.25">
      <c r="A54" t="s">
        <v>158</v>
      </c>
      <c r="B54" t="s">
        <v>96</v>
      </c>
      <c r="C54">
        <v>1897983</v>
      </c>
      <c r="D54" t="s">
        <v>97</v>
      </c>
      <c r="E54" s="1">
        <v>45413</v>
      </c>
      <c r="F54">
        <v>667537.05000000005</v>
      </c>
      <c r="G54" s="2">
        <v>0</v>
      </c>
      <c r="H54">
        <v>667530.73</v>
      </c>
      <c r="I54">
        <v>0</v>
      </c>
      <c r="J54" s="2">
        <v>1060.0899999999999</v>
      </c>
      <c r="K54" s="2">
        <v>950.62</v>
      </c>
      <c r="L54">
        <v>1.9E-2</v>
      </c>
      <c r="M54" s="2">
        <v>2113.86</v>
      </c>
      <c r="N54" s="2">
        <v>6.32</v>
      </c>
      <c r="O54">
        <v>0</v>
      </c>
      <c r="P54">
        <v>0</v>
      </c>
      <c r="Q54">
        <v>0</v>
      </c>
      <c r="R54">
        <v>0</v>
      </c>
      <c r="S54">
        <v>112.1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 s="2">
        <v>693.85</v>
      </c>
      <c r="AR54" s="2">
        <v>6.4600000000000009</v>
      </c>
      <c r="AS54">
        <v>0</v>
      </c>
      <c r="AT54" s="2">
        <v>0</v>
      </c>
      <c r="AU54">
        <v>0</v>
      </c>
      <c r="AV54" s="2">
        <v>0</v>
      </c>
      <c r="AW54" s="2">
        <v>0</v>
      </c>
      <c r="AX54">
        <v>0</v>
      </c>
      <c r="AY54">
        <v>0</v>
      </c>
      <c r="AZ54">
        <v>1917.63</v>
      </c>
      <c r="BA54">
        <v>5022.82</v>
      </c>
      <c r="BB54">
        <v>0</v>
      </c>
      <c r="BC54">
        <v>0</v>
      </c>
      <c r="BD54">
        <v>1925.8600000000001</v>
      </c>
      <c r="BE54">
        <v>0</v>
      </c>
      <c r="BF54" t="s">
        <v>98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662507.91</v>
      </c>
      <c r="BO54">
        <v>0</v>
      </c>
      <c r="BP54">
        <v>0</v>
      </c>
      <c r="BQ54">
        <v>0</v>
      </c>
      <c r="BR54" t="s">
        <v>99</v>
      </c>
      <c r="BS54" t="s">
        <v>100</v>
      </c>
      <c r="BT54" t="s">
        <v>100</v>
      </c>
      <c r="BU54" t="s">
        <v>100</v>
      </c>
      <c r="BV54" t="s">
        <v>100</v>
      </c>
      <c r="BW54" t="s">
        <v>100</v>
      </c>
      <c r="BX54">
        <v>44676</v>
      </c>
      <c r="BY54" t="s">
        <v>101</v>
      </c>
      <c r="BZ54">
        <v>2001.6200000000003</v>
      </c>
      <c r="CA54">
        <v>0</v>
      </c>
      <c r="CB54">
        <v>0</v>
      </c>
      <c r="CC54">
        <v>0</v>
      </c>
      <c r="CD54" s="1">
        <v>45383</v>
      </c>
      <c r="CE54" t="s">
        <v>97</v>
      </c>
      <c r="CF54">
        <v>1060.0899999999999</v>
      </c>
      <c r="CG54">
        <v>1.9E-2</v>
      </c>
      <c r="CH54">
        <v>0</v>
      </c>
      <c r="CI54">
        <v>0</v>
      </c>
      <c r="CJ54">
        <v>667533.89</v>
      </c>
      <c r="CK54">
        <v>345.72</v>
      </c>
      <c r="CL54">
        <v>0</v>
      </c>
      <c r="CM54">
        <v>0</v>
      </c>
      <c r="CS54" s="2">
        <f t="shared" si="0"/>
        <v>0</v>
      </c>
      <c r="CT54" s="2">
        <f>+SUM(AR54:AS54,AX54:AY54,AV54:AW54,)</f>
        <v>6.4600000000000009</v>
      </c>
    </row>
    <row r="55" spans="1:98" x14ac:dyDescent="0.25">
      <c r="A55" t="s">
        <v>159</v>
      </c>
      <c r="B55" t="s">
        <v>96</v>
      </c>
      <c r="C55">
        <v>1913606</v>
      </c>
      <c r="D55" t="s">
        <v>97</v>
      </c>
      <c r="E55" s="1">
        <v>45383</v>
      </c>
      <c r="F55">
        <v>661697.80000000005</v>
      </c>
      <c r="G55" s="2">
        <v>58309.4</v>
      </c>
      <c r="H55">
        <v>659792.43000000005</v>
      </c>
      <c r="I55">
        <v>58309.4</v>
      </c>
      <c r="J55" s="2">
        <v>3239.41</v>
      </c>
      <c r="K55" s="2">
        <v>0</v>
      </c>
      <c r="L55">
        <v>4.1500000000000002E-2</v>
      </c>
      <c r="M55" s="2">
        <v>4573.45</v>
      </c>
      <c r="N55" s="2">
        <v>1905.37</v>
      </c>
      <c r="O55">
        <v>0</v>
      </c>
      <c r="P55">
        <v>0</v>
      </c>
      <c r="Q55">
        <v>0</v>
      </c>
      <c r="R55">
        <v>0</v>
      </c>
      <c r="S55">
        <v>80.39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 s="2">
        <v>1107.7800000000002</v>
      </c>
      <c r="AR55" s="2">
        <v>4.03</v>
      </c>
      <c r="AS55">
        <v>0</v>
      </c>
      <c r="AT55" s="2">
        <v>0</v>
      </c>
      <c r="AU55">
        <v>0</v>
      </c>
      <c r="AV55" s="2">
        <v>0</v>
      </c>
      <c r="AW55" s="2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t="s">
        <v>98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718101.83000000007</v>
      </c>
      <c r="BO55">
        <v>58309.4</v>
      </c>
      <c r="BP55">
        <v>0</v>
      </c>
      <c r="BQ55">
        <v>58309.4</v>
      </c>
      <c r="BR55" t="s">
        <v>99</v>
      </c>
      <c r="BS55" t="s">
        <v>100</v>
      </c>
      <c r="BT55" t="s">
        <v>100</v>
      </c>
      <c r="BU55" t="s">
        <v>100</v>
      </c>
      <c r="BV55" t="s">
        <v>100</v>
      </c>
      <c r="BW55" t="s">
        <v>100</v>
      </c>
      <c r="BX55">
        <v>44701</v>
      </c>
      <c r="BY55" t="s">
        <v>101</v>
      </c>
      <c r="BZ55">
        <v>6394.4</v>
      </c>
      <c r="CA55">
        <v>0</v>
      </c>
      <c r="CB55">
        <v>0</v>
      </c>
      <c r="CC55">
        <v>0</v>
      </c>
      <c r="CD55" s="1">
        <v>45352</v>
      </c>
      <c r="CE55" t="s">
        <v>97</v>
      </c>
      <c r="CF55">
        <v>3239.41</v>
      </c>
      <c r="CG55">
        <v>4.1500000000000002E-2</v>
      </c>
      <c r="CH55">
        <v>58309.4</v>
      </c>
      <c r="CI55">
        <v>0</v>
      </c>
      <c r="CJ55">
        <v>719056.16</v>
      </c>
      <c r="CK55">
        <v>553.09</v>
      </c>
      <c r="CL55">
        <v>0</v>
      </c>
      <c r="CM55">
        <v>0</v>
      </c>
      <c r="CS55" s="2">
        <f t="shared" si="0"/>
        <v>0</v>
      </c>
      <c r="CT55" s="2">
        <f>+SUM(AR55:AS55,AX55:AY55,AV55:AW55,)</f>
        <v>4.03</v>
      </c>
    </row>
    <row r="56" spans="1:98" x14ac:dyDescent="0.25">
      <c r="A56" t="s">
        <v>160</v>
      </c>
      <c r="B56" t="s">
        <v>96</v>
      </c>
      <c r="C56">
        <v>1830420</v>
      </c>
      <c r="D56" t="s">
        <v>97</v>
      </c>
      <c r="E56" s="1">
        <v>45383</v>
      </c>
      <c r="F56">
        <v>653084.26</v>
      </c>
      <c r="G56" s="2">
        <v>0</v>
      </c>
      <c r="H56">
        <v>650797.88</v>
      </c>
      <c r="I56">
        <v>0</v>
      </c>
      <c r="J56" s="2">
        <v>2230.71</v>
      </c>
      <c r="K56" s="2">
        <v>264.63</v>
      </c>
      <c r="L56">
        <v>0.02</v>
      </c>
      <c r="M56" s="2">
        <v>2175.04</v>
      </c>
      <c r="N56" s="2">
        <v>2286.38</v>
      </c>
      <c r="O56">
        <v>0</v>
      </c>
      <c r="P56">
        <v>0</v>
      </c>
      <c r="Q56">
        <v>0</v>
      </c>
      <c r="R56">
        <v>0</v>
      </c>
      <c r="S56">
        <v>104.12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 s="2">
        <v>766.3</v>
      </c>
      <c r="AR56" s="2">
        <v>12.8</v>
      </c>
      <c r="AS56">
        <v>0</v>
      </c>
      <c r="AT56" s="2">
        <v>6025</v>
      </c>
      <c r="AU56">
        <v>0</v>
      </c>
      <c r="AV56" s="2">
        <v>0</v>
      </c>
      <c r="AW56" s="2">
        <v>0</v>
      </c>
      <c r="AX56">
        <v>0</v>
      </c>
      <c r="AY56">
        <v>0</v>
      </c>
      <c r="AZ56">
        <v>810.3</v>
      </c>
      <c r="BA56">
        <v>2092.2199999999998</v>
      </c>
      <c r="BB56">
        <v>0</v>
      </c>
      <c r="BC56">
        <v>0</v>
      </c>
      <c r="BD56">
        <v>1635.8000000000002</v>
      </c>
      <c r="BE56">
        <v>0</v>
      </c>
      <c r="BF56" t="s">
        <v>98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651718.16</v>
      </c>
      <c r="BO56">
        <v>0</v>
      </c>
      <c r="BP56">
        <v>0</v>
      </c>
      <c r="BQ56">
        <v>0</v>
      </c>
      <c r="BR56" t="s">
        <v>99</v>
      </c>
      <c r="BS56" t="s">
        <v>100</v>
      </c>
      <c r="BT56" t="s">
        <v>100</v>
      </c>
      <c r="BU56" t="s">
        <v>100</v>
      </c>
      <c r="BV56" t="s">
        <v>100</v>
      </c>
      <c r="BW56" t="s">
        <v>100</v>
      </c>
      <c r="BX56">
        <v>44580</v>
      </c>
      <c r="BY56" t="s">
        <v>101</v>
      </c>
      <c r="BZ56">
        <v>4344.5</v>
      </c>
      <c r="CA56">
        <v>0</v>
      </c>
      <c r="CB56">
        <v>0</v>
      </c>
      <c r="CC56">
        <v>0</v>
      </c>
      <c r="CD56" s="1">
        <v>45352</v>
      </c>
      <c r="CE56" t="s">
        <v>97</v>
      </c>
      <c r="CF56">
        <v>2230.71</v>
      </c>
      <c r="CG56">
        <v>0.02</v>
      </c>
      <c r="CH56">
        <v>0</v>
      </c>
      <c r="CI56">
        <v>0</v>
      </c>
      <c r="CJ56">
        <v>651942.02</v>
      </c>
      <c r="CK56">
        <v>379.24</v>
      </c>
      <c r="CL56">
        <v>3012.5</v>
      </c>
      <c r="CM56">
        <v>0</v>
      </c>
      <c r="CS56" s="2">
        <f t="shared" si="0"/>
        <v>0</v>
      </c>
      <c r="CT56" s="2">
        <f>+SUM(AR56:AS56,AX56:AY56,AV56:AW56,)</f>
        <v>12.8</v>
      </c>
    </row>
    <row r="57" spans="1:98" x14ac:dyDescent="0.25">
      <c r="A57" t="s">
        <v>161</v>
      </c>
      <c r="B57" t="s">
        <v>96</v>
      </c>
      <c r="C57">
        <v>1897909</v>
      </c>
      <c r="D57" t="s">
        <v>97</v>
      </c>
      <c r="E57" s="1">
        <v>45383</v>
      </c>
      <c r="F57">
        <v>648912.18999999994</v>
      </c>
      <c r="G57" s="2">
        <v>0</v>
      </c>
      <c r="H57">
        <v>648806.75</v>
      </c>
      <c r="I57">
        <v>0</v>
      </c>
      <c r="J57" s="2">
        <v>1084.24</v>
      </c>
      <c r="K57" s="2">
        <v>1019.05</v>
      </c>
      <c r="L57">
        <v>0.02</v>
      </c>
      <c r="M57" s="2">
        <v>2163.04</v>
      </c>
      <c r="N57" s="2">
        <v>105.44</v>
      </c>
      <c r="O57">
        <v>100</v>
      </c>
      <c r="P57">
        <v>0</v>
      </c>
      <c r="Q57">
        <v>0</v>
      </c>
      <c r="R57">
        <v>0</v>
      </c>
      <c r="S57">
        <v>108.96000000000001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 s="2">
        <v>805.13</v>
      </c>
      <c r="AR57" s="2">
        <v>6.4600000000000009</v>
      </c>
      <c r="AS57">
        <v>0</v>
      </c>
      <c r="AT57" s="2">
        <v>0</v>
      </c>
      <c r="AU57">
        <v>0</v>
      </c>
      <c r="AV57" s="2">
        <v>0</v>
      </c>
      <c r="AW57" s="2">
        <v>0</v>
      </c>
      <c r="AX57">
        <v>0</v>
      </c>
      <c r="AY57">
        <v>-739.35</v>
      </c>
      <c r="AZ57">
        <v>1136.5999999999999</v>
      </c>
      <c r="BA57">
        <v>263</v>
      </c>
      <c r="BB57">
        <v>0</v>
      </c>
      <c r="BC57">
        <v>0</v>
      </c>
      <c r="BD57">
        <v>2138.9499999999998</v>
      </c>
      <c r="BE57">
        <v>0</v>
      </c>
      <c r="BF57" t="s">
        <v>98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648543.75</v>
      </c>
      <c r="BO57">
        <v>0</v>
      </c>
      <c r="BP57">
        <v>0</v>
      </c>
      <c r="BQ57">
        <v>0</v>
      </c>
      <c r="BR57" t="s">
        <v>99</v>
      </c>
      <c r="BS57" t="s">
        <v>100</v>
      </c>
      <c r="BT57" t="s">
        <v>100</v>
      </c>
      <c r="BU57" t="s">
        <v>100</v>
      </c>
      <c r="BV57" t="s">
        <v>100</v>
      </c>
      <c r="BW57" t="s">
        <v>100</v>
      </c>
      <c r="BX57">
        <v>44676</v>
      </c>
      <c r="BY57" t="s">
        <v>101</v>
      </c>
      <c r="BZ57">
        <v>2892.41</v>
      </c>
      <c r="CA57">
        <v>0</v>
      </c>
      <c r="CB57">
        <v>0</v>
      </c>
      <c r="CC57">
        <v>0</v>
      </c>
      <c r="CD57" s="1">
        <v>45352</v>
      </c>
      <c r="CE57" t="s">
        <v>97</v>
      </c>
      <c r="CF57">
        <v>1084.24</v>
      </c>
      <c r="CG57">
        <v>0.02</v>
      </c>
      <c r="CH57">
        <v>0</v>
      </c>
      <c r="CI57">
        <v>0</v>
      </c>
      <c r="CJ57">
        <v>648909.47</v>
      </c>
      <c r="CK57">
        <v>401.36</v>
      </c>
      <c r="CL57">
        <v>0</v>
      </c>
      <c r="CM57">
        <v>0</v>
      </c>
      <c r="CS57" s="2">
        <f t="shared" si="0"/>
        <v>0</v>
      </c>
      <c r="CT57" s="2">
        <f>+SUM(AR57:AS57,AX57:AY57,AV57:AW57,)</f>
        <v>-732.89</v>
      </c>
    </row>
    <row r="58" spans="1:98" x14ac:dyDescent="0.25">
      <c r="A58" t="s">
        <v>162</v>
      </c>
      <c r="B58" t="s">
        <v>96</v>
      </c>
      <c r="C58">
        <v>2118647</v>
      </c>
      <c r="D58" t="s">
        <v>97</v>
      </c>
      <c r="E58" s="1">
        <v>45383</v>
      </c>
      <c r="F58">
        <v>646092.69999999995</v>
      </c>
      <c r="G58" s="2">
        <v>0</v>
      </c>
      <c r="H58">
        <v>644999.56000000006</v>
      </c>
      <c r="I58">
        <v>0</v>
      </c>
      <c r="J58" s="2">
        <v>2833.85</v>
      </c>
      <c r="K58" s="2">
        <v>937.74</v>
      </c>
      <c r="L58">
        <v>4.2500000000000003E-2</v>
      </c>
      <c r="M58" s="2">
        <v>4574.5599999999995</v>
      </c>
      <c r="N58" s="2">
        <v>1093.1399999999999</v>
      </c>
      <c r="O58">
        <v>0</v>
      </c>
      <c r="P58">
        <v>0</v>
      </c>
      <c r="Q58">
        <v>0</v>
      </c>
      <c r="R58">
        <v>0</v>
      </c>
      <c r="S58">
        <v>78.97999999999999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 s="2">
        <v>5401.6100000000006</v>
      </c>
      <c r="AR58" s="2">
        <v>10.63</v>
      </c>
      <c r="AS58">
        <v>0</v>
      </c>
      <c r="AT58" s="2">
        <v>40</v>
      </c>
      <c r="AU58">
        <v>0</v>
      </c>
      <c r="AV58" s="2">
        <v>0</v>
      </c>
      <c r="AW58" s="2">
        <v>0</v>
      </c>
      <c r="AX58">
        <v>404.79</v>
      </c>
      <c r="AY58">
        <v>-404.79</v>
      </c>
      <c r="AZ58">
        <v>4291.7700000000004</v>
      </c>
      <c r="BA58">
        <v>532.95000000000005</v>
      </c>
      <c r="BB58">
        <v>0</v>
      </c>
      <c r="BC58">
        <v>0</v>
      </c>
      <c r="BD58">
        <v>1769.31</v>
      </c>
      <c r="BE58">
        <v>0</v>
      </c>
      <c r="BF58" t="s">
        <v>98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644486.6100000001</v>
      </c>
      <c r="BO58">
        <v>0</v>
      </c>
      <c r="BP58">
        <v>0</v>
      </c>
      <c r="BQ58">
        <v>0</v>
      </c>
      <c r="BR58" t="s">
        <v>99</v>
      </c>
      <c r="BS58" t="s">
        <v>100</v>
      </c>
      <c r="BT58" t="s">
        <v>100</v>
      </c>
      <c r="BU58" t="s">
        <v>100</v>
      </c>
      <c r="BV58" t="s">
        <v>100</v>
      </c>
      <c r="BW58" t="s">
        <v>100</v>
      </c>
      <c r="BX58">
        <v>44806</v>
      </c>
      <c r="BY58" t="s">
        <v>101</v>
      </c>
      <c r="BZ58">
        <v>5578.09</v>
      </c>
      <c r="CA58">
        <v>0</v>
      </c>
      <c r="CB58">
        <v>0</v>
      </c>
      <c r="CC58">
        <v>0</v>
      </c>
      <c r="CD58" s="1">
        <v>45352</v>
      </c>
      <c r="CE58" t="s">
        <v>97</v>
      </c>
      <c r="CF58">
        <v>2833.85</v>
      </c>
      <c r="CG58">
        <v>4.2500000000000003E-2</v>
      </c>
      <c r="CH58">
        <v>0</v>
      </c>
      <c r="CI58">
        <v>0</v>
      </c>
      <c r="CJ58">
        <v>645547.1</v>
      </c>
      <c r="CK58">
        <v>2698.1</v>
      </c>
      <c r="CL58">
        <v>20</v>
      </c>
      <c r="CM58">
        <v>0</v>
      </c>
      <c r="CS58" s="2">
        <f t="shared" si="0"/>
        <v>0</v>
      </c>
      <c r="CT58" s="2">
        <f>+SUM(AR58:AS58,AX58:AY58,AV58:AW58,)</f>
        <v>10.629999999999995</v>
      </c>
    </row>
    <row r="59" spans="1:98" x14ac:dyDescent="0.25">
      <c r="A59" t="s">
        <v>163</v>
      </c>
      <c r="B59" t="s">
        <v>96</v>
      </c>
      <c r="C59">
        <v>1971107</v>
      </c>
      <c r="D59" t="s">
        <v>97</v>
      </c>
      <c r="E59" s="1">
        <v>45383</v>
      </c>
      <c r="F59">
        <v>641095.01</v>
      </c>
      <c r="G59" s="2">
        <v>0</v>
      </c>
      <c r="H59">
        <v>635280.65</v>
      </c>
      <c r="I59">
        <v>0</v>
      </c>
      <c r="J59" s="2">
        <v>4129.03</v>
      </c>
      <c r="K59" s="2">
        <v>642.59</v>
      </c>
      <c r="L59">
        <v>5.0160000000000003E-2</v>
      </c>
      <c r="M59" s="2">
        <v>5341.39</v>
      </c>
      <c r="N59" s="2">
        <v>5814.3600000000006</v>
      </c>
      <c r="O59">
        <v>0</v>
      </c>
      <c r="P59">
        <v>0</v>
      </c>
      <c r="Q59">
        <v>0</v>
      </c>
      <c r="R59">
        <v>0</v>
      </c>
      <c r="S59">
        <v>78.66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 s="2">
        <v>789.85</v>
      </c>
      <c r="AR59" s="2">
        <v>10.5</v>
      </c>
      <c r="AS59">
        <v>0</v>
      </c>
      <c r="AT59" s="2">
        <v>0</v>
      </c>
      <c r="AU59">
        <v>0</v>
      </c>
      <c r="AV59" s="2">
        <v>0</v>
      </c>
      <c r="AW59" s="2">
        <v>-36.6</v>
      </c>
      <c r="AX59">
        <v>210.31</v>
      </c>
      <c r="AY59">
        <v>0</v>
      </c>
      <c r="AZ59">
        <v>4713.74</v>
      </c>
      <c r="BA59">
        <v>0</v>
      </c>
      <c r="BB59">
        <v>210.31</v>
      </c>
      <c r="BC59">
        <v>0</v>
      </c>
      <c r="BD59">
        <v>1699.25</v>
      </c>
      <c r="BE59">
        <v>0</v>
      </c>
      <c r="BF59" t="s">
        <v>98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635490.96000000008</v>
      </c>
      <c r="BO59">
        <v>0</v>
      </c>
      <c r="BP59">
        <v>0</v>
      </c>
      <c r="BQ59">
        <v>0</v>
      </c>
      <c r="BR59" t="s">
        <v>104</v>
      </c>
      <c r="BS59" t="s">
        <v>100</v>
      </c>
      <c r="BT59" t="s">
        <v>100</v>
      </c>
      <c r="BU59" t="s">
        <v>100</v>
      </c>
      <c r="BV59" t="s">
        <v>105</v>
      </c>
      <c r="BW59" t="s">
        <v>100</v>
      </c>
      <c r="BX59">
        <v>44697</v>
      </c>
      <c r="BY59" t="s">
        <v>101</v>
      </c>
      <c r="BZ59">
        <v>10892.880000000003</v>
      </c>
      <c r="CA59">
        <v>0</v>
      </c>
      <c r="CB59">
        <v>0</v>
      </c>
      <c r="CC59">
        <v>0</v>
      </c>
      <c r="CD59" s="1">
        <v>45352</v>
      </c>
      <c r="CE59" t="s">
        <v>97</v>
      </c>
      <c r="CF59">
        <v>4129.03</v>
      </c>
      <c r="CG59">
        <v>5.0160000000000003E-2</v>
      </c>
      <c r="CH59">
        <v>0</v>
      </c>
      <c r="CI59">
        <v>0</v>
      </c>
      <c r="CJ59">
        <v>636748.07000000007</v>
      </c>
      <c r="CK59">
        <v>393.49</v>
      </c>
      <c r="CL59">
        <v>0</v>
      </c>
      <c r="CM59">
        <v>0</v>
      </c>
      <c r="CS59" s="2">
        <f t="shared" si="0"/>
        <v>0</v>
      </c>
      <c r="CT59" s="2">
        <f>+SUM(AR59:AS59,AX59:AY59,AV59:AW59,)</f>
        <v>184.21</v>
      </c>
    </row>
    <row r="60" spans="1:98" x14ac:dyDescent="0.25">
      <c r="A60" t="s">
        <v>164</v>
      </c>
      <c r="B60" t="s">
        <v>96</v>
      </c>
      <c r="C60">
        <v>1897969</v>
      </c>
      <c r="D60" t="s">
        <v>97</v>
      </c>
      <c r="E60" s="1">
        <v>45383</v>
      </c>
      <c r="F60">
        <v>612681.79</v>
      </c>
      <c r="G60" s="2">
        <v>1180.47</v>
      </c>
      <c r="H60">
        <v>612681.79</v>
      </c>
      <c r="I60">
        <v>1180.47</v>
      </c>
      <c r="J60" s="2">
        <v>1016.03</v>
      </c>
      <c r="K60" s="2">
        <v>897.32</v>
      </c>
      <c r="L60">
        <v>1.9900000000000001E-2</v>
      </c>
      <c r="M60" s="2">
        <v>2032.06</v>
      </c>
      <c r="N60" s="2">
        <v>0</v>
      </c>
      <c r="O60">
        <v>0</v>
      </c>
      <c r="P60">
        <v>0</v>
      </c>
      <c r="Q60">
        <v>0</v>
      </c>
      <c r="R60">
        <v>0</v>
      </c>
      <c r="S60">
        <v>102.88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 s="2">
        <v>820.34</v>
      </c>
      <c r="AR60" s="2">
        <v>7.6300000000000008</v>
      </c>
      <c r="AS60">
        <v>0</v>
      </c>
      <c r="AT60" s="2">
        <v>0</v>
      </c>
      <c r="AU60">
        <v>0</v>
      </c>
      <c r="AV60" s="2">
        <v>0</v>
      </c>
      <c r="AW60" s="2">
        <v>0</v>
      </c>
      <c r="AX60">
        <v>1127.21</v>
      </c>
      <c r="AY60">
        <v>-346.02</v>
      </c>
      <c r="AZ60">
        <v>5661.49</v>
      </c>
      <c r="BA60">
        <v>7.3</v>
      </c>
      <c r="BB60">
        <v>781.19</v>
      </c>
      <c r="BC60">
        <v>0</v>
      </c>
      <c r="BD60">
        <v>1801.94</v>
      </c>
      <c r="BE60">
        <v>0</v>
      </c>
      <c r="BF60" t="s">
        <v>98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614636.14999999991</v>
      </c>
      <c r="BO60">
        <v>1180.47</v>
      </c>
      <c r="BP60">
        <v>0</v>
      </c>
      <c r="BQ60">
        <v>1180.47</v>
      </c>
      <c r="BR60" t="s">
        <v>99</v>
      </c>
      <c r="BS60" t="s">
        <v>100</v>
      </c>
      <c r="BT60" t="s">
        <v>100</v>
      </c>
      <c r="BU60" t="s">
        <v>100</v>
      </c>
      <c r="BV60" t="s">
        <v>100</v>
      </c>
      <c r="BW60" t="s">
        <v>100</v>
      </c>
      <c r="BX60">
        <v>44676</v>
      </c>
      <c r="BY60" t="s">
        <v>101</v>
      </c>
      <c r="BZ60">
        <v>1140.3599999999999</v>
      </c>
      <c r="CA60">
        <v>0</v>
      </c>
      <c r="CB60">
        <v>0</v>
      </c>
      <c r="CC60">
        <v>0</v>
      </c>
      <c r="CD60" s="1">
        <v>45352</v>
      </c>
      <c r="CE60" t="s">
        <v>97</v>
      </c>
      <c r="CF60">
        <v>1016.03</v>
      </c>
      <c r="CG60">
        <v>1.9900000000000001E-2</v>
      </c>
      <c r="CH60">
        <v>1180.47</v>
      </c>
      <c r="CI60">
        <v>0</v>
      </c>
      <c r="CJ60">
        <v>613862.26</v>
      </c>
      <c r="CK60">
        <v>408.67</v>
      </c>
      <c r="CL60">
        <v>0</v>
      </c>
      <c r="CM60">
        <v>346.02</v>
      </c>
      <c r="CS60" s="2">
        <f t="shared" si="0"/>
        <v>0</v>
      </c>
      <c r="CT60" s="2">
        <f>+SUM(AR60:AS60,AX60:AY60,AV60:AW60,)</f>
        <v>788.82000000000016</v>
      </c>
    </row>
    <row r="61" spans="1:98" x14ac:dyDescent="0.25">
      <c r="A61" t="s">
        <v>165</v>
      </c>
      <c r="B61" t="s">
        <v>96</v>
      </c>
      <c r="C61">
        <v>1914168</v>
      </c>
      <c r="D61" t="s">
        <v>97</v>
      </c>
      <c r="E61" s="1">
        <v>45383</v>
      </c>
      <c r="F61">
        <v>612825</v>
      </c>
      <c r="G61" s="2">
        <v>68315.259999999995</v>
      </c>
      <c r="H61">
        <v>610362.23</v>
      </c>
      <c r="I61">
        <v>68315.259999999995</v>
      </c>
      <c r="J61" s="2">
        <v>3595.54</v>
      </c>
      <c r="K61" s="2">
        <v>0</v>
      </c>
      <c r="L61">
        <v>4.6339999999999999E-2</v>
      </c>
      <c r="M61" s="2">
        <v>4728.3100000000004</v>
      </c>
      <c r="N61" s="2">
        <v>2462.77</v>
      </c>
      <c r="O61">
        <v>0</v>
      </c>
      <c r="P61">
        <v>0</v>
      </c>
      <c r="Q61">
        <v>0</v>
      </c>
      <c r="R61">
        <v>0</v>
      </c>
      <c r="S61">
        <v>75.83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 s="2">
        <v>744</v>
      </c>
      <c r="AR61" s="2">
        <v>4.6100000000000003</v>
      </c>
      <c r="AS61">
        <v>0</v>
      </c>
      <c r="AT61" s="2">
        <v>0</v>
      </c>
      <c r="AU61">
        <v>0</v>
      </c>
      <c r="AV61" s="2">
        <v>0</v>
      </c>
      <c r="AW61" s="2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t="s">
        <v>98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678677.49</v>
      </c>
      <c r="BO61">
        <v>68315.259999999995</v>
      </c>
      <c r="BP61">
        <v>0</v>
      </c>
      <c r="BQ61">
        <v>68315.259999999995</v>
      </c>
      <c r="BR61" t="s">
        <v>99</v>
      </c>
      <c r="BS61" t="s">
        <v>100</v>
      </c>
      <c r="BT61" t="s">
        <v>100</v>
      </c>
      <c r="BU61" t="s">
        <v>100</v>
      </c>
      <c r="BV61" t="s">
        <v>100</v>
      </c>
      <c r="BW61" t="s">
        <v>100</v>
      </c>
      <c r="BX61">
        <v>44701</v>
      </c>
      <c r="BY61" t="s">
        <v>101</v>
      </c>
      <c r="BZ61">
        <v>7110.6399999999994</v>
      </c>
      <c r="CA61">
        <v>0</v>
      </c>
      <c r="CB61">
        <v>0</v>
      </c>
      <c r="CC61">
        <v>0</v>
      </c>
      <c r="CD61" s="1">
        <v>45352</v>
      </c>
      <c r="CE61" t="s">
        <v>97</v>
      </c>
      <c r="CF61">
        <v>3595.54</v>
      </c>
      <c r="CG61">
        <v>4.6339999999999999E-2</v>
      </c>
      <c r="CH61">
        <v>68315.259999999995</v>
      </c>
      <c r="CI61">
        <v>0</v>
      </c>
      <c r="CJ61">
        <v>679911.25</v>
      </c>
      <c r="CK61">
        <v>371.2</v>
      </c>
      <c r="CL61">
        <v>0</v>
      </c>
      <c r="CM61">
        <v>0</v>
      </c>
      <c r="CS61" s="2">
        <f t="shared" si="0"/>
        <v>0</v>
      </c>
      <c r="CT61" s="2">
        <f>+SUM(AR61:AS61,AX61:AY61,AV61:AW61,)</f>
        <v>4.6100000000000003</v>
      </c>
    </row>
    <row r="62" spans="1:98" x14ac:dyDescent="0.25">
      <c r="A62" t="s">
        <v>166</v>
      </c>
      <c r="B62" t="s">
        <v>96</v>
      </c>
      <c r="C62">
        <v>1830707</v>
      </c>
      <c r="D62" t="s">
        <v>97</v>
      </c>
      <c r="E62" s="1">
        <v>45383</v>
      </c>
      <c r="F62">
        <v>604032.81999999995</v>
      </c>
      <c r="G62" s="2">
        <v>0</v>
      </c>
      <c r="H62">
        <v>602950.88</v>
      </c>
      <c r="I62">
        <v>0</v>
      </c>
      <c r="J62" s="2">
        <v>2805.08</v>
      </c>
      <c r="K62" s="2">
        <v>1271.58</v>
      </c>
      <c r="L62">
        <v>4.4999999999999998E-2</v>
      </c>
      <c r="M62" s="2">
        <v>4528.2199999999993</v>
      </c>
      <c r="N62" s="2">
        <v>1081.94</v>
      </c>
      <c r="O62">
        <v>0</v>
      </c>
      <c r="P62">
        <v>0</v>
      </c>
      <c r="Q62">
        <v>0</v>
      </c>
      <c r="R62">
        <v>0</v>
      </c>
      <c r="S62">
        <v>96.34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 s="2">
        <v>2181.02</v>
      </c>
      <c r="AR62" s="2">
        <v>10.83</v>
      </c>
      <c r="AS62">
        <v>0</v>
      </c>
      <c r="AT62" s="2">
        <v>1250</v>
      </c>
      <c r="AU62">
        <v>0</v>
      </c>
      <c r="AV62" s="2">
        <v>0</v>
      </c>
      <c r="AW62" s="2">
        <v>0</v>
      </c>
      <c r="AX62">
        <v>0</v>
      </c>
      <c r="AY62">
        <v>0</v>
      </c>
      <c r="AZ62">
        <v>661.18</v>
      </c>
      <c r="BA62">
        <v>2437.09</v>
      </c>
      <c r="BB62">
        <v>0</v>
      </c>
      <c r="BC62">
        <v>0</v>
      </c>
      <c r="BD62">
        <v>2549.81</v>
      </c>
      <c r="BE62">
        <v>0</v>
      </c>
      <c r="BF62" t="s">
        <v>98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601138.79</v>
      </c>
      <c r="BO62">
        <v>0</v>
      </c>
      <c r="BP62">
        <v>0</v>
      </c>
      <c r="BQ62">
        <v>0</v>
      </c>
      <c r="BR62" t="s">
        <v>99</v>
      </c>
      <c r="BS62" t="s">
        <v>100</v>
      </c>
      <c r="BT62" t="s">
        <v>100</v>
      </c>
      <c r="BU62" t="s">
        <v>100</v>
      </c>
      <c r="BV62" t="s">
        <v>100</v>
      </c>
      <c r="BW62" t="s">
        <v>100</v>
      </c>
      <c r="BX62">
        <v>44580</v>
      </c>
      <c r="BY62" t="s">
        <v>101</v>
      </c>
      <c r="BZ62">
        <v>5502.99</v>
      </c>
      <c r="CA62">
        <v>0</v>
      </c>
      <c r="CB62">
        <v>0</v>
      </c>
      <c r="CC62">
        <v>0</v>
      </c>
      <c r="CD62" s="1">
        <v>45352</v>
      </c>
      <c r="CE62" t="s">
        <v>97</v>
      </c>
      <c r="CF62">
        <v>2805.08</v>
      </c>
      <c r="CG62">
        <v>4.4999999999999998E-2</v>
      </c>
      <c r="CH62">
        <v>0</v>
      </c>
      <c r="CI62">
        <v>0</v>
      </c>
      <c r="CJ62">
        <v>603492.86</v>
      </c>
      <c r="CK62">
        <v>1087.4100000000001</v>
      </c>
      <c r="CL62">
        <v>625</v>
      </c>
      <c r="CM62">
        <v>0</v>
      </c>
      <c r="CS62" s="2">
        <f t="shared" si="0"/>
        <v>0</v>
      </c>
      <c r="CT62" s="2">
        <f>+SUM(AR62:AS62,AX62:AY62,AV62:AW62,)</f>
        <v>10.83</v>
      </c>
    </row>
    <row r="63" spans="1:98" x14ac:dyDescent="0.25">
      <c r="A63" t="s">
        <v>167</v>
      </c>
      <c r="B63" t="s">
        <v>96</v>
      </c>
      <c r="C63">
        <v>1912554</v>
      </c>
      <c r="D63" t="s">
        <v>97</v>
      </c>
      <c r="E63" s="1">
        <v>45383</v>
      </c>
      <c r="F63">
        <v>597021.43000000005</v>
      </c>
      <c r="G63" s="2">
        <v>0</v>
      </c>
      <c r="H63">
        <v>596028.81000000006</v>
      </c>
      <c r="I63">
        <v>0</v>
      </c>
      <c r="J63" s="2">
        <v>3480.18</v>
      </c>
      <c r="K63" s="2">
        <v>1704.85</v>
      </c>
      <c r="L63">
        <v>0.06</v>
      </c>
      <c r="M63" s="2">
        <v>5967.74</v>
      </c>
      <c r="N63" s="2">
        <v>992.62</v>
      </c>
      <c r="O63">
        <v>0</v>
      </c>
      <c r="P63">
        <v>0</v>
      </c>
      <c r="Q63">
        <v>0</v>
      </c>
      <c r="R63">
        <v>0</v>
      </c>
      <c r="S63">
        <v>74.430000000000007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 s="2">
        <v>5312.79</v>
      </c>
      <c r="AR63" s="2">
        <v>7.0400000000000009</v>
      </c>
      <c r="AS63">
        <v>0</v>
      </c>
      <c r="AT63" s="2">
        <v>880</v>
      </c>
      <c r="AU63">
        <v>0</v>
      </c>
      <c r="AV63" s="2">
        <v>0</v>
      </c>
      <c r="AW63" s="2">
        <v>0</v>
      </c>
      <c r="AX63">
        <v>0</v>
      </c>
      <c r="AY63">
        <v>-262.19</v>
      </c>
      <c r="AZ63">
        <v>201.08</v>
      </c>
      <c r="BA63">
        <v>2955.18</v>
      </c>
      <c r="BB63">
        <v>0</v>
      </c>
      <c r="BC63">
        <v>0</v>
      </c>
      <c r="BD63">
        <v>3418.45</v>
      </c>
      <c r="BE63">
        <v>0</v>
      </c>
      <c r="BF63" t="s">
        <v>98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593513.63</v>
      </c>
      <c r="BO63">
        <v>0</v>
      </c>
      <c r="BP63">
        <v>0</v>
      </c>
      <c r="BQ63">
        <v>0</v>
      </c>
      <c r="BR63" t="s">
        <v>99</v>
      </c>
      <c r="BS63" t="s">
        <v>100</v>
      </c>
      <c r="BT63" t="s">
        <v>100</v>
      </c>
      <c r="BU63" t="s">
        <v>100</v>
      </c>
      <c r="BV63" t="s">
        <v>100</v>
      </c>
      <c r="BW63" t="s">
        <v>100</v>
      </c>
      <c r="BX63">
        <v>44701</v>
      </c>
      <c r="BY63" t="s">
        <v>101</v>
      </c>
      <c r="BZ63">
        <v>7141.0800000000008</v>
      </c>
      <c r="CA63">
        <v>0</v>
      </c>
      <c r="CB63">
        <v>0</v>
      </c>
      <c r="CC63">
        <v>0</v>
      </c>
      <c r="CD63" s="1">
        <v>45352</v>
      </c>
      <c r="CE63" t="s">
        <v>97</v>
      </c>
      <c r="CF63">
        <v>3480.18</v>
      </c>
      <c r="CG63">
        <v>0.06</v>
      </c>
      <c r="CH63">
        <v>0</v>
      </c>
      <c r="CI63">
        <v>0</v>
      </c>
      <c r="CJ63">
        <v>596526.3600000001</v>
      </c>
      <c r="CK63">
        <v>2655.19</v>
      </c>
      <c r="CL63">
        <v>440</v>
      </c>
      <c r="CM63">
        <v>0</v>
      </c>
      <c r="CS63" s="2">
        <f t="shared" si="0"/>
        <v>0</v>
      </c>
      <c r="CT63" s="2">
        <f>+SUM(AR63:AS63,AX63:AY63,AV63:AW63,)</f>
        <v>-255.15</v>
      </c>
    </row>
    <row r="64" spans="1:98" x14ac:dyDescent="0.25">
      <c r="A64" t="s">
        <v>168</v>
      </c>
      <c r="B64" t="s">
        <v>96</v>
      </c>
      <c r="C64">
        <v>2081793</v>
      </c>
      <c r="D64" t="s">
        <v>97</v>
      </c>
      <c r="E64" s="1">
        <v>45383</v>
      </c>
      <c r="F64">
        <v>595469.72</v>
      </c>
      <c r="G64" s="2">
        <v>10385.1</v>
      </c>
      <c r="H64">
        <v>593671.32999999996</v>
      </c>
      <c r="I64">
        <v>10385.1</v>
      </c>
      <c r="J64" s="2">
        <v>3254.49</v>
      </c>
      <c r="K64" s="2">
        <v>918.94</v>
      </c>
      <c r="L64">
        <v>4.7500000000000001E-2</v>
      </c>
      <c r="M64" s="2">
        <v>4710.59</v>
      </c>
      <c r="N64" s="2">
        <v>1798.3899999999999</v>
      </c>
      <c r="O64">
        <v>0</v>
      </c>
      <c r="P64">
        <v>0</v>
      </c>
      <c r="Q64">
        <v>0</v>
      </c>
      <c r="R64">
        <v>0</v>
      </c>
      <c r="S64">
        <v>74.25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 s="2">
        <v>558.04</v>
      </c>
      <c r="AR64" s="2">
        <v>11.219999999999999</v>
      </c>
      <c r="AS64">
        <v>0</v>
      </c>
      <c r="AT64" s="2">
        <v>120</v>
      </c>
      <c r="AU64">
        <v>0</v>
      </c>
      <c r="AV64" s="2">
        <v>0</v>
      </c>
      <c r="AW64" s="2">
        <v>0</v>
      </c>
      <c r="AX64">
        <v>619.84</v>
      </c>
      <c r="AY64">
        <v>-619.84</v>
      </c>
      <c r="AZ64">
        <v>4189.37</v>
      </c>
      <c r="BA64">
        <v>299.10000000000002</v>
      </c>
      <c r="BB64">
        <v>0</v>
      </c>
      <c r="BC64">
        <v>0</v>
      </c>
      <c r="BD64">
        <v>1696.48</v>
      </c>
      <c r="BE64">
        <v>0</v>
      </c>
      <c r="BF64" t="s">
        <v>98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603817.32999999996</v>
      </c>
      <c r="BO64">
        <v>10385.1</v>
      </c>
      <c r="BP64">
        <v>0</v>
      </c>
      <c r="BQ64">
        <v>10385.1</v>
      </c>
      <c r="BR64" t="s">
        <v>99</v>
      </c>
      <c r="BS64" t="s">
        <v>100</v>
      </c>
      <c r="BT64" t="s">
        <v>100</v>
      </c>
      <c r="BU64" t="s">
        <v>100</v>
      </c>
      <c r="BV64" t="s">
        <v>100</v>
      </c>
      <c r="BW64" t="s">
        <v>100</v>
      </c>
      <c r="BX64">
        <v>44778</v>
      </c>
      <c r="BY64" t="s">
        <v>101</v>
      </c>
      <c r="BZ64">
        <v>6423.51</v>
      </c>
      <c r="CA64">
        <v>0</v>
      </c>
      <c r="CB64">
        <v>0</v>
      </c>
      <c r="CC64">
        <v>0</v>
      </c>
      <c r="CD64" s="1">
        <v>45352</v>
      </c>
      <c r="CE64" t="s">
        <v>97</v>
      </c>
      <c r="CF64">
        <v>3254.49</v>
      </c>
      <c r="CG64">
        <v>4.7500000000000001E-2</v>
      </c>
      <c r="CH64">
        <v>10385.1</v>
      </c>
      <c r="CI64">
        <v>0</v>
      </c>
      <c r="CJ64">
        <v>604957.39999999991</v>
      </c>
      <c r="CK64">
        <v>276.72000000000003</v>
      </c>
      <c r="CL64">
        <v>60</v>
      </c>
      <c r="CM64">
        <v>0</v>
      </c>
      <c r="CS64" s="2">
        <f t="shared" si="0"/>
        <v>0</v>
      </c>
      <c r="CT64" s="2">
        <f>+SUM(AR64:AS64,AX64:AY64,AV64:AW64,)</f>
        <v>11.220000000000027</v>
      </c>
    </row>
    <row r="65" spans="1:98" x14ac:dyDescent="0.25">
      <c r="A65" t="s">
        <v>169</v>
      </c>
      <c r="B65" t="s">
        <v>96</v>
      </c>
      <c r="C65">
        <v>1830336</v>
      </c>
      <c r="D65" t="s">
        <v>97</v>
      </c>
      <c r="E65" s="1">
        <v>45383</v>
      </c>
      <c r="F65">
        <v>581536.67000000004</v>
      </c>
      <c r="G65" s="2">
        <v>0</v>
      </c>
      <c r="H65">
        <v>579752.88</v>
      </c>
      <c r="I65">
        <v>0</v>
      </c>
      <c r="J65" s="2">
        <v>2591.59</v>
      </c>
      <c r="K65" s="2">
        <v>1027.76</v>
      </c>
      <c r="L65">
        <v>4.1250000000000002E-2</v>
      </c>
      <c r="M65" s="2">
        <v>5990.98</v>
      </c>
      <c r="N65" s="2">
        <v>1783.79</v>
      </c>
      <c r="O65">
        <v>0</v>
      </c>
      <c r="P65">
        <v>0</v>
      </c>
      <c r="Q65">
        <v>0</v>
      </c>
      <c r="R65">
        <v>0</v>
      </c>
      <c r="S65">
        <v>92.69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 s="2">
        <v>1512.0700000000002</v>
      </c>
      <c r="AR65" s="2">
        <v>8.1900000000000013</v>
      </c>
      <c r="AS65">
        <v>0</v>
      </c>
      <c r="AT65" s="2">
        <v>60</v>
      </c>
      <c r="AU65">
        <v>0</v>
      </c>
      <c r="AV65" s="2">
        <v>30</v>
      </c>
      <c r="AW65" s="2">
        <v>0</v>
      </c>
      <c r="AX65">
        <v>0</v>
      </c>
      <c r="AY65">
        <v>-151.52000000000001</v>
      </c>
      <c r="AZ65">
        <v>0</v>
      </c>
      <c r="BA65">
        <v>3979.64</v>
      </c>
      <c r="BB65">
        <v>0</v>
      </c>
      <c r="BC65">
        <v>0</v>
      </c>
      <c r="BD65">
        <v>4131.16</v>
      </c>
      <c r="BE65">
        <v>0</v>
      </c>
      <c r="BF65" t="s">
        <v>98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577802.27</v>
      </c>
      <c r="BO65">
        <v>0</v>
      </c>
      <c r="BP65">
        <v>0</v>
      </c>
      <c r="BQ65">
        <v>0</v>
      </c>
      <c r="BR65" t="s">
        <v>99</v>
      </c>
      <c r="BS65" t="s">
        <v>100</v>
      </c>
      <c r="BT65" t="s">
        <v>100</v>
      </c>
      <c r="BU65" t="s">
        <v>100</v>
      </c>
      <c r="BV65" t="s">
        <v>100</v>
      </c>
      <c r="BW65" t="s">
        <v>100</v>
      </c>
      <c r="BX65">
        <v>44582</v>
      </c>
      <c r="BY65" t="s">
        <v>101</v>
      </c>
      <c r="BZ65">
        <v>7795.41</v>
      </c>
      <c r="CA65">
        <v>1999.03</v>
      </c>
      <c r="CB65">
        <v>0</v>
      </c>
      <c r="CC65">
        <v>0</v>
      </c>
      <c r="CD65" s="1">
        <v>45352</v>
      </c>
      <c r="CE65" t="s">
        <v>97</v>
      </c>
      <c r="CF65">
        <v>2591.59</v>
      </c>
      <c r="CG65">
        <v>4.1250000000000002E-2</v>
      </c>
      <c r="CH65">
        <v>0</v>
      </c>
      <c r="CI65">
        <v>0</v>
      </c>
      <c r="CJ65">
        <v>580349.52</v>
      </c>
      <c r="CK65">
        <v>753.34</v>
      </c>
      <c r="CL65">
        <v>30</v>
      </c>
      <c r="CM65">
        <v>0</v>
      </c>
      <c r="CS65" s="2">
        <f t="shared" si="0"/>
        <v>0</v>
      </c>
      <c r="CT65" s="2">
        <f>+SUM(AR65:AS65,AX65:AY65,AV65:AW65,)</f>
        <v>-113.33000000000001</v>
      </c>
    </row>
    <row r="66" spans="1:98" x14ac:dyDescent="0.25">
      <c r="A66" t="s">
        <v>170</v>
      </c>
      <c r="B66" t="s">
        <v>96</v>
      </c>
      <c r="C66">
        <v>1914137</v>
      </c>
      <c r="D66" t="s">
        <v>97</v>
      </c>
      <c r="E66" s="1">
        <v>45383</v>
      </c>
      <c r="F66">
        <v>581473.89</v>
      </c>
      <c r="G66" s="2">
        <v>68841.070000000007</v>
      </c>
      <c r="H66">
        <v>578558.89</v>
      </c>
      <c r="I66">
        <v>68841.070000000007</v>
      </c>
      <c r="J66" s="2">
        <v>2993.09</v>
      </c>
      <c r="K66" s="2">
        <v>0</v>
      </c>
      <c r="L66">
        <v>3.1730000000000001E-2</v>
      </c>
      <c r="M66" s="2">
        <v>3071.1800000000003</v>
      </c>
      <c r="N66" s="2">
        <v>2915</v>
      </c>
      <c r="O66">
        <v>0</v>
      </c>
      <c r="P66">
        <v>0</v>
      </c>
      <c r="Q66">
        <v>0</v>
      </c>
      <c r="R66">
        <v>0</v>
      </c>
      <c r="S66">
        <v>73.39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 s="2">
        <v>1108.1500000000001</v>
      </c>
      <c r="AR66" s="2">
        <v>5.65</v>
      </c>
      <c r="AS66">
        <v>0</v>
      </c>
      <c r="AT66" s="2">
        <v>306</v>
      </c>
      <c r="AU66">
        <v>0</v>
      </c>
      <c r="AV66" s="2">
        <v>0</v>
      </c>
      <c r="AW66" s="2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t="s">
        <v>98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647552.96</v>
      </c>
      <c r="BO66">
        <v>68841.070000000007</v>
      </c>
      <c r="BP66">
        <v>0</v>
      </c>
      <c r="BQ66">
        <v>68841.070000000007</v>
      </c>
      <c r="BR66" t="s">
        <v>104</v>
      </c>
      <c r="BS66" t="s">
        <v>100</v>
      </c>
      <c r="BT66" t="s">
        <v>100</v>
      </c>
      <c r="BU66" t="s">
        <v>100</v>
      </c>
      <c r="BV66" t="s">
        <v>105</v>
      </c>
      <c r="BW66" t="s">
        <v>100</v>
      </c>
      <c r="BX66">
        <v>44701</v>
      </c>
      <c r="BY66" t="s">
        <v>101</v>
      </c>
      <c r="BZ66">
        <v>5907.1400000000012</v>
      </c>
      <c r="CA66">
        <v>0</v>
      </c>
      <c r="CB66">
        <v>0</v>
      </c>
      <c r="CC66">
        <v>0</v>
      </c>
      <c r="CD66" s="1">
        <v>45352</v>
      </c>
      <c r="CE66" t="s">
        <v>97</v>
      </c>
      <c r="CF66">
        <v>2993.09</v>
      </c>
      <c r="CG66">
        <v>3.1730000000000001E-2</v>
      </c>
      <c r="CH66">
        <v>68841.070000000007</v>
      </c>
      <c r="CI66">
        <v>0</v>
      </c>
      <c r="CJ66">
        <v>648859.38000000012</v>
      </c>
      <c r="CK66">
        <v>552.87</v>
      </c>
      <c r="CL66">
        <v>153</v>
      </c>
      <c r="CM66">
        <v>0</v>
      </c>
      <c r="CS66" s="2">
        <f t="shared" si="0"/>
        <v>0</v>
      </c>
      <c r="CT66" s="2">
        <f>+SUM(AR66:AS66,AX66:AY66,AV66:AW66,)</f>
        <v>5.65</v>
      </c>
    </row>
    <row r="67" spans="1:98" x14ac:dyDescent="0.25">
      <c r="A67" t="s">
        <v>171</v>
      </c>
      <c r="B67" t="s">
        <v>96</v>
      </c>
      <c r="C67">
        <v>1805300</v>
      </c>
      <c r="D67" t="s">
        <v>97</v>
      </c>
      <c r="E67" s="1">
        <v>45383</v>
      </c>
      <c r="F67">
        <v>580708.55000000005</v>
      </c>
      <c r="G67" s="2">
        <v>77863.820000000007</v>
      </c>
      <c r="H67">
        <v>578672.24</v>
      </c>
      <c r="I67">
        <v>77863.820000000007</v>
      </c>
      <c r="J67" s="2">
        <v>3435.66</v>
      </c>
      <c r="K67" s="2">
        <v>1519.17</v>
      </c>
      <c r="L67">
        <v>0.05</v>
      </c>
      <c r="M67" s="2">
        <v>4835.01</v>
      </c>
      <c r="N67" s="2">
        <v>2036.31</v>
      </c>
      <c r="O67">
        <v>0</v>
      </c>
      <c r="P67">
        <v>0</v>
      </c>
      <c r="Q67">
        <v>0</v>
      </c>
      <c r="R67">
        <v>0</v>
      </c>
      <c r="S67">
        <v>72.86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 s="2">
        <v>936.51</v>
      </c>
      <c r="AR67" s="2">
        <v>8.4200000000000017</v>
      </c>
      <c r="AS67">
        <v>0</v>
      </c>
      <c r="AT67" s="2">
        <v>0</v>
      </c>
      <c r="AU67">
        <v>0</v>
      </c>
      <c r="AV67" s="2">
        <v>0</v>
      </c>
      <c r="AW67" s="2">
        <v>0</v>
      </c>
      <c r="AX67">
        <v>0</v>
      </c>
      <c r="AY67">
        <v>0</v>
      </c>
      <c r="AZ67">
        <v>0</v>
      </c>
      <c r="BA67">
        <v>7155.54</v>
      </c>
      <c r="BB67">
        <v>0</v>
      </c>
      <c r="BC67">
        <v>0</v>
      </c>
      <c r="BD67">
        <v>3065.42</v>
      </c>
      <c r="BE67">
        <v>0</v>
      </c>
      <c r="BF67" t="s">
        <v>98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649380.52</v>
      </c>
      <c r="BO67">
        <v>77863.820000000007</v>
      </c>
      <c r="BP67">
        <v>0</v>
      </c>
      <c r="BQ67">
        <v>77863.820000000007</v>
      </c>
      <c r="BR67" t="s">
        <v>99</v>
      </c>
      <c r="BS67" t="s">
        <v>100</v>
      </c>
      <c r="BT67" t="s">
        <v>100</v>
      </c>
      <c r="BU67" t="s">
        <v>100</v>
      </c>
      <c r="BV67" t="s">
        <v>100</v>
      </c>
      <c r="BW67" t="s">
        <v>100</v>
      </c>
      <c r="BX67">
        <v>44567</v>
      </c>
      <c r="BY67" t="s">
        <v>101</v>
      </c>
      <c r="BZ67">
        <v>6790.0399999999991</v>
      </c>
      <c r="CA67">
        <v>0</v>
      </c>
      <c r="CB67">
        <v>0</v>
      </c>
      <c r="CC67">
        <v>0</v>
      </c>
      <c r="CD67" s="1">
        <v>45352</v>
      </c>
      <c r="CE67" t="s">
        <v>97</v>
      </c>
      <c r="CF67">
        <v>3435.66</v>
      </c>
      <c r="CG67">
        <v>0.05</v>
      </c>
      <c r="CH67">
        <v>77863.820000000007</v>
      </c>
      <c r="CI67">
        <v>0</v>
      </c>
      <c r="CJ67">
        <v>657556.33000000007</v>
      </c>
      <c r="CK67">
        <v>466.36</v>
      </c>
      <c r="CL67">
        <v>0</v>
      </c>
      <c r="CM67">
        <v>0</v>
      </c>
      <c r="CS67" s="2">
        <f t="shared" ref="CS67:CS130" si="1">+SUM(T67:AM67)</f>
        <v>0</v>
      </c>
      <c r="CT67" s="2">
        <f>+SUM(AR67:AS67,AX67:AY67,AV67:AW67,)</f>
        <v>8.4200000000000017</v>
      </c>
    </row>
    <row r="68" spans="1:98" x14ac:dyDescent="0.25">
      <c r="A68" t="s">
        <v>172</v>
      </c>
      <c r="B68" t="s">
        <v>96</v>
      </c>
      <c r="C68">
        <v>1914171</v>
      </c>
      <c r="D68" t="s">
        <v>97</v>
      </c>
      <c r="E68" s="1">
        <v>45413</v>
      </c>
      <c r="F68">
        <v>579694.34</v>
      </c>
      <c r="G68" s="2">
        <v>0</v>
      </c>
      <c r="H68">
        <v>577127.97</v>
      </c>
      <c r="I68">
        <v>0</v>
      </c>
      <c r="J68" s="2">
        <v>1820.19</v>
      </c>
      <c r="K68" s="2">
        <v>443.79</v>
      </c>
      <c r="L68">
        <v>0.02</v>
      </c>
      <c r="M68" s="2">
        <v>2894.2</v>
      </c>
      <c r="N68" s="2">
        <v>2566.37</v>
      </c>
      <c r="O68">
        <v>0</v>
      </c>
      <c r="P68">
        <v>0</v>
      </c>
      <c r="Q68">
        <v>0</v>
      </c>
      <c r="R68">
        <v>0</v>
      </c>
      <c r="S68">
        <v>72.7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 s="2">
        <v>2011.37</v>
      </c>
      <c r="AR68" s="2">
        <v>6.4600000000000009</v>
      </c>
      <c r="AS68">
        <v>0</v>
      </c>
      <c r="AT68" s="2">
        <v>0</v>
      </c>
      <c r="AU68">
        <v>0</v>
      </c>
      <c r="AV68" s="2">
        <v>0</v>
      </c>
      <c r="AW68" s="2">
        <v>0</v>
      </c>
      <c r="AX68">
        <v>0</v>
      </c>
      <c r="AY68">
        <v>0</v>
      </c>
      <c r="AZ68">
        <v>2913.05</v>
      </c>
      <c r="BA68">
        <v>397.74</v>
      </c>
      <c r="BB68">
        <v>0</v>
      </c>
      <c r="BC68">
        <v>0</v>
      </c>
      <c r="BD68">
        <v>1336.54</v>
      </c>
      <c r="BE68">
        <v>0</v>
      </c>
      <c r="BF68" t="s">
        <v>98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576730.23</v>
      </c>
      <c r="BO68">
        <v>0</v>
      </c>
      <c r="BP68">
        <v>0</v>
      </c>
      <c r="BQ68">
        <v>0</v>
      </c>
      <c r="BR68" t="s">
        <v>99</v>
      </c>
      <c r="BS68" t="s">
        <v>100</v>
      </c>
      <c r="BT68" t="s">
        <v>100</v>
      </c>
      <c r="BU68" t="s">
        <v>100</v>
      </c>
      <c r="BV68" t="s">
        <v>100</v>
      </c>
      <c r="BW68" t="s">
        <v>100</v>
      </c>
      <c r="BX68">
        <v>44701</v>
      </c>
      <c r="BY68" t="s">
        <v>101</v>
      </c>
      <c r="BZ68">
        <v>5381.41</v>
      </c>
      <c r="CA68">
        <v>0</v>
      </c>
      <c r="CB68">
        <v>0</v>
      </c>
      <c r="CC68">
        <v>0</v>
      </c>
      <c r="CD68" s="1">
        <v>45383</v>
      </c>
      <c r="CE68" t="s">
        <v>97</v>
      </c>
      <c r="CF68">
        <v>1820.19</v>
      </c>
      <c r="CG68">
        <v>0.02</v>
      </c>
      <c r="CH68">
        <v>0</v>
      </c>
      <c r="CI68">
        <v>0</v>
      </c>
      <c r="CJ68">
        <v>577984.85</v>
      </c>
      <c r="CK68">
        <v>1004.48</v>
      </c>
      <c r="CL68">
        <v>0</v>
      </c>
      <c r="CM68">
        <v>0</v>
      </c>
      <c r="CS68" s="2">
        <f t="shared" si="1"/>
        <v>0</v>
      </c>
      <c r="CT68" s="2">
        <f>+SUM(AR68:AS68,AX68:AY68,AV68:AW68,)</f>
        <v>6.4600000000000009</v>
      </c>
    </row>
    <row r="69" spans="1:98" x14ac:dyDescent="0.25">
      <c r="A69" t="s">
        <v>173</v>
      </c>
      <c r="B69" t="s">
        <v>96</v>
      </c>
      <c r="C69">
        <v>1970628</v>
      </c>
      <c r="D69" t="s">
        <v>97</v>
      </c>
      <c r="E69" s="1">
        <v>45383</v>
      </c>
      <c r="F69">
        <v>573565</v>
      </c>
      <c r="G69" s="2">
        <v>0</v>
      </c>
      <c r="H69">
        <v>572584.16</v>
      </c>
      <c r="I69">
        <v>0</v>
      </c>
      <c r="J69" s="2">
        <v>3118.14</v>
      </c>
      <c r="K69" s="2">
        <v>2201.2600000000002</v>
      </c>
      <c r="L69">
        <v>5.5E-2</v>
      </c>
      <c r="M69" s="2">
        <v>5255.4400000000005</v>
      </c>
      <c r="N69" s="2">
        <v>980.84</v>
      </c>
      <c r="O69">
        <v>0</v>
      </c>
      <c r="P69">
        <v>0</v>
      </c>
      <c r="Q69">
        <v>0</v>
      </c>
      <c r="R69">
        <v>0</v>
      </c>
      <c r="S69">
        <v>72.25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 s="2">
        <v>2013.4299999999998</v>
      </c>
      <c r="AR69" s="2">
        <v>5.8800000000000008</v>
      </c>
      <c r="AS69">
        <v>0</v>
      </c>
      <c r="AT69" s="2">
        <v>40</v>
      </c>
      <c r="AU69">
        <v>0</v>
      </c>
      <c r="AV69" s="2">
        <v>0</v>
      </c>
      <c r="AW69" s="2">
        <v>0</v>
      </c>
      <c r="AX69">
        <v>0</v>
      </c>
      <c r="AY69">
        <v>-1656.45</v>
      </c>
      <c r="AZ69">
        <v>0</v>
      </c>
      <c r="BA69">
        <v>2746.07</v>
      </c>
      <c r="BB69">
        <v>0</v>
      </c>
      <c r="BC69">
        <v>0</v>
      </c>
      <c r="BD69">
        <v>4402.5200000000004</v>
      </c>
      <c r="BE69">
        <v>0</v>
      </c>
      <c r="BF69" t="s">
        <v>98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569858.09000000008</v>
      </c>
      <c r="BO69">
        <v>0</v>
      </c>
      <c r="BP69">
        <v>0</v>
      </c>
      <c r="BQ69">
        <v>0</v>
      </c>
      <c r="BR69" t="s">
        <v>99</v>
      </c>
      <c r="BS69" t="s">
        <v>100</v>
      </c>
      <c r="BT69" t="s">
        <v>100</v>
      </c>
      <c r="BU69" t="s">
        <v>100</v>
      </c>
      <c r="BV69" t="s">
        <v>100</v>
      </c>
      <c r="BW69" t="s">
        <v>100</v>
      </c>
      <c r="BX69">
        <v>44697</v>
      </c>
      <c r="BY69" t="s">
        <v>101</v>
      </c>
      <c r="BZ69">
        <v>7814.6</v>
      </c>
      <c r="CA69">
        <v>0</v>
      </c>
      <c r="CB69">
        <v>0</v>
      </c>
      <c r="CC69">
        <v>0</v>
      </c>
      <c r="CD69" s="1">
        <v>45352</v>
      </c>
      <c r="CE69" t="s">
        <v>97</v>
      </c>
      <c r="CF69">
        <v>3118.14</v>
      </c>
      <c r="CG69">
        <v>5.5E-2</v>
      </c>
      <c r="CH69">
        <v>0</v>
      </c>
      <c r="CI69">
        <v>0</v>
      </c>
      <c r="CJ69">
        <v>573075.69999999995</v>
      </c>
      <c r="CK69">
        <v>1005.28</v>
      </c>
      <c r="CL69">
        <v>20</v>
      </c>
      <c r="CM69">
        <v>0</v>
      </c>
      <c r="CS69" s="2">
        <f t="shared" si="1"/>
        <v>0</v>
      </c>
      <c r="CT69" s="2">
        <f>+SUM(AR69:AS69,AX69:AY69,AV69:AW69,)</f>
        <v>-1650.57</v>
      </c>
    </row>
    <row r="70" spans="1:98" x14ac:dyDescent="0.25">
      <c r="A70" t="s">
        <v>174</v>
      </c>
      <c r="B70" t="s">
        <v>96</v>
      </c>
      <c r="C70">
        <v>1897968</v>
      </c>
      <c r="D70" t="s">
        <v>97</v>
      </c>
      <c r="E70" s="1">
        <v>45383</v>
      </c>
      <c r="F70">
        <v>562356.02</v>
      </c>
      <c r="G70" s="2">
        <v>55177.42</v>
      </c>
      <c r="H70">
        <v>562356.02</v>
      </c>
      <c r="I70">
        <v>55177.42</v>
      </c>
      <c r="J70" s="2">
        <v>937.26</v>
      </c>
      <c r="K70" s="2">
        <v>1093.5899999999999</v>
      </c>
      <c r="L70">
        <v>0.02</v>
      </c>
      <c r="M70" s="2">
        <v>1874.52</v>
      </c>
      <c r="N70" s="2">
        <v>0</v>
      </c>
      <c r="O70">
        <v>0</v>
      </c>
      <c r="P70">
        <v>0</v>
      </c>
      <c r="Q70">
        <v>0</v>
      </c>
      <c r="R70">
        <v>0</v>
      </c>
      <c r="S70">
        <v>94.43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 s="2">
        <v>891.33999999999992</v>
      </c>
      <c r="AR70" s="2">
        <v>11.04</v>
      </c>
      <c r="AS70">
        <v>0</v>
      </c>
      <c r="AT70" s="2">
        <v>0</v>
      </c>
      <c r="AU70">
        <v>0</v>
      </c>
      <c r="AV70" s="2">
        <v>0</v>
      </c>
      <c r="AW70" s="2">
        <v>0</v>
      </c>
      <c r="AX70">
        <v>0</v>
      </c>
      <c r="AY70">
        <v>0</v>
      </c>
      <c r="AZ70">
        <v>0</v>
      </c>
      <c r="BA70">
        <v>5187</v>
      </c>
      <c r="BB70">
        <v>0</v>
      </c>
      <c r="BC70">
        <v>0</v>
      </c>
      <c r="BD70">
        <v>2205.77</v>
      </c>
      <c r="BE70">
        <v>0</v>
      </c>
      <c r="BF70" t="s">
        <v>98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612346.44000000006</v>
      </c>
      <c r="BO70">
        <v>55177.42</v>
      </c>
      <c r="BP70">
        <v>0</v>
      </c>
      <c r="BQ70">
        <v>55177.42</v>
      </c>
      <c r="BR70" t="s">
        <v>99</v>
      </c>
      <c r="BS70" t="s">
        <v>100</v>
      </c>
      <c r="BT70" t="s">
        <v>100</v>
      </c>
      <c r="BU70" t="s">
        <v>100</v>
      </c>
      <c r="BV70" t="s">
        <v>100</v>
      </c>
      <c r="BW70" t="s">
        <v>100</v>
      </c>
      <c r="BX70">
        <v>44672</v>
      </c>
      <c r="BY70" t="s">
        <v>101</v>
      </c>
      <c r="BZ70">
        <v>1769.05</v>
      </c>
      <c r="CA70">
        <v>0</v>
      </c>
      <c r="CB70">
        <v>0</v>
      </c>
      <c r="CC70">
        <v>0</v>
      </c>
      <c r="CD70" s="1">
        <v>45352</v>
      </c>
      <c r="CE70" t="s">
        <v>97</v>
      </c>
      <c r="CF70">
        <v>937.26</v>
      </c>
      <c r="CG70">
        <v>0.02</v>
      </c>
      <c r="CH70">
        <v>55177.42</v>
      </c>
      <c r="CI70">
        <v>0</v>
      </c>
      <c r="CJ70">
        <v>617533.44000000006</v>
      </c>
      <c r="CK70">
        <v>442.57</v>
      </c>
      <c r="CL70">
        <v>0</v>
      </c>
      <c r="CM70">
        <v>0</v>
      </c>
      <c r="CS70" s="2">
        <f t="shared" si="1"/>
        <v>0</v>
      </c>
      <c r="CT70" s="2">
        <f>+SUM(AR70:AS70,AX70:AY70,AV70:AW70,)</f>
        <v>11.04</v>
      </c>
    </row>
    <row r="71" spans="1:98" x14ac:dyDescent="0.25">
      <c r="A71" t="s">
        <v>175</v>
      </c>
      <c r="B71" t="s">
        <v>96</v>
      </c>
      <c r="C71">
        <v>2082002</v>
      </c>
      <c r="D71" t="s">
        <v>97</v>
      </c>
      <c r="E71" s="1">
        <v>45383</v>
      </c>
      <c r="F71">
        <v>563208.62</v>
      </c>
      <c r="G71" s="2">
        <v>11908.26</v>
      </c>
      <c r="H71">
        <v>560399.24</v>
      </c>
      <c r="I71">
        <v>11908.26</v>
      </c>
      <c r="J71" s="2">
        <v>3221.12</v>
      </c>
      <c r="K71" s="2">
        <v>0</v>
      </c>
      <c r="L71">
        <v>3.875E-2</v>
      </c>
      <c r="M71" s="2">
        <v>3632.86</v>
      </c>
      <c r="N71" s="2">
        <v>2809.38</v>
      </c>
      <c r="O71">
        <v>0</v>
      </c>
      <c r="P71">
        <v>0</v>
      </c>
      <c r="Q71">
        <v>0</v>
      </c>
      <c r="R71">
        <v>0</v>
      </c>
      <c r="S71">
        <v>71.2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 s="2">
        <v>510.28999999999996</v>
      </c>
      <c r="AR71" s="2">
        <v>7.25</v>
      </c>
      <c r="AS71">
        <v>0</v>
      </c>
      <c r="AT71" s="2">
        <v>0</v>
      </c>
      <c r="AU71">
        <v>0</v>
      </c>
      <c r="AV71" s="2">
        <v>0</v>
      </c>
      <c r="AW71" s="2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t="s">
        <v>98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572307.5</v>
      </c>
      <c r="BO71">
        <v>11908.26</v>
      </c>
      <c r="BP71">
        <v>0</v>
      </c>
      <c r="BQ71">
        <v>11908.26</v>
      </c>
      <c r="BR71" t="s">
        <v>99</v>
      </c>
      <c r="BS71" t="s">
        <v>100</v>
      </c>
      <c r="BT71" t="s">
        <v>100</v>
      </c>
      <c r="BU71" t="s">
        <v>100</v>
      </c>
      <c r="BV71" t="s">
        <v>100</v>
      </c>
      <c r="BW71" t="s">
        <v>100</v>
      </c>
      <c r="BX71">
        <v>44778</v>
      </c>
      <c r="BY71" t="s">
        <v>101</v>
      </c>
      <c r="BZ71">
        <v>6363.79</v>
      </c>
      <c r="CA71">
        <v>0</v>
      </c>
      <c r="CB71">
        <v>0</v>
      </c>
      <c r="CC71">
        <v>0</v>
      </c>
      <c r="CD71" s="1">
        <v>45352</v>
      </c>
      <c r="CE71" t="s">
        <v>97</v>
      </c>
      <c r="CF71">
        <v>3221.12</v>
      </c>
      <c r="CG71">
        <v>3.875E-2</v>
      </c>
      <c r="CH71">
        <v>11908.26</v>
      </c>
      <c r="CI71">
        <v>0</v>
      </c>
      <c r="CJ71">
        <v>573714.44999999995</v>
      </c>
      <c r="CK71">
        <v>253.14</v>
      </c>
      <c r="CL71">
        <v>0</v>
      </c>
      <c r="CM71">
        <v>0</v>
      </c>
      <c r="CS71" s="2">
        <f t="shared" si="1"/>
        <v>0</v>
      </c>
      <c r="CT71" s="2">
        <f>+SUM(AR71:AS71,AX71:AY71,AV71:AW71,)</f>
        <v>7.25</v>
      </c>
    </row>
    <row r="72" spans="1:98" x14ac:dyDescent="0.25">
      <c r="A72" t="s">
        <v>176</v>
      </c>
      <c r="B72" t="s">
        <v>96</v>
      </c>
      <c r="C72">
        <v>1364945</v>
      </c>
      <c r="D72" t="s">
        <v>97</v>
      </c>
      <c r="E72" s="1">
        <v>45383</v>
      </c>
      <c r="F72">
        <v>559714.18000000005</v>
      </c>
      <c r="G72" s="2">
        <v>0</v>
      </c>
      <c r="H72">
        <v>557403</v>
      </c>
      <c r="I72">
        <v>0</v>
      </c>
      <c r="J72" s="2">
        <v>4143.87</v>
      </c>
      <c r="K72" s="2">
        <v>0</v>
      </c>
      <c r="L72">
        <v>7.0000000000000007E-2</v>
      </c>
      <c r="M72" s="2">
        <v>4659.4799999999996</v>
      </c>
      <c r="N72" s="2">
        <v>2311.1800000000003</v>
      </c>
      <c r="O72">
        <v>0</v>
      </c>
      <c r="P72">
        <v>0</v>
      </c>
      <c r="Q72">
        <v>0</v>
      </c>
      <c r="R72">
        <v>0</v>
      </c>
      <c r="S72">
        <v>89.210000000000008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 s="2">
        <v>692.56</v>
      </c>
      <c r="AR72" s="2">
        <v>7.23</v>
      </c>
      <c r="AS72">
        <v>0</v>
      </c>
      <c r="AT72" s="2">
        <v>0</v>
      </c>
      <c r="AU72">
        <v>0</v>
      </c>
      <c r="AV72" s="2">
        <v>0</v>
      </c>
      <c r="AW72" s="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t="s">
        <v>98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557403</v>
      </c>
      <c r="BO72">
        <v>0</v>
      </c>
      <c r="BP72">
        <v>0</v>
      </c>
      <c r="BQ72">
        <v>0</v>
      </c>
      <c r="BR72" t="s">
        <v>104</v>
      </c>
      <c r="BS72" t="s">
        <v>100</v>
      </c>
      <c r="BT72" t="s">
        <v>100</v>
      </c>
      <c r="BU72" t="s">
        <v>100</v>
      </c>
      <c r="BV72" t="s">
        <v>105</v>
      </c>
      <c r="BW72" t="s">
        <v>100</v>
      </c>
      <c r="BX72">
        <v>44580</v>
      </c>
      <c r="BY72" t="s">
        <v>101</v>
      </c>
      <c r="BZ72">
        <v>6874.2199999999993</v>
      </c>
      <c r="CA72">
        <v>0</v>
      </c>
      <c r="CB72">
        <v>0</v>
      </c>
      <c r="CC72">
        <v>0</v>
      </c>
      <c r="CD72" s="1">
        <v>45352</v>
      </c>
      <c r="CE72" t="s">
        <v>97</v>
      </c>
      <c r="CF72">
        <v>3485.33</v>
      </c>
      <c r="CG72">
        <v>0.05</v>
      </c>
      <c r="CH72">
        <v>0</v>
      </c>
      <c r="CI72">
        <v>0</v>
      </c>
      <c r="CJ72">
        <v>558560.99000000011</v>
      </c>
      <c r="CK72">
        <v>343.88</v>
      </c>
      <c r="CL72">
        <v>0</v>
      </c>
      <c r="CM72">
        <v>0</v>
      </c>
      <c r="CS72" s="2">
        <f t="shared" si="1"/>
        <v>0</v>
      </c>
      <c r="CT72" s="2">
        <f>+SUM(AR72:AS72,AX72:AY72,AV72:AW72,)</f>
        <v>7.23</v>
      </c>
    </row>
    <row r="73" spans="1:98" x14ac:dyDescent="0.25">
      <c r="A73" t="s">
        <v>177</v>
      </c>
      <c r="B73" t="s">
        <v>96</v>
      </c>
      <c r="C73">
        <v>1897918</v>
      </c>
      <c r="D73" t="s">
        <v>97</v>
      </c>
      <c r="E73" s="1">
        <v>45413</v>
      </c>
      <c r="F73">
        <v>547427.26</v>
      </c>
      <c r="G73" s="2">
        <v>0</v>
      </c>
      <c r="H73">
        <v>547427.26</v>
      </c>
      <c r="I73">
        <v>0</v>
      </c>
      <c r="J73" s="2">
        <v>855.36</v>
      </c>
      <c r="K73" s="2">
        <v>1001.62</v>
      </c>
      <c r="L73">
        <v>1.8749999999999999E-2</v>
      </c>
      <c r="M73" s="2">
        <v>2566.08</v>
      </c>
      <c r="N73" s="2">
        <v>0</v>
      </c>
      <c r="O73">
        <v>0</v>
      </c>
      <c r="P73">
        <v>0</v>
      </c>
      <c r="Q73">
        <v>0</v>
      </c>
      <c r="R73">
        <v>0</v>
      </c>
      <c r="S73">
        <v>91.93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 s="2">
        <v>900.35</v>
      </c>
      <c r="AR73" s="2">
        <v>8.2200000000000006</v>
      </c>
      <c r="AS73">
        <v>0</v>
      </c>
      <c r="AT73" s="2">
        <v>0</v>
      </c>
      <c r="AU73">
        <v>0</v>
      </c>
      <c r="AV73" s="2">
        <v>0</v>
      </c>
      <c r="AW73" s="2">
        <v>0</v>
      </c>
      <c r="AX73">
        <v>0</v>
      </c>
      <c r="AY73">
        <v>0</v>
      </c>
      <c r="AZ73">
        <v>2447.5299999999997</v>
      </c>
      <c r="BA73">
        <v>3799.1</v>
      </c>
      <c r="BB73">
        <v>0</v>
      </c>
      <c r="BC73">
        <v>0</v>
      </c>
      <c r="BD73">
        <v>3022.87</v>
      </c>
      <c r="BE73">
        <v>0</v>
      </c>
      <c r="BF73" t="s">
        <v>98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543628.16</v>
      </c>
      <c r="BO73">
        <v>0</v>
      </c>
      <c r="BP73">
        <v>0</v>
      </c>
      <c r="BQ73">
        <v>0</v>
      </c>
      <c r="BR73" t="s">
        <v>99</v>
      </c>
      <c r="BS73" t="s">
        <v>100</v>
      </c>
      <c r="BT73" t="s">
        <v>100</v>
      </c>
      <c r="BU73" t="s">
        <v>100</v>
      </c>
      <c r="BV73" t="s">
        <v>100</v>
      </c>
      <c r="BW73" t="s">
        <v>100</v>
      </c>
      <c r="BX73">
        <v>44676</v>
      </c>
      <c r="BY73" t="s">
        <v>101</v>
      </c>
      <c r="BZ73">
        <v>2465.9299999999998</v>
      </c>
      <c r="CA73">
        <v>0</v>
      </c>
      <c r="CB73">
        <v>0</v>
      </c>
      <c r="CC73">
        <v>0</v>
      </c>
      <c r="CD73" s="1">
        <v>45383</v>
      </c>
      <c r="CE73" t="s">
        <v>97</v>
      </c>
      <c r="CF73">
        <v>855.36</v>
      </c>
      <c r="CG73">
        <v>1.8749999999999999E-2</v>
      </c>
      <c r="CH73">
        <v>0</v>
      </c>
      <c r="CI73">
        <v>0</v>
      </c>
      <c r="CJ73">
        <v>547427.26</v>
      </c>
      <c r="CK73">
        <v>448.38</v>
      </c>
      <c r="CL73">
        <v>0</v>
      </c>
      <c r="CM73">
        <v>0</v>
      </c>
      <c r="CS73" s="2">
        <f t="shared" si="1"/>
        <v>0</v>
      </c>
      <c r="CT73" s="2">
        <f>+SUM(AR73:AS73,AX73:AY73,AV73:AW73,)</f>
        <v>8.2200000000000006</v>
      </c>
    </row>
    <row r="74" spans="1:98" x14ac:dyDescent="0.25">
      <c r="A74" t="s">
        <v>178</v>
      </c>
      <c r="B74" t="s">
        <v>96</v>
      </c>
      <c r="C74">
        <v>2118769</v>
      </c>
      <c r="D74" t="s">
        <v>97</v>
      </c>
      <c r="E74" s="1">
        <v>45383</v>
      </c>
      <c r="F74">
        <v>547588.54</v>
      </c>
      <c r="G74" s="2">
        <v>0</v>
      </c>
      <c r="H74">
        <v>546355.81999999995</v>
      </c>
      <c r="I74">
        <v>0</v>
      </c>
      <c r="J74" s="2">
        <v>2041.57</v>
      </c>
      <c r="K74" s="2">
        <v>942.61</v>
      </c>
      <c r="L74">
        <v>3.125E-2</v>
      </c>
      <c r="M74" s="2">
        <v>2850.42</v>
      </c>
      <c r="N74" s="2">
        <v>1232.7199999999998</v>
      </c>
      <c r="O74">
        <v>0</v>
      </c>
      <c r="P74">
        <v>0</v>
      </c>
      <c r="Q74">
        <v>0</v>
      </c>
      <c r="R74">
        <v>0</v>
      </c>
      <c r="S74">
        <v>69.819999999999993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 s="2">
        <v>583.35</v>
      </c>
      <c r="AR74" s="2">
        <v>8.64</v>
      </c>
      <c r="AS74">
        <v>0</v>
      </c>
      <c r="AT74" s="2">
        <v>0</v>
      </c>
      <c r="AU74">
        <v>0</v>
      </c>
      <c r="AV74" s="2">
        <v>0</v>
      </c>
      <c r="AW74" s="2">
        <v>0</v>
      </c>
      <c r="AX74">
        <v>4997.74</v>
      </c>
      <c r="AY74">
        <v>-1998.94</v>
      </c>
      <c r="AZ74">
        <v>4997.74</v>
      </c>
      <c r="BA74">
        <v>0</v>
      </c>
      <c r="BB74">
        <v>4399.0200000000004</v>
      </c>
      <c r="BC74">
        <v>0</v>
      </c>
      <c r="BD74">
        <v>1998.94</v>
      </c>
      <c r="BE74">
        <v>0</v>
      </c>
      <c r="BF74" t="s">
        <v>98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550754.84</v>
      </c>
      <c r="BO74">
        <v>0</v>
      </c>
      <c r="BP74">
        <v>0</v>
      </c>
      <c r="BQ74">
        <v>0</v>
      </c>
      <c r="BR74" t="s">
        <v>99</v>
      </c>
      <c r="BS74" t="s">
        <v>100</v>
      </c>
      <c r="BT74" t="s">
        <v>100</v>
      </c>
      <c r="BU74" t="s">
        <v>100</v>
      </c>
      <c r="BV74" t="s">
        <v>100</v>
      </c>
      <c r="BW74" t="s">
        <v>100</v>
      </c>
      <c r="BX74">
        <v>44806</v>
      </c>
      <c r="BY74" t="s">
        <v>101</v>
      </c>
      <c r="BZ74">
        <v>1005.8800000000001</v>
      </c>
      <c r="CA74">
        <v>0</v>
      </c>
      <c r="CB74">
        <v>0</v>
      </c>
      <c r="CC74">
        <v>0</v>
      </c>
      <c r="CD74" s="1">
        <v>45352</v>
      </c>
      <c r="CE74" t="s">
        <v>97</v>
      </c>
      <c r="CF74">
        <v>2041.57</v>
      </c>
      <c r="CG74">
        <v>3.125E-2</v>
      </c>
      <c r="CH74">
        <v>0</v>
      </c>
      <c r="CI74">
        <v>0</v>
      </c>
      <c r="CJ74">
        <v>546972.98</v>
      </c>
      <c r="CK74">
        <v>289.67</v>
      </c>
      <c r="CL74">
        <v>0</v>
      </c>
      <c r="CM74">
        <v>343.89</v>
      </c>
      <c r="CS74" s="2">
        <f t="shared" si="1"/>
        <v>0</v>
      </c>
      <c r="CT74" s="2">
        <f>+SUM(AR74:AS74,AX74:AY74,AV74:AW74,)</f>
        <v>3007.44</v>
      </c>
    </row>
    <row r="75" spans="1:98" x14ac:dyDescent="0.25">
      <c r="A75" t="s">
        <v>179</v>
      </c>
      <c r="B75" t="s">
        <v>96</v>
      </c>
      <c r="C75">
        <v>2113473</v>
      </c>
      <c r="D75" t="s">
        <v>97</v>
      </c>
      <c r="E75" s="1">
        <v>45383</v>
      </c>
      <c r="F75">
        <v>543156.23</v>
      </c>
      <c r="G75" s="2">
        <v>338345.8</v>
      </c>
      <c r="H75">
        <v>542575.26</v>
      </c>
      <c r="I75">
        <v>338345.8</v>
      </c>
      <c r="J75" s="2">
        <v>3005.54</v>
      </c>
      <c r="K75" s="2">
        <v>735.49</v>
      </c>
      <c r="L75">
        <v>0.06</v>
      </c>
      <c r="M75" s="2">
        <v>5430.1100000000006</v>
      </c>
      <c r="N75" s="2">
        <v>580.97</v>
      </c>
      <c r="O75">
        <v>0</v>
      </c>
      <c r="P75">
        <v>0</v>
      </c>
      <c r="Q75">
        <v>0</v>
      </c>
      <c r="R75">
        <v>0</v>
      </c>
      <c r="S75">
        <v>69.44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 s="2">
        <v>12235.45</v>
      </c>
      <c r="AR75" s="2">
        <v>104.27</v>
      </c>
      <c r="AS75">
        <v>0</v>
      </c>
      <c r="AT75" s="2">
        <v>40</v>
      </c>
      <c r="AU75">
        <v>0</v>
      </c>
      <c r="AV75" s="2">
        <v>0</v>
      </c>
      <c r="AW75" s="2">
        <v>0</v>
      </c>
      <c r="AX75">
        <v>0</v>
      </c>
      <c r="AY75">
        <v>-440.68</v>
      </c>
      <c r="AZ75">
        <v>0</v>
      </c>
      <c r="BA75">
        <v>1033.3900000000001</v>
      </c>
      <c r="BB75">
        <v>0</v>
      </c>
      <c r="BC75">
        <v>0</v>
      </c>
      <c r="BD75">
        <v>1474.0700000000002</v>
      </c>
      <c r="BE75">
        <v>0</v>
      </c>
      <c r="BF75" t="s">
        <v>98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879907.67</v>
      </c>
      <c r="BO75">
        <v>338345.8</v>
      </c>
      <c r="BP75">
        <v>0</v>
      </c>
      <c r="BQ75">
        <v>338345.8</v>
      </c>
      <c r="BR75" t="s">
        <v>99</v>
      </c>
      <c r="BS75" t="s">
        <v>100</v>
      </c>
      <c r="BT75" t="s">
        <v>100</v>
      </c>
      <c r="BU75" t="s">
        <v>100</v>
      </c>
      <c r="BV75" t="s">
        <v>100</v>
      </c>
      <c r="BW75" t="s">
        <v>100</v>
      </c>
      <c r="BX75">
        <v>44798</v>
      </c>
      <c r="BY75" t="s">
        <v>101</v>
      </c>
      <c r="BZ75">
        <v>6278.0499999999993</v>
      </c>
      <c r="CA75">
        <v>0</v>
      </c>
      <c r="CB75">
        <v>0</v>
      </c>
      <c r="CC75">
        <v>0</v>
      </c>
      <c r="CD75" s="1">
        <v>45352</v>
      </c>
      <c r="CE75" t="s">
        <v>97</v>
      </c>
      <c r="CF75">
        <v>3005.54</v>
      </c>
      <c r="CG75">
        <v>0.06</v>
      </c>
      <c r="CH75">
        <v>338345.8</v>
      </c>
      <c r="CI75">
        <v>0</v>
      </c>
      <c r="CJ75">
        <v>881212.27</v>
      </c>
      <c r="CK75">
        <v>6115.72</v>
      </c>
      <c r="CL75">
        <v>20</v>
      </c>
      <c r="CM75">
        <v>0</v>
      </c>
      <c r="CS75" s="2">
        <f t="shared" si="1"/>
        <v>0</v>
      </c>
      <c r="CT75" s="2">
        <f>+SUM(AR75:AS75,AX75:AY75,AV75:AW75,)</f>
        <v>-336.41</v>
      </c>
    </row>
    <row r="76" spans="1:98" x14ac:dyDescent="0.25">
      <c r="A76" t="s">
        <v>180</v>
      </c>
      <c r="B76" t="s">
        <v>96</v>
      </c>
      <c r="C76">
        <v>1826698</v>
      </c>
      <c r="D76" t="s">
        <v>97</v>
      </c>
      <c r="E76" s="1">
        <v>45413</v>
      </c>
      <c r="F76">
        <v>541327.12</v>
      </c>
      <c r="G76" s="2">
        <v>0</v>
      </c>
      <c r="H76">
        <v>533214.13</v>
      </c>
      <c r="I76">
        <v>0</v>
      </c>
      <c r="J76" s="2">
        <v>3009.94</v>
      </c>
      <c r="K76" s="2">
        <v>1729.62</v>
      </c>
      <c r="L76">
        <v>3.6249999999999998E-2</v>
      </c>
      <c r="M76" s="2">
        <v>4881.33</v>
      </c>
      <c r="N76" s="2">
        <v>8112.99</v>
      </c>
      <c r="O76">
        <v>0</v>
      </c>
      <c r="P76">
        <v>0</v>
      </c>
      <c r="Q76">
        <v>0</v>
      </c>
      <c r="R76">
        <v>0</v>
      </c>
      <c r="S76">
        <v>67.710000000000008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 s="2">
        <v>873.18000000000006</v>
      </c>
      <c r="AR76" s="2">
        <v>8.0400000000000009</v>
      </c>
      <c r="AS76">
        <v>0</v>
      </c>
      <c r="AT76" s="2">
        <v>0</v>
      </c>
      <c r="AU76">
        <v>0</v>
      </c>
      <c r="AV76" s="2">
        <v>0</v>
      </c>
      <c r="AW76" s="2">
        <v>0</v>
      </c>
      <c r="AX76">
        <v>0</v>
      </c>
      <c r="AY76">
        <v>0</v>
      </c>
      <c r="AZ76">
        <v>0</v>
      </c>
      <c r="BA76">
        <v>7175.22</v>
      </c>
      <c r="BB76">
        <v>0</v>
      </c>
      <c r="BC76">
        <v>0</v>
      </c>
      <c r="BD76">
        <v>5188.8599999999997</v>
      </c>
      <c r="BE76">
        <v>0</v>
      </c>
      <c r="BF76" t="s">
        <v>98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526038.91</v>
      </c>
      <c r="BO76">
        <v>0</v>
      </c>
      <c r="BP76">
        <v>0</v>
      </c>
      <c r="BQ76">
        <v>0</v>
      </c>
      <c r="BR76" t="s">
        <v>99</v>
      </c>
      <c r="BS76" t="s">
        <v>100</v>
      </c>
      <c r="BT76" t="s">
        <v>100</v>
      </c>
      <c r="BU76" t="s">
        <v>100</v>
      </c>
      <c r="BV76" t="s">
        <v>100</v>
      </c>
      <c r="BW76" t="s">
        <v>100</v>
      </c>
      <c r="BX76">
        <v>44595</v>
      </c>
      <c r="BY76" t="s">
        <v>101</v>
      </c>
      <c r="BZ76">
        <v>12918.57</v>
      </c>
      <c r="CA76">
        <v>0</v>
      </c>
      <c r="CB76">
        <v>0</v>
      </c>
      <c r="CC76">
        <v>0</v>
      </c>
      <c r="CD76" s="1">
        <v>45383</v>
      </c>
      <c r="CE76" t="s">
        <v>97</v>
      </c>
      <c r="CF76">
        <v>3009.94</v>
      </c>
      <c r="CG76">
        <v>3.6249999999999998E-2</v>
      </c>
      <c r="CH76">
        <v>0</v>
      </c>
      <c r="CI76">
        <v>0</v>
      </c>
      <c r="CJ76">
        <v>534609.11</v>
      </c>
      <c r="CK76">
        <v>434.19</v>
      </c>
      <c r="CL76">
        <v>0</v>
      </c>
      <c r="CM76">
        <v>0</v>
      </c>
      <c r="CS76" s="2">
        <f t="shared" si="1"/>
        <v>0</v>
      </c>
      <c r="CT76" s="2">
        <f>+SUM(AR76:AS76,AX76:AY76,AV76:AW76,)</f>
        <v>8.0400000000000009</v>
      </c>
    </row>
    <row r="77" spans="1:98" x14ac:dyDescent="0.25">
      <c r="A77" t="s">
        <v>181</v>
      </c>
      <c r="B77" t="s">
        <v>96</v>
      </c>
      <c r="C77">
        <v>2082142</v>
      </c>
      <c r="D77" t="s">
        <v>97</v>
      </c>
      <c r="E77" s="1">
        <v>45383</v>
      </c>
      <c r="F77">
        <v>531639.66</v>
      </c>
      <c r="G77" s="2">
        <v>0</v>
      </c>
      <c r="H77">
        <v>529297.24</v>
      </c>
      <c r="I77">
        <v>0</v>
      </c>
      <c r="J77" s="2">
        <v>2388.21</v>
      </c>
      <c r="K77" s="2">
        <v>0</v>
      </c>
      <c r="L77">
        <v>2.75E-2</v>
      </c>
      <c r="M77" s="2">
        <v>2434</v>
      </c>
      <c r="N77" s="2">
        <v>2342.42</v>
      </c>
      <c r="O77">
        <v>0</v>
      </c>
      <c r="P77">
        <v>0</v>
      </c>
      <c r="Q77">
        <v>0</v>
      </c>
      <c r="R77">
        <v>0</v>
      </c>
      <c r="S77">
        <v>68.789999999999992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 s="2">
        <v>672.79</v>
      </c>
      <c r="AR77" s="2">
        <v>102.25</v>
      </c>
      <c r="AS77">
        <v>0</v>
      </c>
      <c r="AT77" s="2">
        <v>0</v>
      </c>
      <c r="AU77">
        <v>0</v>
      </c>
      <c r="AV77" s="2">
        <v>0</v>
      </c>
      <c r="AW77" s="2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t="s">
        <v>98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529297.24</v>
      </c>
      <c r="BO77">
        <v>0</v>
      </c>
      <c r="BP77">
        <v>0</v>
      </c>
      <c r="BQ77">
        <v>0</v>
      </c>
      <c r="BR77" t="s">
        <v>104</v>
      </c>
      <c r="BS77" t="s">
        <v>100</v>
      </c>
      <c r="BT77" t="s">
        <v>100</v>
      </c>
      <c r="BU77" t="s">
        <v>100</v>
      </c>
      <c r="BV77" t="s">
        <v>105</v>
      </c>
      <c r="BW77" t="s">
        <v>100</v>
      </c>
      <c r="BX77">
        <v>44778</v>
      </c>
      <c r="BY77" t="s">
        <v>101</v>
      </c>
      <c r="BZ77">
        <v>4605.38</v>
      </c>
      <c r="CA77">
        <v>0</v>
      </c>
      <c r="CB77">
        <v>0</v>
      </c>
      <c r="CC77">
        <v>0</v>
      </c>
      <c r="CD77" s="1">
        <v>45352</v>
      </c>
      <c r="CE77" t="s">
        <v>97</v>
      </c>
      <c r="CF77">
        <v>2388.21</v>
      </c>
      <c r="CG77">
        <v>2.75E-2</v>
      </c>
      <c r="CH77">
        <v>0</v>
      </c>
      <c r="CI77">
        <v>0</v>
      </c>
      <c r="CJ77">
        <v>530469.79</v>
      </c>
      <c r="CK77">
        <v>334.39</v>
      </c>
      <c r="CL77">
        <v>0</v>
      </c>
      <c r="CM77">
        <v>0</v>
      </c>
      <c r="CS77" s="2">
        <f t="shared" si="1"/>
        <v>0</v>
      </c>
      <c r="CT77" s="2">
        <f>+SUM(AR77:AS77,AX77:AY77,AV77:AW77,)</f>
        <v>102.25</v>
      </c>
    </row>
    <row r="78" spans="1:98" x14ac:dyDescent="0.25">
      <c r="A78" t="s">
        <v>182</v>
      </c>
      <c r="B78" t="s">
        <v>96</v>
      </c>
      <c r="C78">
        <v>1913646</v>
      </c>
      <c r="D78" t="s">
        <v>97</v>
      </c>
      <c r="E78" s="1">
        <v>45383</v>
      </c>
      <c r="F78">
        <v>530250.31000000006</v>
      </c>
      <c r="G78" s="2">
        <v>0</v>
      </c>
      <c r="H78">
        <v>528723.19999999995</v>
      </c>
      <c r="I78">
        <v>0</v>
      </c>
      <c r="J78" s="2">
        <v>1646.67</v>
      </c>
      <c r="K78" s="2">
        <v>2029.72</v>
      </c>
      <c r="L78">
        <v>0.02</v>
      </c>
      <c r="M78" s="2">
        <v>1766.23</v>
      </c>
      <c r="N78" s="2">
        <v>1527.1100000000001</v>
      </c>
      <c r="O78">
        <v>0</v>
      </c>
      <c r="P78">
        <v>0</v>
      </c>
      <c r="Q78">
        <v>0</v>
      </c>
      <c r="R78">
        <v>0</v>
      </c>
      <c r="S78">
        <v>68.2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 s="2">
        <v>19991.04</v>
      </c>
      <c r="AR78" s="2">
        <v>5.2</v>
      </c>
      <c r="AS78">
        <v>0</v>
      </c>
      <c r="AT78" s="2">
        <v>0</v>
      </c>
      <c r="AU78">
        <v>0</v>
      </c>
      <c r="AV78" s="2">
        <v>0</v>
      </c>
      <c r="AW78" s="2">
        <v>0</v>
      </c>
      <c r="AX78">
        <v>0</v>
      </c>
      <c r="AY78">
        <v>0</v>
      </c>
      <c r="AZ78">
        <v>0</v>
      </c>
      <c r="BA78">
        <v>7053.36</v>
      </c>
      <c r="BB78">
        <v>0</v>
      </c>
      <c r="BC78">
        <v>0</v>
      </c>
      <c r="BD78">
        <v>4059.44</v>
      </c>
      <c r="BE78">
        <v>0</v>
      </c>
      <c r="BF78" t="s">
        <v>98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521669.83999999997</v>
      </c>
      <c r="BO78">
        <v>0</v>
      </c>
      <c r="BP78">
        <v>0</v>
      </c>
      <c r="BQ78">
        <v>0</v>
      </c>
      <c r="BR78" t="s">
        <v>99</v>
      </c>
      <c r="BS78" t="s">
        <v>100</v>
      </c>
      <c r="BT78" t="s">
        <v>100</v>
      </c>
      <c r="BU78" t="s">
        <v>100</v>
      </c>
      <c r="BV78" t="s">
        <v>100</v>
      </c>
      <c r="BW78" t="s">
        <v>100</v>
      </c>
      <c r="BX78">
        <v>44701</v>
      </c>
      <c r="BY78" t="s">
        <v>101</v>
      </c>
      <c r="BZ78">
        <v>3219.94</v>
      </c>
      <c r="CA78">
        <v>0</v>
      </c>
      <c r="CB78">
        <v>0</v>
      </c>
      <c r="CC78">
        <v>0</v>
      </c>
      <c r="CD78" s="1">
        <v>45352</v>
      </c>
      <c r="CE78" t="s">
        <v>97</v>
      </c>
      <c r="CF78">
        <v>1646.67</v>
      </c>
      <c r="CG78">
        <v>0.02</v>
      </c>
      <c r="CH78">
        <v>0</v>
      </c>
      <c r="CI78">
        <v>0</v>
      </c>
      <c r="CJ78">
        <v>529487.39</v>
      </c>
      <c r="CK78">
        <v>9994.02</v>
      </c>
      <c r="CL78">
        <v>0</v>
      </c>
      <c r="CM78">
        <v>0</v>
      </c>
      <c r="CS78" s="2">
        <f t="shared" si="1"/>
        <v>0</v>
      </c>
      <c r="CT78" s="2">
        <f>+SUM(AR78:AS78,AX78:AY78,AV78:AW78,)</f>
        <v>5.2</v>
      </c>
    </row>
    <row r="79" spans="1:98" x14ac:dyDescent="0.25">
      <c r="A79" t="s">
        <v>183</v>
      </c>
      <c r="B79" t="s">
        <v>96</v>
      </c>
      <c r="C79">
        <v>1913936</v>
      </c>
      <c r="D79" t="s">
        <v>97</v>
      </c>
      <c r="E79" s="1">
        <v>45383</v>
      </c>
      <c r="F79">
        <v>529353.47</v>
      </c>
      <c r="G79" s="2">
        <v>0</v>
      </c>
      <c r="H79">
        <v>526734.25</v>
      </c>
      <c r="I79">
        <v>0</v>
      </c>
      <c r="J79" s="2">
        <v>2190.7800000000002</v>
      </c>
      <c r="K79" s="2">
        <v>1222.57</v>
      </c>
      <c r="L79">
        <v>0.02</v>
      </c>
      <c r="M79" s="2">
        <v>1762.3400000000001</v>
      </c>
      <c r="N79" s="2">
        <v>2619.2200000000003</v>
      </c>
      <c r="O79">
        <v>0</v>
      </c>
      <c r="P79">
        <v>0</v>
      </c>
      <c r="Q79">
        <v>0</v>
      </c>
      <c r="R79">
        <v>0</v>
      </c>
      <c r="S79">
        <v>68.06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 s="2">
        <v>1211.5700000000002</v>
      </c>
      <c r="AR79" s="2">
        <v>6.4600000000000009</v>
      </c>
      <c r="AS79">
        <v>0</v>
      </c>
      <c r="AT79" s="2">
        <v>0</v>
      </c>
      <c r="AU79">
        <v>0</v>
      </c>
      <c r="AV79" s="2">
        <v>0</v>
      </c>
      <c r="AW79" s="2">
        <v>0</v>
      </c>
      <c r="AX79">
        <v>0</v>
      </c>
      <c r="AY79">
        <v>0</v>
      </c>
      <c r="AZ79">
        <v>9165.7099999999991</v>
      </c>
      <c r="BA79">
        <v>1487.97</v>
      </c>
      <c r="BB79">
        <v>0</v>
      </c>
      <c r="BC79">
        <v>0</v>
      </c>
      <c r="BD79">
        <v>2469.5100000000002</v>
      </c>
      <c r="BE79">
        <v>0</v>
      </c>
      <c r="BF79" t="s">
        <v>98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525246.28</v>
      </c>
      <c r="BO79">
        <v>0</v>
      </c>
      <c r="BP79">
        <v>0</v>
      </c>
      <c r="BQ79">
        <v>0</v>
      </c>
      <c r="BR79" t="s">
        <v>99</v>
      </c>
      <c r="BS79" t="s">
        <v>100</v>
      </c>
      <c r="BT79" t="s">
        <v>100</v>
      </c>
      <c r="BU79" t="s">
        <v>100</v>
      </c>
      <c r="BV79" t="s">
        <v>100</v>
      </c>
      <c r="BW79" t="s">
        <v>100</v>
      </c>
      <c r="BX79">
        <v>44701</v>
      </c>
      <c r="BY79" t="s">
        <v>101</v>
      </c>
      <c r="BZ79">
        <v>4307.04</v>
      </c>
      <c r="CA79">
        <v>0</v>
      </c>
      <c r="CB79">
        <v>0</v>
      </c>
      <c r="CC79">
        <v>0</v>
      </c>
      <c r="CD79" s="1">
        <v>45352</v>
      </c>
      <c r="CE79" t="s">
        <v>97</v>
      </c>
      <c r="CF79">
        <v>2190.7800000000002</v>
      </c>
      <c r="CG79">
        <v>0.02</v>
      </c>
      <c r="CH79">
        <v>0</v>
      </c>
      <c r="CI79">
        <v>0</v>
      </c>
      <c r="CJ79">
        <v>528044.94999999995</v>
      </c>
      <c r="CK79">
        <v>604.58000000000004</v>
      </c>
      <c r="CL79">
        <v>0</v>
      </c>
      <c r="CM79">
        <v>0</v>
      </c>
      <c r="CS79" s="2">
        <f t="shared" si="1"/>
        <v>0</v>
      </c>
      <c r="CT79" s="2">
        <f>+SUM(AR79:AS79,AX79:AY79,AV79:AW79,)</f>
        <v>6.4600000000000009</v>
      </c>
    </row>
    <row r="80" spans="1:98" x14ac:dyDescent="0.25">
      <c r="A80" t="s">
        <v>184</v>
      </c>
      <c r="B80" t="s">
        <v>96</v>
      </c>
      <c r="C80">
        <v>2081869</v>
      </c>
      <c r="D80" t="s">
        <v>97</v>
      </c>
      <c r="E80" s="1">
        <v>45383</v>
      </c>
      <c r="F80">
        <v>523842.45</v>
      </c>
      <c r="G80" s="2">
        <v>0</v>
      </c>
      <c r="H80">
        <v>523247.39</v>
      </c>
      <c r="I80">
        <v>0</v>
      </c>
      <c r="J80" s="2">
        <v>2806.9</v>
      </c>
      <c r="K80" s="2">
        <v>1355.88</v>
      </c>
      <c r="L80">
        <v>5.7500000000000002E-2</v>
      </c>
      <c r="M80" s="2">
        <v>5018.74</v>
      </c>
      <c r="N80" s="2">
        <v>595.05999999999995</v>
      </c>
      <c r="O80">
        <v>0</v>
      </c>
      <c r="P80">
        <v>0</v>
      </c>
      <c r="Q80">
        <v>0</v>
      </c>
      <c r="R80">
        <v>0</v>
      </c>
      <c r="S80">
        <v>67.650000000000006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 s="2">
        <v>9932.2200000000012</v>
      </c>
      <c r="AR80" s="2">
        <v>510.47</v>
      </c>
      <c r="AS80">
        <v>0</v>
      </c>
      <c r="AT80" s="2">
        <v>40</v>
      </c>
      <c r="AU80">
        <v>0</v>
      </c>
      <c r="AV80" s="2">
        <v>0</v>
      </c>
      <c r="AW80" s="2">
        <v>0</v>
      </c>
      <c r="AX80">
        <v>0</v>
      </c>
      <c r="AY80">
        <v>0</v>
      </c>
      <c r="AZ80">
        <v>3562</v>
      </c>
      <c r="BA80">
        <v>4169.3599999999997</v>
      </c>
      <c r="BB80">
        <v>0</v>
      </c>
      <c r="BC80">
        <v>0</v>
      </c>
      <c r="BD80">
        <v>2731.83</v>
      </c>
      <c r="BE80">
        <v>0</v>
      </c>
      <c r="BF80" t="s">
        <v>98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519098.03</v>
      </c>
      <c r="BO80">
        <v>0</v>
      </c>
      <c r="BP80">
        <v>0</v>
      </c>
      <c r="BQ80">
        <v>0</v>
      </c>
      <c r="BR80" t="s">
        <v>99</v>
      </c>
      <c r="BS80" t="s">
        <v>100</v>
      </c>
      <c r="BT80" t="s">
        <v>100</v>
      </c>
      <c r="BU80" t="s">
        <v>100</v>
      </c>
      <c r="BV80" t="s">
        <v>100</v>
      </c>
      <c r="BW80" t="s">
        <v>100</v>
      </c>
      <c r="BX80">
        <v>44778</v>
      </c>
      <c r="BY80" t="s">
        <v>101</v>
      </c>
      <c r="BZ80">
        <v>5035.68</v>
      </c>
      <c r="CA80">
        <v>0</v>
      </c>
      <c r="CB80">
        <v>0</v>
      </c>
      <c r="CC80">
        <v>0</v>
      </c>
      <c r="CD80" s="1">
        <v>45352</v>
      </c>
      <c r="CE80" t="s">
        <v>97</v>
      </c>
      <c r="CF80">
        <v>2806.9</v>
      </c>
      <c r="CG80">
        <v>5.7500000000000002E-2</v>
      </c>
      <c r="CH80">
        <v>0</v>
      </c>
      <c r="CI80">
        <v>0</v>
      </c>
      <c r="CJ80">
        <v>523545.63</v>
      </c>
      <c r="CK80">
        <v>4963.8100000000004</v>
      </c>
      <c r="CL80">
        <v>20</v>
      </c>
      <c r="CM80">
        <v>0</v>
      </c>
      <c r="CS80" s="2">
        <f t="shared" si="1"/>
        <v>0</v>
      </c>
      <c r="CT80" s="2">
        <f>+SUM(AR80:AS80,AX80:AY80,AV80:AW80,)</f>
        <v>510.47</v>
      </c>
    </row>
    <row r="81" spans="1:98" x14ac:dyDescent="0.25">
      <c r="A81" t="s">
        <v>185</v>
      </c>
      <c r="B81" t="s">
        <v>96</v>
      </c>
      <c r="C81">
        <v>1914233</v>
      </c>
      <c r="D81" t="s">
        <v>97</v>
      </c>
      <c r="E81" s="1">
        <v>45383</v>
      </c>
      <c r="F81">
        <v>524689.14</v>
      </c>
      <c r="G81" s="2">
        <v>0</v>
      </c>
      <c r="H81">
        <v>522373.02</v>
      </c>
      <c r="I81">
        <v>0</v>
      </c>
      <c r="J81" s="2">
        <v>2690.21</v>
      </c>
      <c r="K81" s="2">
        <v>2225.15</v>
      </c>
      <c r="L81">
        <v>3.508E-2</v>
      </c>
      <c r="M81" s="2">
        <v>3064.3</v>
      </c>
      <c r="N81" s="2">
        <v>2316.12</v>
      </c>
      <c r="O81">
        <v>0</v>
      </c>
      <c r="P81">
        <v>0</v>
      </c>
      <c r="Q81">
        <v>0</v>
      </c>
      <c r="R81">
        <v>0</v>
      </c>
      <c r="S81">
        <v>68.14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 s="2">
        <v>1550.49</v>
      </c>
      <c r="AR81" s="2">
        <v>6.23</v>
      </c>
      <c r="AS81">
        <v>0</v>
      </c>
      <c r="AT81" s="2">
        <v>0</v>
      </c>
      <c r="AU81">
        <v>0</v>
      </c>
      <c r="AV81" s="2">
        <v>0</v>
      </c>
      <c r="AW81" s="2">
        <v>0</v>
      </c>
      <c r="AX81">
        <v>0</v>
      </c>
      <c r="AY81">
        <v>-4450.3</v>
      </c>
      <c r="AZ81">
        <v>0</v>
      </c>
      <c r="BA81">
        <v>0.81</v>
      </c>
      <c r="BB81">
        <v>469.78</v>
      </c>
      <c r="BC81">
        <v>0</v>
      </c>
      <c r="BD81">
        <v>4451.1100000000006</v>
      </c>
      <c r="BE81">
        <v>0</v>
      </c>
      <c r="BF81" t="s">
        <v>98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522841.99000000005</v>
      </c>
      <c r="BO81">
        <v>0</v>
      </c>
      <c r="BP81">
        <v>0</v>
      </c>
      <c r="BQ81">
        <v>0</v>
      </c>
      <c r="BR81" t="s">
        <v>104</v>
      </c>
      <c r="BS81" t="s">
        <v>100</v>
      </c>
      <c r="BT81" t="s">
        <v>100</v>
      </c>
      <c r="BU81" t="s">
        <v>100</v>
      </c>
      <c r="BV81" t="s">
        <v>105</v>
      </c>
      <c r="BW81" t="s">
        <v>100</v>
      </c>
      <c r="BX81">
        <v>44701</v>
      </c>
      <c r="BY81" t="s">
        <v>101</v>
      </c>
      <c r="BZ81">
        <v>9756.35</v>
      </c>
      <c r="CA81">
        <v>0</v>
      </c>
      <c r="CB81">
        <v>0</v>
      </c>
      <c r="CC81">
        <v>0</v>
      </c>
      <c r="CD81" s="1">
        <v>45352</v>
      </c>
      <c r="CE81" t="s">
        <v>97</v>
      </c>
      <c r="CF81">
        <v>2690.21</v>
      </c>
      <c r="CG81">
        <v>3.508E-2</v>
      </c>
      <c r="CH81">
        <v>0</v>
      </c>
      <c r="CI81">
        <v>0</v>
      </c>
      <c r="CJ81">
        <v>523532.77</v>
      </c>
      <c r="CK81">
        <v>774.04</v>
      </c>
      <c r="CL81">
        <v>0</v>
      </c>
      <c r="CM81">
        <v>2694.93</v>
      </c>
      <c r="CS81" s="2">
        <f t="shared" si="1"/>
        <v>0</v>
      </c>
      <c r="CT81" s="2">
        <f>+SUM(AR81:AS81,AX81:AY81,AV81:AW81,)</f>
        <v>-4444.0700000000006</v>
      </c>
    </row>
    <row r="82" spans="1:98" x14ac:dyDescent="0.25">
      <c r="A82" t="s">
        <v>186</v>
      </c>
      <c r="B82" t="s">
        <v>96</v>
      </c>
      <c r="C82">
        <v>1971280</v>
      </c>
      <c r="D82" t="s">
        <v>97</v>
      </c>
      <c r="E82" s="1">
        <v>45383</v>
      </c>
      <c r="F82">
        <v>522262.45</v>
      </c>
      <c r="G82" s="2">
        <v>0</v>
      </c>
      <c r="H82">
        <v>521777.68</v>
      </c>
      <c r="I82">
        <v>0</v>
      </c>
      <c r="J82" s="2">
        <v>2225.64</v>
      </c>
      <c r="K82" s="2">
        <v>897.06</v>
      </c>
      <c r="L82">
        <v>0.04</v>
      </c>
      <c r="M82" s="2">
        <v>1740.87</v>
      </c>
      <c r="N82" s="2">
        <v>484.77</v>
      </c>
      <c r="O82">
        <v>0</v>
      </c>
      <c r="P82">
        <v>0</v>
      </c>
      <c r="Q82">
        <v>0</v>
      </c>
      <c r="R82">
        <v>0</v>
      </c>
      <c r="S82">
        <v>67.53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 s="2">
        <v>988.1</v>
      </c>
      <c r="AR82" s="2">
        <v>4.03</v>
      </c>
      <c r="AS82">
        <v>0</v>
      </c>
      <c r="AT82" s="2">
        <v>1870.38</v>
      </c>
      <c r="AU82">
        <v>0</v>
      </c>
      <c r="AV82" s="2">
        <v>0</v>
      </c>
      <c r="AW82" s="2">
        <v>0</v>
      </c>
      <c r="AX82">
        <v>1786.32</v>
      </c>
      <c r="AY82">
        <v>-897.06</v>
      </c>
      <c r="AZ82">
        <v>1905.28</v>
      </c>
      <c r="BA82">
        <v>0.24</v>
      </c>
      <c r="BB82">
        <v>889.26</v>
      </c>
      <c r="BC82">
        <v>0</v>
      </c>
      <c r="BD82">
        <v>897.3</v>
      </c>
      <c r="BE82">
        <v>0</v>
      </c>
      <c r="BF82" t="s">
        <v>98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523601.89</v>
      </c>
      <c r="BO82">
        <v>0</v>
      </c>
      <c r="BP82">
        <v>0</v>
      </c>
      <c r="BQ82">
        <v>0</v>
      </c>
      <c r="BR82" t="s">
        <v>99</v>
      </c>
      <c r="BS82" t="s">
        <v>100</v>
      </c>
      <c r="BT82" t="s">
        <v>100</v>
      </c>
      <c r="BU82" t="s">
        <v>100</v>
      </c>
      <c r="BV82" t="s">
        <v>100</v>
      </c>
      <c r="BW82" t="s">
        <v>100</v>
      </c>
      <c r="BX82">
        <v>44697</v>
      </c>
      <c r="BY82" t="s">
        <v>101</v>
      </c>
      <c r="BZ82">
        <v>1264.8199999999997</v>
      </c>
      <c r="CA82">
        <v>0</v>
      </c>
      <c r="CB82">
        <v>0</v>
      </c>
      <c r="CC82">
        <v>0</v>
      </c>
      <c r="CD82" s="1">
        <v>45352</v>
      </c>
      <c r="CE82" t="s">
        <v>97</v>
      </c>
      <c r="CF82">
        <v>2225.64</v>
      </c>
      <c r="CG82">
        <v>0.04</v>
      </c>
      <c r="CH82">
        <v>0</v>
      </c>
      <c r="CI82">
        <v>0</v>
      </c>
      <c r="CJ82">
        <v>522262.45</v>
      </c>
      <c r="CK82">
        <v>493.25</v>
      </c>
      <c r="CL82">
        <v>935.19</v>
      </c>
      <c r="CM82">
        <v>0</v>
      </c>
      <c r="CS82" s="2">
        <f t="shared" si="1"/>
        <v>0</v>
      </c>
      <c r="CT82" s="2">
        <f>+SUM(AR82:AS82,AX82:AY82,AV82:AW82,)</f>
        <v>893.29</v>
      </c>
    </row>
    <row r="83" spans="1:98" x14ac:dyDescent="0.25">
      <c r="A83" t="s">
        <v>187</v>
      </c>
      <c r="B83" t="s">
        <v>96</v>
      </c>
      <c r="C83">
        <v>1914064</v>
      </c>
      <c r="D83" t="s">
        <v>97</v>
      </c>
      <c r="E83" s="1">
        <v>45383</v>
      </c>
      <c r="F83">
        <v>516363.63</v>
      </c>
      <c r="G83" s="2">
        <v>0</v>
      </c>
      <c r="H83">
        <v>514498.81</v>
      </c>
      <c r="I83">
        <v>0</v>
      </c>
      <c r="J83" s="2">
        <v>3726.86</v>
      </c>
      <c r="K83" s="2">
        <v>3208.39</v>
      </c>
      <c r="L83">
        <v>6.5000000000000002E-2</v>
      </c>
      <c r="M83" s="2">
        <v>5588.9</v>
      </c>
      <c r="N83" s="2">
        <v>1864.82</v>
      </c>
      <c r="O83">
        <v>0</v>
      </c>
      <c r="P83">
        <v>0</v>
      </c>
      <c r="Q83">
        <v>0</v>
      </c>
      <c r="R83">
        <v>0</v>
      </c>
      <c r="S83">
        <v>67.39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 s="2">
        <v>3333.82</v>
      </c>
      <c r="AR83" s="2">
        <v>5.43</v>
      </c>
      <c r="AS83">
        <v>0</v>
      </c>
      <c r="AT83" s="2">
        <v>0</v>
      </c>
      <c r="AU83">
        <v>0</v>
      </c>
      <c r="AV83" s="2">
        <v>0</v>
      </c>
      <c r="AW83" s="2">
        <v>0</v>
      </c>
      <c r="AX83">
        <v>6611.98</v>
      </c>
      <c r="AY83">
        <v>-3879.6099999999997</v>
      </c>
      <c r="AZ83">
        <v>6611.98</v>
      </c>
      <c r="BA83">
        <v>0</v>
      </c>
      <c r="BB83">
        <v>19593.3</v>
      </c>
      <c r="BC83">
        <v>0</v>
      </c>
      <c r="BD83">
        <v>3879.6099999999997</v>
      </c>
      <c r="BE83">
        <v>0</v>
      </c>
      <c r="BF83" t="s">
        <v>98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534092.11</v>
      </c>
      <c r="BO83">
        <v>0</v>
      </c>
      <c r="BP83">
        <v>0</v>
      </c>
      <c r="BQ83">
        <v>0</v>
      </c>
      <c r="BR83" t="s">
        <v>104</v>
      </c>
      <c r="BS83" t="s">
        <v>100</v>
      </c>
      <c r="BT83" t="s">
        <v>100</v>
      </c>
      <c r="BU83" t="s">
        <v>100</v>
      </c>
      <c r="BV83" t="s">
        <v>105</v>
      </c>
      <c r="BW83" t="s">
        <v>100</v>
      </c>
      <c r="BX83">
        <v>44701</v>
      </c>
      <c r="BY83" t="s">
        <v>101</v>
      </c>
      <c r="BZ83">
        <v>4648.53</v>
      </c>
      <c r="CA83">
        <v>0</v>
      </c>
      <c r="CB83">
        <v>0</v>
      </c>
      <c r="CC83">
        <v>0</v>
      </c>
      <c r="CD83" s="1">
        <v>45352</v>
      </c>
      <c r="CE83" t="s">
        <v>97</v>
      </c>
      <c r="CF83">
        <v>3726.86</v>
      </c>
      <c r="CG83">
        <v>6.5000000000000002E-2</v>
      </c>
      <c r="CH83">
        <v>0</v>
      </c>
      <c r="CI83">
        <v>0</v>
      </c>
      <c r="CJ83">
        <v>515433.74</v>
      </c>
      <c r="CK83">
        <v>1665.41</v>
      </c>
      <c r="CL83">
        <v>0</v>
      </c>
      <c r="CM83">
        <v>16189.71</v>
      </c>
      <c r="CS83" s="2">
        <f t="shared" si="1"/>
        <v>0</v>
      </c>
      <c r="CT83" s="2">
        <f>+SUM(AR83:AS83,AX83:AY83,AV83:AW83,)</f>
        <v>2737.8</v>
      </c>
    </row>
    <row r="84" spans="1:98" x14ac:dyDescent="0.25">
      <c r="A84" t="s">
        <v>188</v>
      </c>
      <c r="B84" t="s">
        <v>96</v>
      </c>
      <c r="C84">
        <v>1974905</v>
      </c>
      <c r="D84" t="s">
        <v>97</v>
      </c>
      <c r="E84" s="1">
        <v>45383</v>
      </c>
      <c r="F84">
        <v>516423.27</v>
      </c>
      <c r="G84" s="2">
        <v>0</v>
      </c>
      <c r="H84">
        <v>512787.62</v>
      </c>
      <c r="I84">
        <v>0</v>
      </c>
      <c r="J84" s="2">
        <v>4180.6099999999997</v>
      </c>
      <c r="K84" s="2">
        <v>0</v>
      </c>
      <c r="L84">
        <v>5.5E-2</v>
      </c>
      <c r="M84" s="2">
        <v>4725.57</v>
      </c>
      <c r="N84" s="2">
        <v>3635.65</v>
      </c>
      <c r="O84">
        <v>0</v>
      </c>
      <c r="P84">
        <v>0</v>
      </c>
      <c r="Q84">
        <v>0</v>
      </c>
      <c r="R84">
        <v>0</v>
      </c>
      <c r="S84">
        <v>116.68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 s="2">
        <v>1061.8800000000001</v>
      </c>
      <c r="AR84" s="2">
        <v>7.6099999999999994</v>
      </c>
      <c r="AS84">
        <v>0</v>
      </c>
      <c r="AT84" s="2">
        <v>26</v>
      </c>
      <c r="AU84">
        <v>0</v>
      </c>
      <c r="AV84" s="2">
        <v>0</v>
      </c>
      <c r="AW84" s="2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t="s">
        <v>98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512800.62</v>
      </c>
      <c r="BO84">
        <v>0</v>
      </c>
      <c r="BP84">
        <v>0</v>
      </c>
      <c r="BQ84">
        <v>0</v>
      </c>
      <c r="BR84" t="s">
        <v>99</v>
      </c>
      <c r="BS84" t="s">
        <v>100</v>
      </c>
      <c r="BT84" t="s">
        <v>100</v>
      </c>
      <c r="BU84" t="s">
        <v>100</v>
      </c>
      <c r="BV84" t="s">
        <v>100</v>
      </c>
      <c r="BW84" t="s">
        <v>100</v>
      </c>
      <c r="BX84">
        <v>44702</v>
      </c>
      <c r="BY84" t="s">
        <v>101</v>
      </c>
      <c r="BZ84">
        <v>8236.93</v>
      </c>
      <c r="CA84">
        <v>0</v>
      </c>
      <c r="CB84">
        <v>0</v>
      </c>
      <c r="CC84">
        <v>0</v>
      </c>
      <c r="CD84" s="1">
        <v>45352</v>
      </c>
      <c r="CE84" t="s">
        <v>97</v>
      </c>
      <c r="CF84">
        <v>4180.6099999999997</v>
      </c>
      <c r="CG84">
        <v>5.5E-2</v>
      </c>
      <c r="CH84">
        <v>0</v>
      </c>
      <c r="CI84">
        <v>0</v>
      </c>
      <c r="CJ84">
        <v>514609.60000000003</v>
      </c>
      <c r="CK84">
        <v>528.64</v>
      </c>
      <c r="CL84">
        <v>13</v>
      </c>
      <c r="CM84">
        <v>0</v>
      </c>
      <c r="CS84" s="2">
        <f t="shared" si="1"/>
        <v>0</v>
      </c>
      <c r="CT84" s="2">
        <f>+SUM(AR84:AS84,AX84:AY84,AV84:AW84,)</f>
        <v>7.6099999999999994</v>
      </c>
    </row>
    <row r="85" spans="1:98" x14ac:dyDescent="0.25">
      <c r="A85" t="s">
        <v>189</v>
      </c>
      <c r="B85" t="s">
        <v>96</v>
      </c>
      <c r="C85">
        <v>2092818</v>
      </c>
      <c r="D85" t="s">
        <v>97</v>
      </c>
      <c r="E85" s="1">
        <v>45383</v>
      </c>
      <c r="F85">
        <v>514250</v>
      </c>
      <c r="G85" s="2">
        <v>0</v>
      </c>
      <c r="H85">
        <v>514250</v>
      </c>
      <c r="I85">
        <v>0</v>
      </c>
      <c r="J85" s="2">
        <v>3749.74</v>
      </c>
      <c r="K85" s="2">
        <v>905.92</v>
      </c>
      <c r="L85">
        <v>8.7499999999999994E-2</v>
      </c>
      <c r="M85" s="2">
        <v>7499.48</v>
      </c>
      <c r="N85" s="2">
        <v>0</v>
      </c>
      <c r="O85">
        <v>0</v>
      </c>
      <c r="P85">
        <v>0</v>
      </c>
      <c r="Q85">
        <v>0</v>
      </c>
      <c r="R85">
        <v>0</v>
      </c>
      <c r="S85">
        <v>67.28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 s="2">
        <v>752.51</v>
      </c>
      <c r="AR85" s="2">
        <v>49.379999999999995</v>
      </c>
      <c r="AS85">
        <v>0</v>
      </c>
      <c r="AT85" s="2">
        <v>0</v>
      </c>
      <c r="AU85">
        <v>0</v>
      </c>
      <c r="AV85" s="2">
        <v>0</v>
      </c>
      <c r="AW85" s="2">
        <v>0</v>
      </c>
      <c r="AX85">
        <v>0</v>
      </c>
      <c r="AY85">
        <v>0</v>
      </c>
      <c r="AZ85">
        <v>0</v>
      </c>
      <c r="BA85">
        <v>2136.8000000000002</v>
      </c>
      <c r="BB85">
        <v>0</v>
      </c>
      <c r="BC85">
        <v>0</v>
      </c>
      <c r="BD85">
        <v>1811.84</v>
      </c>
      <c r="BE85">
        <v>0</v>
      </c>
      <c r="BF85" t="s">
        <v>98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512113.2</v>
      </c>
      <c r="BO85">
        <v>0</v>
      </c>
      <c r="BP85">
        <v>0</v>
      </c>
      <c r="BQ85">
        <v>0</v>
      </c>
      <c r="BR85" t="s">
        <v>143</v>
      </c>
      <c r="BS85" t="s">
        <v>100</v>
      </c>
      <c r="BT85" t="s">
        <v>100</v>
      </c>
      <c r="BU85" t="s">
        <v>105</v>
      </c>
      <c r="BV85" t="s">
        <v>105</v>
      </c>
      <c r="BW85" t="s">
        <v>105</v>
      </c>
      <c r="BX85">
        <v>44760</v>
      </c>
      <c r="BY85" t="s">
        <v>101</v>
      </c>
      <c r="BZ85">
        <v>7382.82</v>
      </c>
      <c r="CA85">
        <v>0</v>
      </c>
      <c r="CB85">
        <v>0</v>
      </c>
      <c r="CC85">
        <v>0</v>
      </c>
      <c r="CD85" s="1">
        <v>45352</v>
      </c>
      <c r="CE85" t="s">
        <v>97</v>
      </c>
      <c r="CF85">
        <v>3749.74</v>
      </c>
      <c r="CG85">
        <v>8.7499999999999994E-2</v>
      </c>
      <c r="CH85">
        <v>0</v>
      </c>
      <c r="CI85">
        <v>0</v>
      </c>
      <c r="CJ85">
        <v>514250</v>
      </c>
      <c r="CK85">
        <v>373.66</v>
      </c>
      <c r="CL85">
        <v>0</v>
      </c>
      <c r="CM85">
        <v>0</v>
      </c>
      <c r="CS85" s="2">
        <f t="shared" si="1"/>
        <v>0</v>
      </c>
      <c r="CT85" s="2">
        <f>+SUM(AR85:AS85,AX85:AY85,AV85:AW85,)</f>
        <v>49.379999999999995</v>
      </c>
    </row>
    <row r="86" spans="1:98" x14ac:dyDescent="0.25">
      <c r="A86" t="s">
        <v>190</v>
      </c>
      <c r="B86" t="s">
        <v>96</v>
      </c>
      <c r="C86">
        <v>1897928</v>
      </c>
      <c r="D86" t="s">
        <v>97</v>
      </c>
      <c r="E86" s="1">
        <v>45379</v>
      </c>
      <c r="F86">
        <v>512087.61</v>
      </c>
      <c r="G86" s="2">
        <v>0</v>
      </c>
      <c r="H86">
        <v>512087.61</v>
      </c>
      <c r="I86">
        <v>0</v>
      </c>
      <c r="J86" s="2">
        <v>401.14</v>
      </c>
      <c r="K86" s="2">
        <v>932.63</v>
      </c>
      <c r="L86">
        <v>9.4000000000000004E-3</v>
      </c>
      <c r="M86" s="2">
        <v>802.28</v>
      </c>
      <c r="N86" s="2">
        <v>0</v>
      </c>
      <c r="O86">
        <v>0</v>
      </c>
      <c r="P86">
        <v>0</v>
      </c>
      <c r="Q86">
        <v>0</v>
      </c>
      <c r="R86">
        <v>0</v>
      </c>
      <c r="S86">
        <v>85.99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 s="2">
        <v>903.4</v>
      </c>
      <c r="AR86" s="2">
        <v>7.6300000000000008</v>
      </c>
      <c r="AS86">
        <v>0</v>
      </c>
      <c r="AT86" s="2">
        <v>0</v>
      </c>
      <c r="AU86">
        <v>0</v>
      </c>
      <c r="AV86" s="2">
        <v>0</v>
      </c>
      <c r="AW86" s="2">
        <v>0</v>
      </c>
      <c r="AX86">
        <v>2809.41</v>
      </c>
      <c r="AY86">
        <v>-1865.26</v>
      </c>
      <c r="AZ86">
        <v>5227.8900000000003</v>
      </c>
      <c r="BA86">
        <v>4.49</v>
      </c>
      <c r="BB86">
        <v>944.15</v>
      </c>
      <c r="BC86">
        <v>0</v>
      </c>
      <c r="BD86">
        <v>1869.75</v>
      </c>
      <c r="BE86">
        <v>0</v>
      </c>
      <c r="BF86" t="s">
        <v>98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513027.27</v>
      </c>
      <c r="BO86">
        <v>0</v>
      </c>
      <c r="BP86">
        <v>0</v>
      </c>
      <c r="BQ86">
        <v>0</v>
      </c>
      <c r="BR86" t="s">
        <v>143</v>
      </c>
      <c r="BS86" t="s">
        <v>100</v>
      </c>
      <c r="BT86" t="s">
        <v>100</v>
      </c>
      <c r="BU86" t="s">
        <v>105</v>
      </c>
      <c r="BV86" t="s">
        <v>105</v>
      </c>
      <c r="BW86" t="s">
        <v>105</v>
      </c>
      <c r="BX86">
        <v>44676</v>
      </c>
      <c r="BY86" t="s">
        <v>101</v>
      </c>
      <c r="BZ86">
        <v>-235.49000000000007</v>
      </c>
      <c r="CA86">
        <v>0</v>
      </c>
      <c r="CB86">
        <v>0</v>
      </c>
      <c r="CC86">
        <v>0</v>
      </c>
      <c r="CD86" s="1">
        <v>45350</v>
      </c>
      <c r="CE86" t="s">
        <v>97</v>
      </c>
      <c r="CF86">
        <v>401.14</v>
      </c>
      <c r="CG86">
        <v>9.4000000000000004E-3</v>
      </c>
      <c r="CH86">
        <v>0</v>
      </c>
      <c r="CI86">
        <v>0</v>
      </c>
      <c r="CJ86">
        <v>512087.61</v>
      </c>
      <c r="CK86">
        <v>450.2</v>
      </c>
      <c r="CL86">
        <v>0</v>
      </c>
      <c r="CM86">
        <v>401.89</v>
      </c>
      <c r="CS86" s="2">
        <f t="shared" si="1"/>
        <v>0</v>
      </c>
      <c r="CT86" s="2">
        <f>+SUM(AR86:AS86,AX86:AY86,AV86:AW86,)</f>
        <v>951.78</v>
      </c>
    </row>
    <row r="87" spans="1:98" x14ac:dyDescent="0.25">
      <c r="A87" t="s">
        <v>191</v>
      </c>
      <c r="B87" t="s">
        <v>96</v>
      </c>
      <c r="C87">
        <v>2024008</v>
      </c>
      <c r="D87" t="s">
        <v>97</v>
      </c>
      <c r="E87" s="1">
        <v>45383</v>
      </c>
      <c r="F87">
        <v>512514.84</v>
      </c>
      <c r="G87" s="2">
        <v>0</v>
      </c>
      <c r="H87">
        <v>510385.07</v>
      </c>
      <c r="I87">
        <v>0</v>
      </c>
      <c r="J87" s="2">
        <v>2238.1799999999998</v>
      </c>
      <c r="K87" s="2">
        <v>0</v>
      </c>
      <c r="L87">
        <v>2.75E-2</v>
      </c>
      <c r="M87" s="2">
        <v>2346.59</v>
      </c>
      <c r="N87" s="2">
        <v>2129.77</v>
      </c>
      <c r="O87">
        <v>0</v>
      </c>
      <c r="P87">
        <v>0</v>
      </c>
      <c r="Q87">
        <v>0</v>
      </c>
      <c r="R87">
        <v>0</v>
      </c>
      <c r="S87">
        <v>83.82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 s="2">
        <v>1140.01</v>
      </c>
      <c r="AR87" s="2">
        <v>7.25</v>
      </c>
      <c r="AS87">
        <v>0</v>
      </c>
      <c r="AT87" s="2">
        <v>0</v>
      </c>
      <c r="AU87">
        <v>0</v>
      </c>
      <c r="AV87" s="2">
        <v>0</v>
      </c>
      <c r="AW87" s="2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t="s">
        <v>98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510385.07</v>
      </c>
      <c r="BO87">
        <v>0</v>
      </c>
      <c r="BP87">
        <v>0</v>
      </c>
      <c r="BQ87">
        <v>0</v>
      </c>
      <c r="BR87" t="s">
        <v>99</v>
      </c>
      <c r="BS87" t="s">
        <v>100</v>
      </c>
      <c r="BT87" t="s">
        <v>100</v>
      </c>
      <c r="BU87" t="s">
        <v>100</v>
      </c>
      <c r="BV87" t="s">
        <v>100</v>
      </c>
      <c r="BW87" t="s">
        <v>100</v>
      </c>
      <c r="BX87">
        <v>44743</v>
      </c>
      <c r="BY87" t="s">
        <v>101</v>
      </c>
      <c r="BZ87">
        <v>4385.29</v>
      </c>
      <c r="CA87">
        <v>0</v>
      </c>
      <c r="CB87">
        <v>0</v>
      </c>
      <c r="CC87">
        <v>0</v>
      </c>
      <c r="CD87" s="1">
        <v>45352</v>
      </c>
      <c r="CE87" t="s">
        <v>97</v>
      </c>
      <c r="CF87">
        <v>2238.1799999999998</v>
      </c>
      <c r="CG87">
        <v>2.75E-2</v>
      </c>
      <c r="CH87">
        <v>0</v>
      </c>
      <c r="CI87">
        <v>0</v>
      </c>
      <c r="CJ87">
        <v>511451.17000000004</v>
      </c>
      <c r="CK87">
        <v>568</v>
      </c>
      <c r="CL87">
        <v>0</v>
      </c>
      <c r="CM87">
        <v>0</v>
      </c>
      <c r="CS87" s="2">
        <f t="shared" si="1"/>
        <v>0</v>
      </c>
      <c r="CT87" s="2">
        <f>+SUM(AR87:AS87,AX87:AY87,AV87:AW87,)</f>
        <v>7.25</v>
      </c>
    </row>
    <row r="88" spans="1:98" x14ac:dyDescent="0.25">
      <c r="A88" t="s">
        <v>192</v>
      </c>
      <c r="B88" t="s">
        <v>96</v>
      </c>
      <c r="C88">
        <v>2082136</v>
      </c>
      <c r="D88" t="s">
        <v>97</v>
      </c>
      <c r="E88" s="1">
        <v>45383</v>
      </c>
      <c r="F88">
        <v>503560.91</v>
      </c>
      <c r="G88" s="2">
        <v>0</v>
      </c>
      <c r="H88">
        <v>502471.69</v>
      </c>
      <c r="I88">
        <v>0</v>
      </c>
      <c r="J88" s="2">
        <v>1951.26</v>
      </c>
      <c r="K88" s="2">
        <v>719</v>
      </c>
      <c r="L88">
        <v>3.3750000000000002E-2</v>
      </c>
      <c r="M88" s="2">
        <v>2830.98</v>
      </c>
      <c r="N88" s="2">
        <v>1089.2199999999998</v>
      </c>
      <c r="O88">
        <v>0</v>
      </c>
      <c r="P88">
        <v>0</v>
      </c>
      <c r="Q88">
        <v>0</v>
      </c>
      <c r="R88">
        <v>0</v>
      </c>
      <c r="S88">
        <v>65.740000000000009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 s="2">
        <v>986.27</v>
      </c>
      <c r="AR88" s="2">
        <v>10.029999999999999</v>
      </c>
      <c r="AS88">
        <v>0</v>
      </c>
      <c r="AT88" s="2">
        <v>0</v>
      </c>
      <c r="AU88">
        <v>0</v>
      </c>
      <c r="AV88" s="2">
        <v>0</v>
      </c>
      <c r="AW88" s="2">
        <v>0</v>
      </c>
      <c r="AX88">
        <v>0</v>
      </c>
      <c r="AY88">
        <v>0</v>
      </c>
      <c r="AZ88">
        <v>1226.6100000000001</v>
      </c>
      <c r="BA88">
        <v>4339.3999999999996</v>
      </c>
      <c r="BB88">
        <v>0</v>
      </c>
      <c r="BC88">
        <v>0</v>
      </c>
      <c r="BD88">
        <v>4473.1499999999996</v>
      </c>
      <c r="BE88">
        <v>0</v>
      </c>
      <c r="BF88" t="s">
        <v>98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498132.29</v>
      </c>
      <c r="BO88">
        <v>0</v>
      </c>
      <c r="BP88">
        <v>0</v>
      </c>
      <c r="BQ88">
        <v>0</v>
      </c>
      <c r="BR88" t="s">
        <v>99</v>
      </c>
      <c r="BS88" t="s">
        <v>100</v>
      </c>
      <c r="BT88" t="s">
        <v>100</v>
      </c>
      <c r="BU88" t="s">
        <v>100</v>
      </c>
      <c r="BV88" t="s">
        <v>100</v>
      </c>
      <c r="BW88" t="s">
        <v>100</v>
      </c>
      <c r="BX88">
        <v>44778</v>
      </c>
      <c r="BY88" t="s">
        <v>101</v>
      </c>
      <c r="BZ88">
        <v>3844.4300000000003</v>
      </c>
      <c r="CA88">
        <v>0</v>
      </c>
      <c r="CB88">
        <v>0</v>
      </c>
      <c r="CC88">
        <v>0</v>
      </c>
      <c r="CD88" s="1">
        <v>45352</v>
      </c>
      <c r="CE88" t="s">
        <v>97</v>
      </c>
      <c r="CF88">
        <v>1951.26</v>
      </c>
      <c r="CG88">
        <v>3.3750000000000002E-2</v>
      </c>
      <c r="CH88">
        <v>0</v>
      </c>
      <c r="CI88">
        <v>0</v>
      </c>
      <c r="CJ88">
        <v>503008.24</v>
      </c>
      <c r="CK88">
        <v>491.13</v>
      </c>
      <c r="CL88">
        <v>0</v>
      </c>
      <c r="CM88">
        <v>0</v>
      </c>
      <c r="CS88" s="2">
        <f t="shared" si="1"/>
        <v>0</v>
      </c>
      <c r="CT88" s="2">
        <f>+SUM(AR88:AS88,AX88:AY88,AV88:AW88,)</f>
        <v>10.029999999999999</v>
      </c>
    </row>
    <row r="89" spans="1:98" x14ac:dyDescent="0.25">
      <c r="A89" t="s">
        <v>193</v>
      </c>
      <c r="B89" t="s">
        <v>96</v>
      </c>
      <c r="C89">
        <v>1913923</v>
      </c>
      <c r="D89" t="s">
        <v>97</v>
      </c>
      <c r="E89" s="1">
        <v>45383</v>
      </c>
      <c r="F89">
        <v>503870.38</v>
      </c>
      <c r="G89" s="2">
        <v>12695.54</v>
      </c>
      <c r="H89">
        <v>501436.65</v>
      </c>
      <c r="I89">
        <v>12695.54</v>
      </c>
      <c r="J89" s="2">
        <v>3575.91</v>
      </c>
      <c r="K89" s="2">
        <v>0</v>
      </c>
      <c r="L89">
        <v>5.6250000000000001E-2</v>
      </c>
      <c r="M89" s="2">
        <v>4718.09</v>
      </c>
      <c r="N89" s="2">
        <v>2433.73</v>
      </c>
      <c r="O89">
        <v>0</v>
      </c>
      <c r="P89">
        <v>0</v>
      </c>
      <c r="Q89">
        <v>0</v>
      </c>
      <c r="R89">
        <v>0</v>
      </c>
      <c r="S89">
        <v>66.09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 s="2">
        <v>872.06999999999994</v>
      </c>
      <c r="AR89" s="2">
        <v>10.57</v>
      </c>
      <c r="AS89">
        <v>0</v>
      </c>
      <c r="AT89" s="2">
        <v>80</v>
      </c>
      <c r="AU89">
        <v>0</v>
      </c>
      <c r="AV89" s="2">
        <v>0</v>
      </c>
      <c r="AW89" s="2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48.18</v>
      </c>
      <c r="BF89" t="s">
        <v>98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514124.01</v>
      </c>
      <c r="BO89">
        <v>12695.54</v>
      </c>
      <c r="BP89">
        <v>0</v>
      </c>
      <c r="BQ89">
        <v>12695.54</v>
      </c>
      <c r="BR89" t="s">
        <v>104</v>
      </c>
      <c r="BS89" t="s">
        <v>100</v>
      </c>
      <c r="BT89" t="s">
        <v>100</v>
      </c>
      <c r="BU89" t="s">
        <v>100</v>
      </c>
      <c r="BV89" t="s">
        <v>105</v>
      </c>
      <c r="BW89" t="s">
        <v>100</v>
      </c>
      <c r="BX89">
        <v>44701</v>
      </c>
      <c r="BY89" t="s">
        <v>101</v>
      </c>
      <c r="BZ89">
        <v>7075.16</v>
      </c>
      <c r="CA89">
        <v>0</v>
      </c>
      <c r="CB89">
        <v>0</v>
      </c>
      <c r="CC89">
        <v>0</v>
      </c>
      <c r="CD89" s="1">
        <v>45383</v>
      </c>
      <c r="CE89" t="s">
        <v>97</v>
      </c>
      <c r="CF89">
        <v>3575.91</v>
      </c>
      <c r="CG89">
        <v>5.6250000000000001E-2</v>
      </c>
      <c r="CH89">
        <v>12695.54</v>
      </c>
      <c r="CI89">
        <v>0</v>
      </c>
      <c r="CJ89">
        <v>514132.19</v>
      </c>
      <c r="CK89">
        <v>433.54</v>
      </c>
      <c r="CL89">
        <v>40</v>
      </c>
      <c r="CM89">
        <v>0</v>
      </c>
      <c r="CS89" s="2">
        <f t="shared" si="1"/>
        <v>0</v>
      </c>
      <c r="CT89" s="2">
        <f>+SUM(AR89:AS89,AX89:AY89,AV89:AW89,)</f>
        <v>10.57</v>
      </c>
    </row>
    <row r="90" spans="1:98" x14ac:dyDescent="0.25">
      <c r="A90" t="s">
        <v>194</v>
      </c>
      <c r="B90" t="s">
        <v>96</v>
      </c>
      <c r="C90">
        <v>2081728</v>
      </c>
      <c r="D90" t="s">
        <v>97</v>
      </c>
      <c r="E90" s="1">
        <v>45383</v>
      </c>
      <c r="F90">
        <v>501449.69</v>
      </c>
      <c r="G90" s="2">
        <v>0</v>
      </c>
      <c r="H90">
        <v>499519.52</v>
      </c>
      <c r="I90">
        <v>0</v>
      </c>
      <c r="J90" s="2">
        <v>2374.06</v>
      </c>
      <c r="K90" s="2">
        <v>0</v>
      </c>
      <c r="L90">
        <v>3.3750000000000002E-2</v>
      </c>
      <c r="M90" s="2">
        <v>2817.95</v>
      </c>
      <c r="N90" s="2">
        <v>1930.17</v>
      </c>
      <c r="O90">
        <v>0</v>
      </c>
      <c r="P90">
        <v>0</v>
      </c>
      <c r="Q90">
        <v>0</v>
      </c>
      <c r="R90">
        <v>0</v>
      </c>
      <c r="S90">
        <v>65.5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 s="2">
        <v>721.65</v>
      </c>
      <c r="AR90" s="2">
        <v>102.25</v>
      </c>
      <c r="AS90">
        <v>0</v>
      </c>
      <c r="AT90" s="2">
        <v>140</v>
      </c>
      <c r="AU90">
        <v>0</v>
      </c>
      <c r="AV90" s="2">
        <v>0</v>
      </c>
      <c r="AW90" s="2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t="s">
        <v>98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499589.52</v>
      </c>
      <c r="BO90">
        <v>0</v>
      </c>
      <c r="BP90">
        <v>0</v>
      </c>
      <c r="BQ90">
        <v>0</v>
      </c>
      <c r="BR90" t="s">
        <v>99</v>
      </c>
      <c r="BS90" t="s">
        <v>100</v>
      </c>
      <c r="BT90" t="s">
        <v>100</v>
      </c>
      <c r="BU90" t="s">
        <v>100</v>
      </c>
      <c r="BV90" t="s">
        <v>100</v>
      </c>
      <c r="BW90" t="s">
        <v>100</v>
      </c>
      <c r="BX90">
        <v>44778</v>
      </c>
      <c r="BY90" t="s">
        <v>101</v>
      </c>
      <c r="BZ90">
        <v>4580.37</v>
      </c>
      <c r="CA90">
        <v>0</v>
      </c>
      <c r="CB90">
        <v>0</v>
      </c>
      <c r="CC90">
        <v>0</v>
      </c>
      <c r="CD90" s="1">
        <v>45352</v>
      </c>
      <c r="CE90" t="s">
        <v>97</v>
      </c>
      <c r="CF90">
        <v>2374.06</v>
      </c>
      <c r="CG90">
        <v>3.3750000000000002E-2</v>
      </c>
      <c r="CH90">
        <v>0</v>
      </c>
      <c r="CI90">
        <v>0</v>
      </c>
      <c r="CJ90">
        <v>500485.96</v>
      </c>
      <c r="CK90">
        <v>358.82</v>
      </c>
      <c r="CL90">
        <v>70</v>
      </c>
      <c r="CM90">
        <v>0</v>
      </c>
      <c r="CS90" s="2">
        <f t="shared" si="1"/>
        <v>0</v>
      </c>
      <c r="CT90" s="2">
        <f>+SUM(AR90:AS90,AX90:AY90,AV90:AW90,)</f>
        <v>102.25</v>
      </c>
    </row>
    <row r="91" spans="1:98" x14ac:dyDescent="0.25">
      <c r="A91" t="s">
        <v>195</v>
      </c>
      <c r="B91" t="s">
        <v>96</v>
      </c>
      <c r="C91">
        <v>2113185</v>
      </c>
      <c r="D91" t="s">
        <v>97</v>
      </c>
      <c r="E91" s="1">
        <v>45383</v>
      </c>
      <c r="F91">
        <v>500770.57</v>
      </c>
      <c r="G91" s="2">
        <v>0</v>
      </c>
      <c r="H91">
        <v>495925.59</v>
      </c>
      <c r="I91">
        <v>0</v>
      </c>
      <c r="J91" s="2">
        <v>4712.1499999999996</v>
      </c>
      <c r="K91" s="2">
        <v>1477.32</v>
      </c>
      <c r="L91">
        <v>5.5E-2</v>
      </c>
      <c r="M91" s="2">
        <v>4579.32</v>
      </c>
      <c r="N91" s="2">
        <v>4844.9799999999996</v>
      </c>
      <c r="O91">
        <v>0</v>
      </c>
      <c r="P91">
        <v>0</v>
      </c>
      <c r="Q91">
        <v>0</v>
      </c>
      <c r="R91">
        <v>0</v>
      </c>
      <c r="S91">
        <v>65.31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 s="2">
        <v>47414.58</v>
      </c>
      <c r="AR91" s="2">
        <v>5.6300000000000008</v>
      </c>
      <c r="AS91">
        <v>0</v>
      </c>
      <c r="AT91" s="2">
        <v>40</v>
      </c>
      <c r="AU91">
        <v>0</v>
      </c>
      <c r="AV91" s="2">
        <v>0</v>
      </c>
      <c r="AW91" s="2">
        <v>0</v>
      </c>
      <c r="AX91">
        <v>0</v>
      </c>
      <c r="AY91">
        <v>0</v>
      </c>
      <c r="AZ91">
        <v>5308.38</v>
      </c>
      <c r="BA91">
        <v>7386.65</v>
      </c>
      <c r="BB91">
        <v>0</v>
      </c>
      <c r="BC91">
        <v>0</v>
      </c>
      <c r="BD91">
        <v>3579.16</v>
      </c>
      <c r="BE91">
        <v>0</v>
      </c>
      <c r="BF91" t="s">
        <v>98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488558.94</v>
      </c>
      <c r="BO91">
        <v>0</v>
      </c>
      <c r="BP91">
        <v>0</v>
      </c>
      <c r="BQ91">
        <v>0</v>
      </c>
      <c r="BR91" t="s">
        <v>99</v>
      </c>
      <c r="BS91" t="s">
        <v>100</v>
      </c>
      <c r="BT91" t="s">
        <v>100</v>
      </c>
      <c r="BU91" t="s">
        <v>100</v>
      </c>
      <c r="BV91" t="s">
        <v>100</v>
      </c>
      <c r="BW91" t="s">
        <v>100</v>
      </c>
      <c r="BX91">
        <v>44802</v>
      </c>
      <c r="BY91" t="s">
        <v>101</v>
      </c>
      <c r="BZ91">
        <v>9353.3599999999988</v>
      </c>
      <c r="CA91">
        <v>0</v>
      </c>
      <c r="CB91">
        <v>0</v>
      </c>
      <c r="CC91">
        <v>0</v>
      </c>
      <c r="CD91" s="1">
        <v>45352</v>
      </c>
      <c r="CE91" t="s">
        <v>97</v>
      </c>
      <c r="CF91">
        <v>4712.1499999999996</v>
      </c>
      <c r="CG91">
        <v>5.5E-2</v>
      </c>
      <c r="CH91">
        <v>0</v>
      </c>
      <c r="CI91">
        <v>0</v>
      </c>
      <c r="CJ91">
        <v>498353.62</v>
      </c>
      <c r="CK91">
        <v>23705.69</v>
      </c>
      <c r="CL91">
        <v>20</v>
      </c>
      <c r="CM91">
        <v>0</v>
      </c>
      <c r="CS91" s="2">
        <f t="shared" si="1"/>
        <v>0</v>
      </c>
      <c r="CT91" s="2">
        <f>+SUM(AR91:AS91,AX91:AY91,AV91:AW91,)</f>
        <v>5.6300000000000008</v>
      </c>
    </row>
    <row r="92" spans="1:98" x14ac:dyDescent="0.25">
      <c r="A92" t="s">
        <v>196</v>
      </c>
      <c r="B92" t="s">
        <v>96</v>
      </c>
      <c r="C92">
        <v>1912055</v>
      </c>
      <c r="D92" t="s">
        <v>97</v>
      </c>
      <c r="E92" s="1">
        <v>45383</v>
      </c>
      <c r="F92">
        <v>494820.74</v>
      </c>
      <c r="G92" s="2">
        <v>63200</v>
      </c>
      <c r="H92">
        <v>493348.92</v>
      </c>
      <c r="I92">
        <v>63200</v>
      </c>
      <c r="J92" s="2">
        <v>2590.11</v>
      </c>
      <c r="K92" s="2">
        <v>1281.01</v>
      </c>
      <c r="L92">
        <v>4.4999999999999998E-2</v>
      </c>
      <c r="M92" s="2">
        <v>3708.3999999999996</v>
      </c>
      <c r="N92" s="2">
        <v>1471.82</v>
      </c>
      <c r="O92">
        <v>0</v>
      </c>
      <c r="P92">
        <v>0</v>
      </c>
      <c r="Q92">
        <v>0</v>
      </c>
      <c r="R92">
        <v>0</v>
      </c>
      <c r="S92">
        <v>64.91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 s="2">
        <v>1301.72</v>
      </c>
      <c r="AR92" s="2">
        <v>6.24</v>
      </c>
      <c r="AS92">
        <v>0</v>
      </c>
      <c r="AT92" s="2">
        <v>0</v>
      </c>
      <c r="AU92">
        <v>0</v>
      </c>
      <c r="AV92" s="2">
        <v>0</v>
      </c>
      <c r="AW92" s="2">
        <v>0</v>
      </c>
      <c r="AX92">
        <v>5283.02</v>
      </c>
      <c r="AY92">
        <v>-1281.01</v>
      </c>
      <c r="AZ92">
        <v>6816.73</v>
      </c>
      <c r="BA92">
        <v>0.8</v>
      </c>
      <c r="BB92">
        <v>4002.01</v>
      </c>
      <c r="BC92">
        <v>0</v>
      </c>
      <c r="BD92">
        <v>2562.8199999999997</v>
      </c>
      <c r="BE92">
        <v>0</v>
      </c>
      <c r="BF92" t="s">
        <v>98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560550.12999999989</v>
      </c>
      <c r="BO92">
        <v>63200</v>
      </c>
      <c r="BP92">
        <v>0</v>
      </c>
      <c r="BQ92">
        <v>63200</v>
      </c>
      <c r="BR92" t="s">
        <v>99</v>
      </c>
      <c r="BS92" t="s">
        <v>100</v>
      </c>
      <c r="BT92" t="s">
        <v>100</v>
      </c>
      <c r="BU92" t="s">
        <v>100</v>
      </c>
      <c r="BV92" t="s">
        <v>100</v>
      </c>
      <c r="BW92" t="s">
        <v>100</v>
      </c>
      <c r="BX92">
        <v>44701</v>
      </c>
      <c r="BY92" t="s">
        <v>101</v>
      </c>
      <c r="BZ92">
        <v>1107.0599999999997</v>
      </c>
      <c r="CA92">
        <v>0</v>
      </c>
      <c r="CB92">
        <v>0</v>
      </c>
      <c r="CC92">
        <v>0</v>
      </c>
      <c r="CD92" s="1">
        <v>45352</v>
      </c>
      <c r="CE92" t="s">
        <v>97</v>
      </c>
      <c r="CF92">
        <v>2590.11</v>
      </c>
      <c r="CG92">
        <v>4.4999999999999998E-2</v>
      </c>
      <c r="CH92">
        <v>63200</v>
      </c>
      <c r="CI92">
        <v>0</v>
      </c>
      <c r="CJ92">
        <v>557286.21</v>
      </c>
      <c r="CK92">
        <v>649.36</v>
      </c>
      <c r="CL92">
        <v>0</v>
      </c>
      <c r="CM92">
        <v>3100.29</v>
      </c>
      <c r="CS92" s="2">
        <f t="shared" si="1"/>
        <v>0</v>
      </c>
      <c r="CT92" s="2">
        <f>+SUM(AR92:AS92,AX92:AY92,AV92:AW92,)</f>
        <v>4008.25</v>
      </c>
    </row>
    <row r="93" spans="1:98" x14ac:dyDescent="0.25">
      <c r="A93" t="s">
        <v>197</v>
      </c>
      <c r="B93" t="s">
        <v>96</v>
      </c>
      <c r="C93">
        <v>1966058</v>
      </c>
      <c r="D93" t="s">
        <v>97</v>
      </c>
      <c r="E93" s="1">
        <v>45383</v>
      </c>
      <c r="F93">
        <v>493887.74</v>
      </c>
      <c r="G93" s="2">
        <v>0</v>
      </c>
      <c r="H93">
        <v>492562.99</v>
      </c>
      <c r="I93">
        <v>0</v>
      </c>
      <c r="J93" s="2">
        <v>2101.92</v>
      </c>
      <c r="K93" s="2">
        <v>489.24</v>
      </c>
      <c r="L93">
        <v>3.5000000000000003E-2</v>
      </c>
      <c r="M93" s="2">
        <v>2879.09</v>
      </c>
      <c r="N93" s="2">
        <v>1324.75</v>
      </c>
      <c r="O93">
        <v>0</v>
      </c>
      <c r="P93">
        <v>0</v>
      </c>
      <c r="Q93">
        <v>0</v>
      </c>
      <c r="R93">
        <v>0</v>
      </c>
      <c r="S93">
        <v>95.22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 s="2">
        <v>1447.1</v>
      </c>
      <c r="AR93" s="2">
        <v>71.819999999999993</v>
      </c>
      <c r="AS93">
        <v>0</v>
      </c>
      <c r="AT93" s="2">
        <v>10.26</v>
      </c>
      <c r="AU93">
        <v>0</v>
      </c>
      <c r="AV93" s="2">
        <v>2.93</v>
      </c>
      <c r="AW93" s="2">
        <v>0</v>
      </c>
      <c r="AX93">
        <v>0</v>
      </c>
      <c r="AY93">
        <v>0</v>
      </c>
      <c r="AZ93">
        <v>0</v>
      </c>
      <c r="BA93">
        <v>1007.54</v>
      </c>
      <c r="BB93">
        <v>0</v>
      </c>
      <c r="BC93">
        <v>0</v>
      </c>
      <c r="BD93">
        <v>978.48</v>
      </c>
      <c r="BE93">
        <v>0</v>
      </c>
      <c r="BF93" t="s">
        <v>98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491560.58</v>
      </c>
      <c r="BO93">
        <v>0</v>
      </c>
      <c r="BP93">
        <v>0</v>
      </c>
      <c r="BQ93">
        <v>0</v>
      </c>
      <c r="BR93" t="s">
        <v>99</v>
      </c>
      <c r="BS93" t="s">
        <v>100</v>
      </c>
      <c r="BT93" t="s">
        <v>100</v>
      </c>
      <c r="BU93" t="s">
        <v>100</v>
      </c>
      <c r="BV93" t="s">
        <v>100</v>
      </c>
      <c r="BW93" t="s">
        <v>100</v>
      </c>
      <c r="BX93">
        <v>44672</v>
      </c>
      <c r="BY93" t="s">
        <v>101</v>
      </c>
      <c r="BZ93">
        <v>4033.8700000000003</v>
      </c>
      <c r="CA93">
        <v>0</v>
      </c>
      <c r="CB93">
        <v>0</v>
      </c>
      <c r="CC93">
        <v>0</v>
      </c>
      <c r="CD93" s="1">
        <v>45352</v>
      </c>
      <c r="CE93" t="s">
        <v>97</v>
      </c>
      <c r="CF93">
        <v>2101.92</v>
      </c>
      <c r="CG93">
        <v>3.5000000000000003E-2</v>
      </c>
      <c r="CH93">
        <v>0</v>
      </c>
      <c r="CI93">
        <v>0</v>
      </c>
      <c r="CJ93">
        <v>493226.33</v>
      </c>
      <c r="CK93">
        <v>722.05</v>
      </c>
      <c r="CL93">
        <v>5.13</v>
      </c>
      <c r="CM93">
        <v>0</v>
      </c>
      <c r="CS93" s="2">
        <f t="shared" si="1"/>
        <v>0</v>
      </c>
      <c r="CT93" s="2">
        <f>+SUM(AR93:AS93,AX93:AY93,AV93:AW93,)</f>
        <v>74.75</v>
      </c>
    </row>
    <row r="94" spans="1:98" x14ac:dyDescent="0.25">
      <c r="A94" t="s">
        <v>198</v>
      </c>
      <c r="B94" t="s">
        <v>96</v>
      </c>
      <c r="C94">
        <v>2082804</v>
      </c>
      <c r="D94" t="s">
        <v>97</v>
      </c>
      <c r="E94" s="1">
        <v>45383</v>
      </c>
      <c r="F94">
        <v>493389.17</v>
      </c>
      <c r="G94" s="2">
        <v>0</v>
      </c>
      <c r="H94">
        <v>492096.87</v>
      </c>
      <c r="I94">
        <v>0</v>
      </c>
      <c r="J94" s="2">
        <v>1622.01</v>
      </c>
      <c r="K94" s="2">
        <v>0</v>
      </c>
      <c r="L94">
        <v>2.375E-2</v>
      </c>
      <c r="M94" s="2">
        <v>1951.72</v>
      </c>
      <c r="N94" s="2">
        <v>1292.3</v>
      </c>
      <c r="O94">
        <v>0</v>
      </c>
      <c r="P94">
        <v>0</v>
      </c>
      <c r="Q94">
        <v>0</v>
      </c>
      <c r="R94">
        <v>0</v>
      </c>
      <c r="S94">
        <v>64.78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 s="2">
        <v>684.83</v>
      </c>
      <c r="AR94" s="2">
        <v>6.4399999999999995</v>
      </c>
      <c r="AS94">
        <v>0</v>
      </c>
      <c r="AT94" s="2">
        <v>40</v>
      </c>
      <c r="AU94">
        <v>0</v>
      </c>
      <c r="AV94" s="2">
        <v>0</v>
      </c>
      <c r="AW94" s="2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t="s">
        <v>98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492116.87</v>
      </c>
      <c r="BO94">
        <v>0</v>
      </c>
      <c r="BP94">
        <v>0</v>
      </c>
      <c r="BQ94">
        <v>0</v>
      </c>
      <c r="BR94" t="s">
        <v>99</v>
      </c>
      <c r="BS94" t="s">
        <v>100</v>
      </c>
      <c r="BT94" t="s">
        <v>100</v>
      </c>
      <c r="BU94" t="s">
        <v>100</v>
      </c>
      <c r="BV94" t="s">
        <v>100</v>
      </c>
      <c r="BW94" t="s">
        <v>100</v>
      </c>
      <c r="BX94">
        <v>44778</v>
      </c>
      <c r="BY94" t="s">
        <v>101</v>
      </c>
      <c r="BZ94">
        <v>3172.8</v>
      </c>
      <c r="CA94">
        <v>0</v>
      </c>
      <c r="CB94">
        <v>0</v>
      </c>
      <c r="CC94">
        <v>0</v>
      </c>
      <c r="CD94" s="1">
        <v>45352</v>
      </c>
      <c r="CE94" t="s">
        <v>97</v>
      </c>
      <c r="CF94">
        <v>1622.01</v>
      </c>
      <c r="CG94">
        <v>2.375E-2</v>
      </c>
      <c r="CH94">
        <v>0</v>
      </c>
      <c r="CI94">
        <v>0</v>
      </c>
      <c r="CJ94">
        <v>492743.66</v>
      </c>
      <c r="CK94">
        <v>340.41</v>
      </c>
      <c r="CL94">
        <v>20</v>
      </c>
      <c r="CM94">
        <v>0</v>
      </c>
      <c r="CS94" s="2">
        <f t="shared" si="1"/>
        <v>0</v>
      </c>
      <c r="CT94" s="2">
        <f>+SUM(AR94:AS94,AX94:AY94,AV94:AW94,)</f>
        <v>6.4399999999999995</v>
      </c>
    </row>
    <row r="95" spans="1:98" x14ac:dyDescent="0.25">
      <c r="A95" t="s">
        <v>199</v>
      </c>
      <c r="B95" t="s">
        <v>96</v>
      </c>
      <c r="C95">
        <v>1914557</v>
      </c>
      <c r="D95" t="s">
        <v>97</v>
      </c>
      <c r="E95" s="1">
        <v>45383</v>
      </c>
      <c r="F95">
        <v>490424.78</v>
      </c>
      <c r="G95" s="2">
        <v>104900</v>
      </c>
      <c r="H95">
        <v>488760.04</v>
      </c>
      <c r="I95">
        <v>104900</v>
      </c>
      <c r="J95" s="2">
        <v>2363.65</v>
      </c>
      <c r="K95" s="2">
        <v>1349.01</v>
      </c>
      <c r="L95">
        <v>3.7499999999999999E-2</v>
      </c>
      <c r="M95" s="2">
        <v>3062.56</v>
      </c>
      <c r="N95" s="2">
        <v>1664.74</v>
      </c>
      <c r="O95">
        <v>0</v>
      </c>
      <c r="P95">
        <v>0</v>
      </c>
      <c r="Q95">
        <v>0</v>
      </c>
      <c r="R95">
        <v>0</v>
      </c>
      <c r="S95">
        <v>64.490000000000009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 s="2">
        <v>920.42</v>
      </c>
      <c r="AR95" s="2">
        <v>6.24</v>
      </c>
      <c r="AS95">
        <v>0</v>
      </c>
      <c r="AT95" s="2">
        <v>0</v>
      </c>
      <c r="AU95">
        <v>0</v>
      </c>
      <c r="AV95" s="2">
        <v>0</v>
      </c>
      <c r="AW95" s="2">
        <v>0</v>
      </c>
      <c r="AX95">
        <v>636.71</v>
      </c>
      <c r="AY95">
        <v>-1585.43</v>
      </c>
      <c r="AZ95">
        <v>1037</v>
      </c>
      <c r="BA95">
        <v>715.99</v>
      </c>
      <c r="BB95">
        <v>0</v>
      </c>
      <c r="BC95">
        <v>0</v>
      </c>
      <c r="BD95">
        <v>2701.71</v>
      </c>
      <c r="BE95">
        <v>0</v>
      </c>
      <c r="BF95" t="s">
        <v>98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592944.05000000005</v>
      </c>
      <c r="BO95">
        <v>104900</v>
      </c>
      <c r="BP95">
        <v>0</v>
      </c>
      <c r="BQ95">
        <v>104900</v>
      </c>
      <c r="BR95" t="s">
        <v>99</v>
      </c>
      <c r="BS95" t="s">
        <v>100</v>
      </c>
      <c r="BT95" t="s">
        <v>100</v>
      </c>
      <c r="BU95" t="s">
        <v>100</v>
      </c>
      <c r="BV95" t="s">
        <v>100</v>
      </c>
      <c r="BW95" t="s">
        <v>100</v>
      </c>
      <c r="BX95">
        <v>44680</v>
      </c>
      <c r="BY95" t="s">
        <v>101</v>
      </c>
      <c r="BZ95">
        <v>5605.2900000000009</v>
      </c>
      <c r="CA95">
        <v>0</v>
      </c>
      <c r="CB95">
        <v>0</v>
      </c>
      <c r="CC95">
        <v>0</v>
      </c>
      <c r="CD95" s="1">
        <v>45352</v>
      </c>
      <c r="CE95" t="s">
        <v>97</v>
      </c>
      <c r="CF95">
        <v>2363.65</v>
      </c>
      <c r="CG95">
        <v>3.7499999999999999E-2</v>
      </c>
      <c r="CH95">
        <v>104900</v>
      </c>
      <c r="CI95">
        <v>0</v>
      </c>
      <c r="CJ95">
        <v>594493.71</v>
      </c>
      <c r="CK95">
        <v>458.71</v>
      </c>
      <c r="CL95">
        <v>0</v>
      </c>
      <c r="CM95">
        <v>636.71</v>
      </c>
      <c r="CS95" s="2">
        <f t="shared" si="1"/>
        <v>0</v>
      </c>
      <c r="CT95" s="2">
        <f>+SUM(AR95:AS95,AX95:AY95,AV95:AW95,)</f>
        <v>-942.48</v>
      </c>
    </row>
    <row r="96" spans="1:98" x14ac:dyDescent="0.25">
      <c r="A96" t="s">
        <v>200</v>
      </c>
      <c r="B96" t="s">
        <v>96</v>
      </c>
      <c r="C96">
        <v>1913822</v>
      </c>
      <c r="D96">
        <v>0</v>
      </c>
      <c r="E96" s="1">
        <v>45383</v>
      </c>
      <c r="F96">
        <v>489683.17</v>
      </c>
      <c r="G96" s="2">
        <v>77757.27</v>
      </c>
      <c r="H96">
        <v>0</v>
      </c>
      <c r="I96">
        <v>0</v>
      </c>
      <c r="J96" s="2">
        <v>0</v>
      </c>
      <c r="K96" s="2">
        <v>6372</v>
      </c>
      <c r="L96">
        <v>6.25E-2</v>
      </c>
      <c r="M96" s="2">
        <v>6262.43</v>
      </c>
      <c r="N96" s="2">
        <v>1231.3599999999999</v>
      </c>
      <c r="O96">
        <v>0</v>
      </c>
      <c r="P96">
        <v>488451.81</v>
      </c>
      <c r="Q96">
        <v>0</v>
      </c>
      <c r="R96">
        <v>0</v>
      </c>
      <c r="S96">
        <v>64.89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500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77757.27</v>
      </c>
      <c r="AQ96" s="2">
        <v>976.41000000000008</v>
      </c>
      <c r="AR96" s="2">
        <v>7.85</v>
      </c>
      <c r="AS96">
        <v>0</v>
      </c>
      <c r="AT96" s="2">
        <v>0</v>
      </c>
      <c r="AU96">
        <v>0</v>
      </c>
      <c r="AV96" s="2">
        <v>0</v>
      </c>
      <c r="AW96" s="2">
        <v>0</v>
      </c>
      <c r="AX96">
        <v>0</v>
      </c>
      <c r="AY96">
        <v>-1340.03</v>
      </c>
      <c r="AZ96">
        <v>6846.52</v>
      </c>
      <c r="BA96">
        <v>0</v>
      </c>
      <c r="BB96">
        <v>0</v>
      </c>
      <c r="BC96">
        <v>0</v>
      </c>
      <c r="BD96">
        <v>8186.5499999999993</v>
      </c>
      <c r="BE96">
        <v>0</v>
      </c>
      <c r="BF96" t="s">
        <v>201</v>
      </c>
      <c r="BG96" t="s">
        <v>202</v>
      </c>
      <c r="BH96">
        <v>45366</v>
      </c>
      <c r="BI96">
        <v>0</v>
      </c>
      <c r="BJ96">
        <v>1</v>
      </c>
      <c r="BK96">
        <v>77757.27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 t="s">
        <v>104</v>
      </c>
      <c r="BS96" t="s">
        <v>100</v>
      </c>
      <c r="BT96" t="s">
        <v>100</v>
      </c>
      <c r="BU96" t="s">
        <v>100</v>
      </c>
      <c r="BV96" t="s">
        <v>105</v>
      </c>
      <c r="BW96" t="s">
        <v>100</v>
      </c>
      <c r="BX96">
        <v>44701</v>
      </c>
      <c r="BY96" t="s">
        <v>101</v>
      </c>
      <c r="BZ96">
        <v>574470.15999999992</v>
      </c>
      <c r="CA96">
        <v>0</v>
      </c>
      <c r="CB96">
        <v>0</v>
      </c>
      <c r="CC96">
        <v>0</v>
      </c>
      <c r="CD96" s="1">
        <v>45352</v>
      </c>
      <c r="CE96" t="s">
        <v>97</v>
      </c>
      <c r="CF96">
        <v>3781.79</v>
      </c>
      <c r="CG96">
        <v>6.25E-2</v>
      </c>
      <c r="CH96">
        <v>77757.27</v>
      </c>
      <c r="CI96">
        <v>0</v>
      </c>
      <c r="CJ96">
        <v>566209.07999999996</v>
      </c>
      <c r="CK96">
        <v>487</v>
      </c>
      <c r="CL96">
        <v>0</v>
      </c>
      <c r="CM96">
        <v>0</v>
      </c>
      <c r="CS96" s="2">
        <f t="shared" si="1"/>
        <v>500</v>
      </c>
      <c r="CT96" s="2">
        <f>+SUM(AR96:AS96,AX96:AY96,AV96:AW96,)</f>
        <v>-1332.18</v>
      </c>
    </row>
    <row r="97" spans="1:98" x14ac:dyDescent="0.25">
      <c r="A97" t="s">
        <v>203</v>
      </c>
      <c r="B97" t="s">
        <v>96</v>
      </c>
      <c r="C97">
        <v>1897944</v>
      </c>
      <c r="D97" t="s">
        <v>97</v>
      </c>
      <c r="E97" s="1">
        <v>45383</v>
      </c>
      <c r="F97">
        <v>487062.76</v>
      </c>
      <c r="G97" s="2">
        <v>33800.94</v>
      </c>
      <c r="H97">
        <v>487062.76</v>
      </c>
      <c r="I97">
        <v>33800.94</v>
      </c>
      <c r="J97" s="2">
        <v>1014.71</v>
      </c>
      <c r="K97" s="2">
        <v>1301.3499999999999</v>
      </c>
      <c r="L97">
        <v>2.5000000000000001E-2</v>
      </c>
      <c r="M97" s="2">
        <v>2029.42</v>
      </c>
      <c r="N97" s="2">
        <v>0</v>
      </c>
      <c r="O97">
        <v>0</v>
      </c>
      <c r="P97">
        <v>0</v>
      </c>
      <c r="Q97">
        <v>0</v>
      </c>
      <c r="R97">
        <v>0</v>
      </c>
      <c r="S97">
        <v>81.789999999999992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 s="2">
        <v>886.08999999999992</v>
      </c>
      <c r="AR97" s="2">
        <v>6.4600000000000009</v>
      </c>
      <c r="AS97">
        <v>0</v>
      </c>
      <c r="AT97" s="2">
        <v>0</v>
      </c>
      <c r="AU97">
        <v>0</v>
      </c>
      <c r="AV97" s="2">
        <v>0</v>
      </c>
      <c r="AW97" s="2">
        <v>0</v>
      </c>
      <c r="AX97">
        <v>0</v>
      </c>
      <c r="AY97">
        <v>0</v>
      </c>
      <c r="AZ97">
        <v>0</v>
      </c>
      <c r="BA97">
        <v>7515.51</v>
      </c>
      <c r="BB97">
        <v>0</v>
      </c>
      <c r="BC97">
        <v>0</v>
      </c>
      <c r="BD97">
        <v>2632.56</v>
      </c>
      <c r="BE97">
        <v>0</v>
      </c>
      <c r="BF97" t="s">
        <v>98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513348.19</v>
      </c>
      <c r="BO97">
        <v>33800.94</v>
      </c>
      <c r="BP97">
        <v>0</v>
      </c>
      <c r="BQ97">
        <v>33800.94</v>
      </c>
      <c r="BR97" t="s">
        <v>99</v>
      </c>
      <c r="BS97" t="s">
        <v>100</v>
      </c>
      <c r="BT97" t="s">
        <v>100</v>
      </c>
      <c r="BU97" t="s">
        <v>100</v>
      </c>
      <c r="BV97" t="s">
        <v>100</v>
      </c>
      <c r="BW97" t="s">
        <v>100</v>
      </c>
      <c r="BX97">
        <v>44676</v>
      </c>
      <c r="BY97" t="s">
        <v>101</v>
      </c>
      <c r="BZ97">
        <v>1941.17</v>
      </c>
      <c r="CA97">
        <v>0</v>
      </c>
      <c r="CB97">
        <v>0</v>
      </c>
      <c r="CC97">
        <v>0</v>
      </c>
      <c r="CD97" s="1">
        <v>45352</v>
      </c>
      <c r="CE97" t="s">
        <v>97</v>
      </c>
      <c r="CF97">
        <v>1014.71</v>
      </c>
      <c r="CG97">
        <v>2.5000000000000001E-2</v>
      </c>
      <c r="CH97">
        <v>33800.94</v>
      </c>
      <c r="CI97">
        <v>0</v>
      </c>
      <c r="CJ97">
        <v>520863.7</v>
      </c>
      <c r="CK97">
        <v>441.84</v>
      </c>
      <c r="CL97">
        <v>0</v>
      </c>
      <c r="CM97">
        <v>0</v>
      </c>
      <c r="CS97" s="2">
        <f t="shared" si="1"/>
        <v>0</v>
      </c>
      <c r="CT97" s="2">
        <f>+SUM(AR97:AS97,AX97:AY97,AV97:AW97,)</f>
        <v>6.4600000000000009</v>
      </c>
    </row>
    <row r="98" spans="1:98" x14ac:dyDescent="0.25">
      <c r="A98" t="s">
        <v>204</v>
      </c>
      <c r="B98" t="s">
        <v>96</v>
      </c>
      <c r="C98">
        <v>2081774</v>
      </c>
      <c r="D98" t="s">
        <v>205</v>
      </c>
      <c r="E98" s="1">
        <v>45383</v>
      </c>
      <c r="F98">
        <v>483564.44</v>
      </c>
      <c r="G98" s="2">
        <v>0</v>
      </c>
      <c r="H98">
        <v>482969.02</v>
      </c>
      <c r="I98">
        <v>0</v>
      </c>
      <c r="J98" s="2">
        <v>2513.37</v>
      </c>
      <c r="K98" s="2">
        <v>1013.42</v>
      </c>
      <c r="L98">
        <v>5.5E-2</v>
      </c>
      <c r="M98" s="2">
        <v>4431.32</v>
      </c>
      <c r="N98" s="2">
        <v>595.41999999999996</v>
      </c>
      <c r="O98">
        <v>0</v>
      </c>
      <c r="P98">
        <v>0</v>
      </c>
      <c r="Q98">
        <v>0</v>
      </c>
      <c r="R98">
        <v>0</v>
      </c>
      <c r="S98">
        <v>149.9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 s="2">
        <v>1636.19</v>
      </c>
      <c r="AR98" s="2">
        <v>137.97</v>
      </c>
      <c r="AS98">
        <v>0</v>
      </c>
      <c r="AT98" s="2">
        <v>3500</v>
      </c>
      <c r="AU98">
        <v>0</v>
      </c>
      <c r="AV98" s="2">
        <v>0</v>
      </c>
      <c r="AW98" s="2">
        <v>0</v>
      </c>
      <c r="AX98">
        <v>0</v>
      </c>
      <c r="AY98">
        <v>-1561.09</v>
      </c>
      <c r="AZ98">
        <v>0</v>
      </c>
      <c r="BA98">
        <v>0</v>
      </c>
      <c r="BB98">
        <v>1730.08</v>
      </c>
      <c r="BC98">
        <v>0</v>
      </c>
      <c r="BD98">
        <v>1561.09</v>
      </c>
      <c r="BE98">
        <v>3324.61</v>
      </c>
      <c r="BF98" t="s">
        <v>98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483124.49000000005</v>
      </c>
      <c r="BO98">
        <v>0</v>
      </c>
      <c r="BP98">
        <v>0</v>
      </c>
      <c r="BQ98">
        <v>0</v>
      </c>
      <c r="BR98" t="s">
        <v>99</v>
      </c>
      <c r="BS98" t="s">
        <v>100</v>
      </c>
      <c r="BT98" t="s">
        <v>100</v>
      </c>
      <c r="BU98" t="s">
        <v>100</v>
      </c>
      <c r="BV98" t="s">
        <v>100</v>
      </c>
      <c r="BW98" t="s">
        <v>100</v>
      </c>
      <c r="BX98">
        <v>44778</v>
      </c>
      <c r="BY98" t="s">
        <v>101</v>
      </c>
      <c r="BZ98">
        <v>6299.96</v>
      </c>
      <c r="CA98">
        <v>0</v>
      </c>
      <c r="CB98">
        <v>0</v>
      </c>
      <c r="CC98">
        <v>0</v>
      </c>
      <c r="CD98" s="1">
        <v>45352</v>
      </c>
      <c r="CE98" t="s">
        <v>205</v>
      </c>
      <c r="CF98">
        <v>2513.37</v>
      </c>
      <c r="CG98">
        <v>5.5E-2</v>
      </c>
      <c r="CH98">
        <v>0</v>
      </c>
      <c r="CI98">
        <v>0</v>
      </c>
      <c r="CJ98">
        <v>483267.41</v>
      </c>
      <c r="CK98">
        <v>816.2</v>
      </c>
      <c r="CL98">
        <v>1750</v>
      </c>
      <c r="CM98">
        <v>2743.5</v>
      </c>
      <c r="CS98" s="2">
        <f t="shared" si="1"/>
        <v>0</v>
      </c>
      <c r="CT98" s="2">
        <f>+SUM(AR98:AS98,AX98:AY98,AV98:AW98,)</f>
        <v>-1423.12</v>
      </c>
    </row>
    <row r="99" spans="1:98" x14ac:dyDescent="0.25">
      <c r="A99" t="s">
        <v>206</v>
      </c>
      <c r="B99" t="s">
        <v>96</v>
      </c>
      <c r="C99">
        <v>1971190</v>
      </c>
      <c r="D99" t="s">
        <v>97</v>
      </c>
      <c r="E99" s="1">
        <v>45383</v>
      </c>
      <c r="F99">
        <v>482351.66</v>
      </c>
      <c r="G99" s="2">
        <v>0</v>
      </c>
      <c r="H99">
        <v>481321.8</v>
      </c>
      <c r="I99">
        <v>0</v>
      </c>
      <c r="J99" s="2">
        <v>2724.53</v>
      </c>
      <c r="K99" s="2">
        <v>718.33</v>
      </c>
      <c r="L99">
        <v>5.5E-2</v>
      </c>
      <c r="M99" s="2">
        <v>4419.2000000000007</v>
      </c>
      <c r="N99" s="2">
        <v>1029.8600000000001</v>
      </c>
      <c r="O99">
        <v>0</v>
      </c>
      <c r="P99">
        <v>0</v>
      </c>
      <c r="Q99">
        <v>0</v>
      </c>
      <c r="R99">
        <v>0</v>
      </c>
      <c r="S99">
        <v>63.77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 s="2">
        <v>1149.06</v>
      </c>
      <c r="AR99" s="2">
        <v>5.19</v>
      </c>
      <c r="AS99">
        <v>0</v>
      </c>
      <c r="AT99" s="2">
        <v>857.24</v>
      </c>
      <c r="AU99">
        <v>0</v>
      </c>
      <c r="AV99" s="2">
        <v>0</v>
      </c>
      <c r="AW99" s="2">
        <v>0</v>
      </c>
      <c r="AX99">
        <v>0</v>
      </c>
      <c r="AY99">
        <v>-375.51</v>
      </c>
      <c r="AZ99">
        <v>0</v>
      </c>
      <c r="BA99">
        <v>1061.1500000000001</v>
      </c>
      <c r="BB99">
        <v>0</v>
      </c>
      <c r="BC99">
        <v>5356.43</v>
      </c>
      <c r="BD99">
        <v>1436.66</v>
      </c>
      <c r="BE99">
        <v>0</v>
      </c>
      <c r="BF99" t="s">
        <v>98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475332.83999999997</v>
      </c>
      <c r="BO99">
        <v>0</v>
      </c>
      <c r="BP99">
        <v>0</v>
      </c>
      <c r="BQ99">
        <v>0</v>
      </c>
      <c r="BR99" t="s">
        <v>99</v>
      </c>
      <c r="BS99" t="s">
        <v>100</v>
      </c>
      <c r="BT99" t="s">
        <v>100</v>
      </c>
      <c r="BU99" t="s">
        <v>100</v>
      </c>
      <c r="BV99" t="s">
        <v>100</v>
      </c>
      <c r="BW99" t="s">
        <v>100</v>
      </c>
      <c r="BX99">
        <v>44697</v>
      </c>
      <c r="BY99" t="s">
        <v>101</v>
      </c>
      <c r="BZ99">
        <v>5755.6100000000006</v>
      </c>
      <c r="CA99">
        <v>0</v>
      </c>
      <c r="CB99">
        <v>0</v>
      </c>
      <c r="CC99">
        <v>0</v>
      </c>
      <c r="CD99" s="1">
        <v>45352</v>
      </c>
      <c r="CE99" t="s">
        <v>97</v>
      </c>
      <c r="CF99">
        <v>2724.53</v>
      </c>
      <c r="CG99">
        <v>5.5E-2</v>
      </c>
      <c r="CH99">
        <v>0</v>
      </c>
      <c r="CI99">
        <v>0</v>
      </c>
      <c r="CJ99">
        <v>481837.91</v>
      </c>
      <c r="CK99">
        <v>573.73</v>
      </c>
      <c r="CL99">
        <v>428.62</v>
      </c>
      <c r="CM99">
        <v>0</v>
      </c>
      <c r="CS99" s="2">
        <f t="shared" si="1"/>
        <v>0</v>
      </c>
      <c r="CT99" s="2">
        <f>+SUM(AR99:AS99,AX99:AY99,AV99:AW99,)</f>
        <v>-370.32</v>
      </c>
    </row>
    <row r="100" spans="1:98" x14ac:dyDescent="0.25">
      <c r="A100" t="s">
        <v>207</v>
      </c>
      <c r="B100" t="s">
        <v>96</v>
      </c>
      <c r="C100">
        <v>1897920</v>
      </c>
      <c r="D100" t="s">
        <v>97</v>
      </c>
      <c r="E100" s="1">
        <v>45383</v>
      </c>
      <c r="F100">
        <v>480372.93</v>
      </c>
      <c r="G100" s="2">
        <v>0</v>
      </c>
      <c r="H100">
        <v>480372.93</v>
      </c>
      <c r="I100">
        <v>0</v>
      </c>
      <c r="J100" s="2">
        <v>850.66</v>
      </c>
      <c r="K100" s="2">
        <v>663.17</v>
      </c>
      <c r="L100">
        <v>2.1250000000000002E-2</v>
      </c>
      <c r="M100" s="2">
        <v>1701.32</v>
      </c>
      <c r="N100" s="2">
        <v>0</v>
      </c>
      <c r="O100">
        <v>0</v>
      </c>
      <c r="P100">
        <v>0</v>
      </c>
      <c r="Q100">
        <v>0</v>
      </c>
      <c r="R100">
        <v>0</v>
      </c>
      <c r="S100">
        <v>80.66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 s="2">
        <v>1702.27</v>
      </c>
      <c r="AR100" s="2">
        <v>7.3000000000000007</v>
      </c>
      <c r="AS100">
        <v>0</v>
      </c>
      <c r="AT100" s="2">
        <v>0</v>
      </c>
      <c r="AU100">
        <v>0</v>
      </c>
      <c r="AV100" s="2">
        <v>0</v>
      </c>
      <c r="AW100" s="2">
        <v>0</v>
      </c>
      <c r="AX100">
        <v>0</v>
      </c>
      <c r="AY100">
        <v>0</v>
      </c>
      <c r="AZ100">
        <v>1218.3800000000001</v>
      </c>
      <c r="BA100">
        <v>1247.73</v>
      </c>
      <c r="BB100">
        <v>0</v>
      </c>
      <c r="BC100">
        <v>0</v>
      </c>
      <c r="BD100">
        <v>1332.17</v>
      </c>
      <c r="BE100">
        <v>0</v>
      </c>
      <c r="BF100" t="s">
        <v>98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479125.2</v>
      </c>
      <c r="BO100">
        <v>0</v>
      </c>
      <c r="BP100">
        <v>0</v>
      </c>
      <c r="BQ100">
        <v>0</v>
      </c>
      <c r="BR100" t="s">
        <v>99</v>
      </c>
      <c r="BS100" t="s">
        <v>100</v>
      </c>
      <c r="BT100" t="s">
        <v>100</v>
      </c>
      <c r="BU100" t="s">
        <v>100</v>
      </c>
      <c r="BV100" t="s">
        <v>100</v>
      </c>
      <c r="BW100" t="s">
        <v>100</v>
      </c>
      <c r="BX100">
        <v>44676</v>
      </c>
      <c r="BY100" t="s">
        <v>101</v>
      </c>
      <c r="BZ100">
        <v>1613.3600000000001</v>
      </c>
      <c r="CA100">
        <v>0</v>
      </c>
      <c r="CB100">
        <v>0</v>
      </c>
      <c r="CC100">
        <v>0</v>
      </c>
      <c r="CD100" s="1">
        <v>45352</v>
      </c>
      <c r="CE100" t="s">
        <v>97</v>
      </c>
      <c r="CF100">
        <v>850.66</v>
      </c>
      <c r="CG100">
        <v>2.1250000000000002E-2</v>
      </c>
      <c r="CH100">
        <v>0</v>
      </c>
      <c r="CI100">
        <v>0</v>
      </c>
      <c r="CJ100">
        <v>480372.93</v>
      </c>
      <c r="CK100">
        <v>849.93</v>
      </c>
      <c r="CL100">
        <v>0</v>
      </c>
      <c r="CM100">
        <v>0</v>
      </c>
      <c r="CS100" s="2">
        <f t="shared" si="1"/>
        <v>0</v>
      </c>
      <c r="CT100" s="2">
        <f>+SUM(AR100:AS100,AX100:AY100,AV100:AW100,)</f>
        <v>7.3000000000000007</v>
      </c>
    </row>
    <row r="101" spans="1:98" x14ac:dyDescent="0.25">
      <c r="A101" t="s">
        <v>208</v>
      </c>
      <c r="B101" t="s">
        <v>96</v>
      </c>
      <c r="C101">
        <v>1830217</v>
      </c>
      <c r="D101" t="s">
        <v>97</v>
      </c>
      <c r="E101" s="1">
        <v>45383</v>
      </c>
      <c r="F101">
        <v>479079.28</v>
      </c>
      <c r="G101" s="2">
        <v>0</v>
      </c>
      <c r="H101">
        <v>477835.37</v>
      </c>
      <c r="I101">
        <v>0</v>
      </c>
      <c r="J101" s="2">
        <v>1918.62</v>
      </c>
      <c r="K101" s="2">
        <v>825.92</v>
      </c>
      <c r="L101">
        <v>3.2500000000000001E-2</v>
      </c>
      <c r="M101" s="2">
        <v>2593.33</v>
      </c>
      <c r="N101" s="2">
        <v>1243.9099999999999</v>
      </c>
      <c r="O101">
        <v>0</v>
      </c>
      <c r="P101">
        <v>0</v>
      </c>
      <c r="Q101">
        <v>0</v>
      </c>
      <c r="R101">
        <v>0</v>
      </c>
      <c r="S101">
        <v>76.400000000000006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 s="2">
        <v>947.28</v>
      </c>
      <c r="AR101" s="2">
        <v>7.23</v>
      </c>
      <c r="AS101">
        <v>0</v>
      </c>
      <c r="AT101" s="2">
        <v>0</v>
      </c>
      <c r="AU101">
        <v>0</v>
      </c>
      <c r="AV101" s="2">
        <v>0</v>
      </c>
      <c r="AW101" s="2">
        <v>0</v>
      </c>
      <c r="AX101">
        <v>0</v>
      </c>
      <c r="AY101">
        <v>0</v>
      </c>
      <c r="AZ101">
        <v>0</v>
      </c>
      <c r="BA101">
        <v>3227.46</v>
      </c>
      <c r="BB101">
        <v>0</v>
      </c>
      <c r="BC101">
        <v>0</v>
      </c>
      <c r="BD101">
        <v>1651.84</v>
      </c>
      <c r="BE101">
        <v>0</v>
      </c>
      <c r="BF101" t="s">
        <v>98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474607.91</v>
      </c>
      <c r="BO101">
        <v>0</v>
      </c>
      <c r="BP101">
        <v>0</v>
      </c>
      <c r="BQ101">
        <v>0</v>
      </c>
      <c r="BR101" t="s">
        <v>99</v>
      </c>
      <c r="BS101" t="s">
        <v>100</v>
      </c>
      <c r="BT101" t="s">
        <v>100</v>
      </c>
      <c r="BU101" t="s">
        <v>100</v>
      </c>
      <c r="BV101" t="s">
        <v>100</v>
      </c>
      <c r="BW101" t="s">
        <v>100</v>
      </c>
      <c r="BX101">
        <v>44582</v>
      </c>
      <c r="BY101" t="s">
        <v>101</v>
      </c>
      <c r="BZ101">
        <v>3753.6099999999997</v>
      </c>
      <c r="CA101">
        <v>0</v>
      </c>
      <c r="CB101">
        <v>0</v>
      </c>
      <c r="CC101">
        <v>0</v>
      </c>
      <c r="CD101" s="1">
        <v>45352</v>
      </c>
      <c r="CE101" t="s">
        <v>97</v>
      </c>
      <c r="CF101">
        <v>1918.62</v>
      </c>
      <c r="CG101">
        <v>3.2500000000000001E-2</v>
      </c>
      <c r="CH101">
        <v>0</v>
      </c>
      <c r="CI101">
        <v>0</v>
      </c>
      <c r="CJ101">
        <v>478458.17000000004</v>
      </c>
      <c r="CK101">
        <v>471.24</v>
      </c>
      <c r="CL101">
        <v>0</v>
      </c>
      <c r="CM101">
        <v>0</v>
      </c>
      <c r="CS101" s="2">
        <f t="shared" si="1"/>
        <v>0</v>
      </c>
      <c r="CT101" s="2">
        <f>+SUM(AR101:AS101,AX101:AY101,AV101:AW101,)</f>
        <v>7.23</v>
      </c>
    </row>
    <row r="102" spans="1:98" x14ac:dyDescent="0.25">
      <c r="A102" t="s">
        <v>209</v>
      </c>
      <c r="B102" t="s">
        <v>96</v>
      </c>
      <c r="C102">
        <v>2082028</v>
      </c>
      <c r="D102" t="s">
        <v>97</v>
      </c>
      <c r="E102" s="1">
        <v>45413</v>
      </c>
      <c r="F102">
        <v>479142.69</v>
      </c>
      <c r="G102" s="2">
        <v>5074.4799999999996</v>
      </c>
      <c r="H102">
        <v>476967.75</v>
      </c>
      <c r="I102">
        <v>5074.4799999999996</v>
      </c>
      <c r="J102" s="2">
        <v>2632.95</v>
      </c>
      <c r="K102" s="2">
        <v>0</v>
      </c>
      <c r="L102">
        <v>3.875E-2</v>
      </c>
      <c r="M102" s="2">
        <v>3090.96</v>
      </c>
      <c r="N102" s="2">
        <v>2174.94</v>
      </c>
      <c r="O102">
        <v>0</v>
      </c>
      <c r="P102">
        <v>0</v>
      </c>
      <c r="Q102">
        <v>0</v>
      </c>
      <c r="R102">
        <v>0</v>
      </c>
      <c r="S102">
        <v>63.42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 s="2">
        <v>419.58</v>
      </c>
      <c r="AR102" s="2">
        <v>11.260000000000002</v>
      </c>
      <c r="AS102">
        <v>0</v>
      </c>
      <c r="AT102" s="2">
        <v>0</v>
      </c>
      <c r="AU102">
        <v>0</v>
      </c>
      <c r="AV102" s="2">
        <v>0</v>
      </c>
      <c r="AW102" s="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t="s">
        <v>98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482042.23</v>
      </c>
      <c r="BO102">
        <v>5074.4799999999996</v>
      </c>
      <c r="BP102">
        <v>0</v>
      </c>
      <c r="BQ102">
        <v>5074.4799999999996</v>
      </c>
      <c r="BR102" t="s">
        <v>99</v>
      </c>
      <c r="BS102" t="s">
        <v>100</v>
      </c>
      <c r="BT102" t="s">
        <v>100</v>
      </c>
      <c r="BU102" t="s">
        <v>100</v>
      </c>
      <c r="BV102" t="s">
        <v>100</v>
      </c>
      <c r="BW102" t="s">
        <v>100</v>
      </c>
      <c r="BX102">
        <v>44778</v>
      </c>
      <c r="BY102" t="s">
        <v>101</v>
      </c>
      <c r="BZ102">
        <v>5191.2199999999993</v>
      </c>
      <c r="CA102">
        <v>0</v>
      </c>
      <c r="CB102">
        <v>0</v>
      </c>
      <c r="CC102">
        <v>0</v>
      </c>
      <c r="CD102" s="1">
        <v>45383</v>
      </c>
      <c r="CE102" t="s">
        <v>97</v>
      </c>
      <c r="CF102">
        <v>2632.95</v>
      </c>
      <c r="CG102">
        <v>3.875E-2</v>
      </c>
      <c r="CH102">
        <v>5074.4799999999996</v>
      </c>
      <c r="CI102">
        <v>0</v>
      </c>
      <c r="CJ102">
        <v>483131.45</v>
      </c>
      <c r="CK102">
        <v>208.19</v>
      </c>
      <c r="CL102">
        <v>0</v>
      </c>
      <c r="CM102">
        <v>0</v>
      </c>
      <c r="CS102" s="2">
        <f t="shared" si="1"/>
        <v>0</v>
      </c>
      <c r="CT102" s="2">
        <f>+SUM(AR102:AS102,AX102:AY102,AV102:AW102,)</f>
        <v>11.260000000000002</v>
      </c>
    </row>
    <row r="103" spans="1:98" x14ac:dyDescent="0.25">
      <c r="A103" t="s">
        <v>210</v>
      </c>
      <c r="B103" t="s">
        <v>96</v>
      </c>
      <c r="C103">
        <v>2116566</v>
      </c>
      <c r="D103" t="s">
        <v>97</v>
      </c>
      <c r="E103" s="1">
        <v>45383</v>
      </c>
      <c r="F103">
        <v>476054.37</v>
      </c>
      <c r="G103" s="2">
        <v>323579.12</v>
      </c>
      <c r="H103">
        <v>475028.39</v>
      </c>
      <c r="I103">
        <v>323579.12</v>
      </c>
      <c r="J103" s="2">
        <v>1801.61</v>
      </c>
      <c r="K103" s="2">
        <v>2601.02</v>
      </c>
      <c r="L103">
        <v>3.2500000000000001E-2</v>
      </c>
      <c r="M103" s="2">
        <v>2577.2399999999998</v>
      </c>
      <c r="N103" s="2">
        <v>1025.98</v>
      </c>
      <c r="O103">
        <v>0</v>
      </c>
      <c r="P103">
        <v>0</v>
      </c>
      <c r="Q103">
        <v>0</v>
      </c>
      <c r="R103">
        <v>0</v>
      </c>
      <c r="S103">
        <v>63.19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 s="2">
        <v>10765.1</v>
      </c>
      <c r="AR103" s="2">
        <v>8.7799999999999994</v>
      </c>
      <c r="AS103">
        <v>0</v>
      </c>
      <c r="AT103" s="2">
        <v>0</v>
      </c>
      <c r="AU103">
        <v>0</v>
      </c>
      <c r="AV103" s="2">
        <v>0</v>
      </c>
      <c r="AW103" s="2">
        <v>0</v>
      </c>
      <c r="AX103">
        <v>0</v>
      </c>
      <c r="AY103">
        <v>-653.45000000000005</v>
      </c>
      <c r="AZ103">
        <v>0</v>
      </c>
      <c r="BA103">
        <v>4548.59</v>
      </c>
      <c r="BB103">
        <v>0</v>
      </c>
      <c r="BC103">
        <v>0</v>
      </c>
      <c r="BD103">
        <v>5202.04</v>
      </c>
      <c r="BE103">
        <v>0</v>
      </c>
      <c r="BF103" t="s">
        <v>98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794058.92</v>
      </c>
      <c r="BO103">
        <v>323579.12</v>
      </c>
      <c r="BP103">
        <v>0</v>
      </c>
      <c r="BQ103">
        <v>323579.12</v>
      </c>
      <c r="BR103" t="s">
        <v>99</v>
      </c>
      <c r="BS103" t="s">
        <v>100</v>
      </c>
      <c r="BT103" t="s">
        <v>100</v>
      </c>
      <c r="BU103" t="s">
        <v>100</v>
      </c>
      <c r="BV103" t="s">
        <v>100</v>
      </c>
      <c r="BW103" t="s">
        <v>100</v>
      </c>
      <c r="BX103">
        <v>44806</v>
      </c>
      <c r="BY103" t="s">
        <v>101</v>
      </c>
      <c r="BZ103">
        <v>4184.7000000000007</v>
      </c>
      <c r="CA103">
        <v>0</v>
      </c>
      <c r="CB103">
        <v>0</v>
      </c>
      <c r="CC103">
        <v>0</v>
      </c>
      <c r="CD103" s="1">
        <v>45352</v>
      </c>
      <c r="CE103" t="s">
        <v>97</v>
      </c>
      <c r="CF103">
        <v>1801.61</v>
      </c>
      <c r="CG103">
        <v>3.2500000000000001E-2</v>
      </c>
      <c r="CH103">
        <v>323579.12</v>
      </c>
      <c r="CI103">
        <v>0</v>
      </c>
      <c r="CJ103">
        <v>799121.19</v>
      </c>
      <c r="CK103">
        <v>5380.25</v>
      </c>
      <c r="CL103">
        <v>0</v>
      </c>
      <c r="CM103">
        <v>0</v>
      </c>
      <c r="CS103" s="2">
        <f t="shared" si="1"/>
        <v>0</v>
      </c>
      <c r="CT103" s="2">
        <f>+SUM(AR103:AS103,AX103:AY103,AV103:AW103,)</f>
        <v>-644.67000000000007</v>
      </c>
    </row>
    <row r="104" spans="1:98" x14ac:dyDescent="0.25">
      <c r="A104" t="s">
        <v>211</v>
      </c>
      <c r="B104" t="s">
        <v>96</v>
      </c>
      <c r="C104">
        <v>1536887</v>
      </c>
      <c r="D104" t="s">
        <v>97</v>
      </c>
      <c r="E104" s="1">
        <v>45383</v>
      </c>
      <c r="F104">
        <v>473939.08</v>
      </c>
      <c r="G104" s="2">
        <v>353686.15</v>
      </c>
      <c r="H104">
        <v>473188.8</v>
      </c>
      <c r="I104">
        <v>353686.15</v>
      </c>
      <c r="J104" s="2">
        <v>2250.41</v>
      </c>
      <c r="K104" s="2">
        <v>1083.3599999999999</v>
      </c>
      <c r="L104">
        <v>4.7500000000000001E-2</v>
      </c>
      <c r="M104" s="2">
        <v>3750.54</v>
      </c>
      <c r="N104" s="2">
        <v>750.28</v>
      </c>
      <c r="O104">
        <v>0</v>
      </c>
      <c r="P104">
        <v>0</v>
      </c>
      <c r="Q104">
        <v>0</v>
      </c>
      <c r="R104">
        <v>0</v>
      </c>
      <c r="S104">
        <v>63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 s="2">
        <v>764.16</v>
      </c>
      <c r="AR104" s="2">
        <v>7.6099999999999994</v>
      </c>
      <c r="AS104">
        <v>0</v>
      </c>
      <c r="AT104" s="2">
        <v>0</v>
      </c>
      <c r="AU104">
        <v>0</v>
      </c>
      <c r="AV104" s="2">
        <v>0</v>
      </c>
      <c r="AW104" s="2">
        <v>0</v>
      </c>
      <c r="AX104">
        <v>1991.71</v>
      </c>
      <c r="AY104">
        <v>-1083.3599999999999</v>
      </c>
      <c r="AZ104">
        <v>5201</v>
      </c>
      <c r="BA104">
        <v>0</v>
      </c>
      <c r="BB104">
        <v>908.35</v>
      </c>
      <c r="BC104">
        <v>0</v>
      </c>
      <c r="BD104">
        <v>2166.7199999999998</v>
      </c>
      <c r="BE104">
        <v>0</v>
      </c>
      <c r="BF104" t="s">
        <v>98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827783.29999999993</v>
      </c>
      <c r="BO104">
        <v>353686.15</v>
      </c>
      <c r="BP104">
        <v>0</v>
      </c>
      <c r="BQ104">
        <v>353686.15</v>
      </c>
      <c r="BR104" t="s">
        <v>99</v>
      </c>
      <c r="BS104" t="s">
        <v>100</v>
      </c>
      <c r="BT104" t="s">
        <v>100</v>
      </c>
      <c r="BU104" t="s">
        <v>100</v>
      </c>
      <c r="BV104" t="s">
        <v>100</v>
      </c>
      <c r="BW104" t="s">
        <v>100</v>
      </c>
      <c r="BX104">
        <v>44802</v>
      </c>
      <c r="BY104" t="s">
        <v>101</v>
      </c>
      <c r="BZ104">
        <v>3521.8599999999997</v>
      </c>
      <c r="CA104">
        <v>0</v>
      </c>
      <c r="CB104">
        <v>0</v>
      </c>
      <c r="CC104">
        <v>0</v>
      </c>
      <c r="CD104" s="1">
        <v>45352</v>
      </c>
      <c r="CE104" t="s">
        <v>97</v>
      </c>
      <c r="CF104">
        <v>2250.41</v>
      </c>
      <c r="CG104">
        <v>4.7500000000000001E-2</v>
      </c>
      <c r="CH104">
        <v>353686.15</v>
      </c>
      <c r="CI104">
        <v>0</v>
      </c>
      <c r="CJ104">
        <v>827250.83000000007</v>
      </c>
      <c r="CK104">
        <v>379.78</v>
      </c>
      <c r="CL104">
        <v>0</v>
      </c>
      <c r="CM104">
        <v>1991.71</v>
      </c>
      <c r="CS104" s="2">
        <f t="shared" si="1"/>
        <v>0</v>
      </c>
      <c r="CT104" s="2">
        <f>+SUM(AR104:AS104,AX104:AY104,AV104:AW104,)</f>
        <v>915.96</v>
      </c>
    </row>
    <row r="105" spans="1:98" x14ac:dyDescent="0.25">
      <c r="A105" t="s">
        <v>212</v>
      </c>
      <c r="B105" t="s">
        <v>96</v>
      </c>
      <c r="C105">
        <v>1914367</v>
      </c>
      <c r="D105" t="s">
        <v>97</v>
      </c>
      <c r="E105" s="1">
        <v>45383</v>
      </c>
      <c r="F105">
        <v>474572.57</v>
      </c>
      <c r="G105" s="2">
        <v>78480.990000000005</v>
      </c>
      <c r="H105">
        <v>472434.46</v>
      </c>
      <c r="I105">
        <v>78480.990000000005</v>
      </c>
      <c r="J105" s="2">
        <v>2155.79</v>
      </c>
      <c r="K105" s="2">
        <v>1780.68</v>
      </c>
      <c r="L105">
        <v>2.751E-2</v>
      </c>
      <c r="M105" s="2">
        <v>2173.4700000000003</v>
      </c>
      <c r="N105" s="2">
        <v>2138.1099999999997</v>
      </c>
      <c r="O105">
        <v>0</v>
      </c>
      <c r="P105">
        <v>0</v>
      </c>
      <c r="Q105">
        <v>0</v>
      </c>
      <c r="R105">
        <v>0</v>
      </c>
      <c r="S105">
        <v>63.5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 s="2">
        <v>1224.8400000000001</v>
      </c>
      <c r="AR105" s="2">
        <v>4.03</v>
      </c>
      <c r="AS105">
        <v>0</v>
      </c>
      <c r="AT105" s="2">
        <v>0</v>
      </c>
      <c r="AU105">
        <v>0</v>
      </c>
      <c r="AV105" s="2">
        <v>0</v>
      </c>
      <c r="AW105" s="2">
        <v>0</v>
      </c>
      <c r="AX105">
        <v>3264.72</v>
      </c>
      <c r="AY105">
        <v>-1780.68</v>
      </c>
      <c r="AZ105">
        <v>5344.05</v>
      </c>
      <c r="BA105">
        <v>2.77</v>
      </c>
      <c r="BB105">
        <v>1484.04</v>
      </c>
      <c r="BC105">
        <v>0</v>
      </c>
      <c r="BD105">
        <v>3564.13</v>
      </c>
      <c r="BE105">
        <v>0</v>
      </c>
      <c r="BF105" t="s">
        <v>98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552396.72000000009</v>
      </c>
      <c r="BO105">
        <v>78480.990000000005</v>
      </c>
      <c r="BP105">
        <v>0</v>
      </c>
      <c r="BQ105">
        <v>78480.990000000005</v>
      </c>
      <c r="BR105" t="s">
        <v>104</v>
      </c>
      <c r="BS105" t="s">
        <v>100</v>
      </c>
      <c r="BT105" t="s">
        <v>100</v>
      </c>
      <c r="BU105" t="s">
        <v>100</v>
      </c>
      <c r="BV105" t="s">
        <v>105</v>
      </c>
      <c r="BW105" t="s">
        <v>100</v>
      </c>
      <c r="BX105">
        <v>44701</v>
      </c>
      <c r="BY105" t="s">
        <v>101</v>
      </c>
      <c r="BZ105">
        <v>2760.01</v>
      </c>
      <c r="CA105">
        <v>0</v>
      </c>
      <c r="CB105">
        <v>0</v>
      </c>
      <c r="CC105">
        <v>0</v>
      </c>
      <c r="CD105" s="1">
        <v>45352</v>
      </c>
      <c r="CE105" t="s">
        <v>97</v>
      </c>
      <c r="CF105">
        <v>2155.79</v>
      </c>
      <c r="CG105">
        <v>2.751E-2</v>
      </c>
      <c r="CH105">
        <v>78480.990000000005</v>
      </c>
      <c r="CI105">
        <v>0</v>
      </c>
      <c r="CJ105">
        <v>551985.73</v>
      </c>
      <c r="CK105">
        <v>611.62</v>
      </c>
      <c r="CL105">
        <v>0</v>
      </c>
      <c r="CM105">
        <v>3264.72</v>
      </c>
      <c r="CS105" s="2">
        <f t="shared" si="1"/>
        <v>0</v>
      </c>
      <c r="CT105" s="2">
        <f>+SUM(AR105:AS105,AX105:AY105,AV105:AW105,)</f>
        <v>1488.07</v>
      </c>
    </row>
    <row r="106" spans="1:98" x14ac:dyDescent="0.25">
      <c r="A106" t="s">
        <v>213</v>
      </c>
      <c r="B106" t="s">
        <v>96</v>
      </c>
      <c r="C106">
        <v>2115115</v>
      </c>
      <c r="D106" t="s">
        <v>97</v>
      </c>
      <c r="E106" s="1">
        <v>45383</v>
      </c>
      <c r="F106">
        <v>474165.43</v>
      </c>
      <c r="G106" s="2">
        <v>0</v>
      </c>
      <c r="H106">
        <v>472817.02</v>
      </c>
      <c r="I106">
        <v>0</v>
      </c>
      <c r="J106" s="2">
        <v>2697.85</v>
      </c>
      <c r="K106" s="2">
        <v>988.92</v>
      </c>
      <c r="L106">
        <v>5.1249999999999997E-2</v>
      </c>
      <c r="M106" s="2">
        <v>4047.29</v>
      </c>
      <c r="N106" s="2">
        <v>1348.4099999999999</v>
      </c>
      <c r="O106">
        <v>0</v>
      </c>
      <c r="P106">
        <v>0</v>
      </c>
      <c r="Q106">
        <v>0</v>
      </c>
      <c r="R106">
        <v>0</v>
      </c>
      <c r="S106">
        <v>63.5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 s="2">
        <v>272.67</v>
      </c>
      <c r="AR106" s="2">
        <v>6.4399999999999995</v>
      </c>
      <c r="AS106">
        <v>0</v>
      </c>
      <c r="AT106" s="2">
        <v>0</v>
      </c>
      <c r="AU106">
        <v>0</v>
      </c>
      <c r="AV106" s="2">
        <v>0</v>
      </c>
      <c r="AW106" s="2">
        <v>0</v>
      </c>
      <c r="AX106">
        <v>0</v>
      </c>
      <c r="AY106">
        <v>-111.45</v>
      </c>
      <c r="AZ106">
        <v>0</v>
      </c>
      <c r="BA106">
        <v>1866.39</v>
      </c>
      <c r="BB106">
        <v>0</v>
      </c>
      <c r="BC106">
        <v>0</v>
      </c>
      <c r="BD106">
        <v>1977.84</v>
      </c>
      <c r="BE106">
        <v>0</v>
      </c>
      <c r="BF106" t="s">
        <v>98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470950.63</v>
      </c>
      <c r="BO106">
        <v>0</v>
      </c>
      <c r="BP106">
        <v>0</v>
      </c>
      <c r="BQ106">
        <v>0</v>
      </c>
      <c r="BR106" t="s">
        <v>104</v>
      </c>
      <c r="BS106" t="s">
        <v>100</v>
      </c>
      <c r="BT106" t="s">
        <v>100</v>
      </c>
      <c r="BU106" t="s">
        <v>100</v>
      </c>
      <c r="BV106" t="s">
        <v>105</v>
      </c>
      <c r="BW106" t="s">
        <v>100</v>
      </c>
      <c r="BX106">
        <v>44819</v>
      </c>
      <c r="BY106" t="s">
        <v>101</v>
      </c>
      <c r="BZ106">
        <v>5437.2099999999991</v>
      </c>
      <c r="CA106">
        <v>0</v>
      </c>
      <c r="CB106">
        <v>0</v>
      </c>
      <c r="CC106">
        <v>0</v>
      </c>
      <c r="CD106" s="1">
        <v>45352</v>
      </c>
      <c r="CE106" t="s">
        <v>97</v>
      </c>
      <c r="CF106">
        <v>2697.85</v>
      </c>
      <c r="CG106">
        <v>5.1249999999999997E-2</v>
      </c>
      <c r="CH106">
        <v>0</v>
      </c>
      <c r="CI106">
        <v>0</v>
      </c>
      <c r="CJ106">
        <v>473492.66</v>
      </c>
      <c r="CK106">
        <v>134.33000000000001</v>
      </c>
      <c r="CL106">
        <v>0</v>
      </c>
      <c r="CM106">
        <v>0</v>
      </c>
      <c r="CS106" s="2">
        <f t="shared" si="1"/>
        <v>0</v>
      </c>
      <c r="CT106" s="2">
        <f>+SUM(AR106:AS106,AX106:AY106,AV106:AW106,)</f>
        <v>-105.01</v>
      </c>
    </row>
    <row r="107" spans="1:98" x14ac:dyDescent="0.25">
      <c r="A107" t="s">
        <v>214</v>
      </c>
      <c r="B107" t="s">
        <v>96</v>
      </c>
      <c r="C107">
        <v>1971454</v>
      </c>
      <c r="D107" t="s">
        <v>121</v>
      </c>
      <c r="E107" s="1">
        <v>45352</v>
      </c>
      <c r="F107">
        <v>471625.78</v>
      </c>
      <c r="G107" s="2">
        <v>0</v>
      </c>
      <c r="H107">
        <v>471333.82</v>
      </c>
      <c r="I107">
        <v>0</v>
      </c>
      <c r="J107" s="2">
        <v>3043.11</v>
      </c>
      <c r="K107" s="2">
        <v>2711.52</v>
      </c>
      <c r="L107">
        <v>7.0000000000000007E-2</v>
      </c>
      <c r="M107" s="2">
        <v>2751.15</v>
      </c>
      <c r="N107" s="2">
        <v>291.95999999999998</v>
      </c>
      <c r="O107">
        <v>0</v>
      </c>
      <c r="P107">
        <v>0</v>
      </c>
      <c r="Q107">
        <v>0</v>
      </c>
      <c r="R107">
        <v>0</v>
      </c>
      <c r="S107">
        <v>62.79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 s="2">
        <v>22464.74</v>
      </c>
      <c r="AR107" s="2">
        <v>107.43</v>
      </c>
      <c r="AS107">
        <v>0</v>
      </c>
      <c r="AT107" s="2">
        <v>560</v>
      </c>
      <c r="AU107">
        <v>0</v>
      </c>
      <c r="AV107" s="2">
        <v>0</v>
      </c>
      <c r="AW107" s="2">
        <v>0</v>
      </c>
      <c r="AX107">
        <v>8537.89</v>
      </c>
      <c r="AY107">
        <v>-2711.52</v>
      </c>
      <c r="AZ107">
        <v>8537.89</v>
      </c>
      <c r="BA107">
        <v>0</v>
      </c>
      <c r="BB107">
        <v>7430.5</v>
      </c>
      <c r="BC107">
        <v>0</v>
      </c>
      <c r="BD107">
        <v>2711.52</v>
      </c>
      <c r="BE107">
        <v>152.16</v>
      </c>
      <c r="BF107" t="s">
        <v>98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478892.16000000003</v>
      </c>
      <c r="BO107">
        <v>0</v>
      </c>
      <c r="BP107">
        <v>0</v>
      </c>
      <c r="BQ107">
        <v>0</v>
      </c>
      <c r="BR107" t="s">
        <v>99</v>
      </c>
      <c r="BS107" t="s">
        <v>100</v>
      </c>
      <c r="BT107" t="s">
        <v>100</v>
      </c>
      <c r="BU107" t="s">
        <v>100</v>
      </c>
      <c r="BV107" t="s">
        <v>100</v>
      </c>
      <c r="BW107" t="s">
        <v>100</v>
      </c>
      <c r="BX107">
        <v>44697</v>
      </c>
      <c r="BY107" t="s">
        <v>101</v>
      </c>
      <c r="BZ107">
        <v>-2953.4799999999987</v>
      </c>
      <c r="CA107">
        <v>0</v>
      </c>
      <c r="CB107">
        <v>0</v>
      </c>
      <c r="CC107">
        <v>0</v>
      </c>
      <c r="CD107" s="1">
        <v>45352</v>
      </c>
      <c r="CE107" t="s">
        <v>97</v>
      </c>
      <c r="CF107">
        <v>3043.11</v>
      </c>
      <c r="CG107">
        <v>7.0000000000000007E-2</v>
      </c>
      <c r="CH107">
        <v>0</v>
      </c>
      <c r="CI107">
        <v>0</v>
      </c>
      <c r="CJ107">
        <v>471333.82</v>
      </c>
      <c r="CK107">
        <v>11230.87</v>
      </c>
      <c r="CL107">
        <v>280</v>
      </c>
      <c r="CM107">
        <v>7430.5</v>
      </c>
      <c r="CS107" s="2">
        <f t="shared" si="1"/>
        <v>0</v>
      </c>
      <c r="CT107" s="2">
        <f>+SUM(AR107:AS107,AX107:AY107,AV107:AW107,)</f>
        <v>5933.7999999999993</v>
      </c>
    </row>
    <row r="108" spans="1:98" x14ac:dyDescent="0.25">
      <c r="A108" t="s">
        <v>215</v>
      </c>
      <c r="B108" t="s">
        <v>96</v>
      </c>
      <c r="C108">
        <v>2116096</v>
      </c>
      <c r="D108" t="s">
        <v>97</v>
      </c>
      <c r="E108" s="1">
        <v>45383</v>
      </c>
      <c r="F108">
        <v>468348.32</v>
      </c>
      <c r="G108" s="2">
        <v>0</v>
      </c>
      <c r="H108">
        <v>467381.23</v>
      </c>
      <c r="I108">
        <v>0</v>
      </c>
      <c r="J108" s="2">
        <v>1848.86</v>
      </c>
      <c r="K108" s="2">
        <v>2125.39</v>
      </c>
      <c r="L108">
        <v>3.5000000000000003E-2</v>
      </c>
      <c r="M108" s="2">
        <v>2730.63</v>
      </c>
      <c r="N108" s="2">
        <v>967.08999999999992</v>
      </c>
      <c r="O108">
        <v>0</v>
      </c>
      <c r="P108">
        <v>0</v>
      </c>
      <c r="Q108">
        <v>0</v>
      </c>
      <c r="R108">
        <v>0</v>
      </c>
      <c r="S108">
        <v>62.47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 s="2">
        <v>360.95</v>
      </c>
      <c r="AR108" s="2">
        <v>8.06</v>
      </c>
      <c r="AS108">
        <v>0</v>
      </c>
      <c r="AT108" s="2">
        <v>0</v>
      </c>
      <c r="AU108">
        <v>0</v>
      </c>
      <c r="AV108" s="2">
        <v>0</v>
      </c>
      <c r="AW108" s="2">
        <v>0</v>
      </c>
      <c r="AX108">
        <v>0</v>
      </c>
      <c r="AY108">
        <v>0</v>
      </c>
      <c r="AZ108">
        <v>0</v>
      </c>
      <c r="BA108">
        <v>11129.96</v>
      </c>
      <c r="BB108">
        <v>0</v>
      </c>
      <c r="BC108">
        <v>0</v>
      </c>
      <c r="BD108">
        <v>4289.6499999999996</v>
      </c>
      <c r="BE108">
        <v>0</v>
      </c>
      <c r="BF108" t="s">
        <v>98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456251.26999999996</v>
      </c>
      <c r="BO108">
        <v>0</v>
      </c>
      <c r="BP108">
        <v>0</v>
      </c>
      <c r="BQ108">
        <v>0</v>
      </c>
      <c r="BR108" t="s">
        <v>99</v>
      </c>
      <c r="BS108" t="s">
        <v>100</v>
      </c>
      <c r="BT108" t="s">
        <v>100</v>
      </c>
      <c r="BU108" t="s">
        <v>100</v>
      </c>
      <c r="BV108" t="s">
        <v>100</v>
      </c>
      <c r="BW108" t="s">
        <v>100</v>
      </c>
      <c r="BX108">
        <v>44806</v>
      </c>
      <c r="BY108" t="s">
        <v>101</v>
      </c>
      <c r="BZ108">
        <v>3627.1899999999996</v>
      </c>
      <c r="CA108">
        <v>0</v>
      </c>
      <c r="CB108">
        <v>0</v>
      </c>
      <c r="CC108">
        <v>0</v>
      </c>
      <c r="CD108" s="1">
        <v>45352</v>
      </c>
      <c r="CE108" t="s">
        <v>97</v>
      </c>
      <c r="CF108">
        <v>1848.86</v>
      </c>
      <c r="CG108">
        <v>3.5000000000000003E-2</v>
      </c>
      <c r="CH108">
        <v>0</v>
      </c>
      <c r="CI108">
        <v>0</v>
      </c>
      <c r="CJ108">
        <v>467865.48</v>
      </c>
      <c r="CK108">
        <v>178.47</v>
      </c>
      <c r="CL108">
        <v>0</v>
      </c>
      <c r="CM108">
        <v>0</v>
      </c>
      <c r="CS108" s="2">
        <f t="shared" si="1"/>
        <v>0</v>
      </c>
      <c r="CT108" s="2">
        <f>+SUM(AR108:AS108,AX108:AY108,AV108:AW108,)</f>
        <v>8.06</v>
      </c>
    </row>
    <row r="109" spans="1:98" x14ac:dyDescent="0.25">
      <c r="A109" t="s">
        <v>216</v>
      </c>
      <c r="B109" t="s">
        <v>96</v>
      </c>
      <c r="C109">
        <v>1911116</v>
      </c>
      <c r="D109" t="s">
        <v>97</v>
      </c>
      <c r="E109" s="1">
        <v>45383</v>
      </c>
      <c r="F109">
        <v>465505.97</v>
      </c>
      <c r="G109" s="2">
        <v>0</v>
      </c>
      <c r="H109">
        <v>465219.28</v>
      </c>
      <c r="I109">
        <v>0</v>
      </c>
      <c r="J109" s="2">
        <v>1646.31</v>
      </c>
      <c r="K109" s="2">
        <v>967.87</v>
      </c>
      <c r="L109">
        <v>3.875E-2</v>
      </c>
      <c r="M109" s="2">
        <v>3005.9300000000003</v>
      </c>
      <c r="N109" s="2">
        <v>286.69000000000005</v>
      </c>
      <c r="O109">
        <v>0</v>
      </c>
      <c r="P109">
        <v>0</v>
      </c>
      <c r="Q109">
        <v>0</v>
      </c>
      <c r="R109">
        <v>0</v>
      </c>
      <c r="S109">
        <v>62.24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 s="2">
        <v>2408.08</v>
      </c>
      <c r="AR109" s="2">
        <v>5.9</v>
      </c>
      <c r="AS109">
        <v>0</v>
      </c>
      <c r="AT109" s="2">
        <v>60</v>
      </c>
      <c r="AU109">
        <v>0</v>
      </c>
      <c r="AV109" s="2">
        <v>0</v>
      </c>
      <c r="AW109" s="2">
        <v>0</v>
      </c>
      <c r="AX109">
        <v>0</v>
      </c>
      <c r="AY109">
        <v>-458.5</v>
      </c>
      <c r="AZ109">
        <v>555.79999999999995</v>
      </c>
      <c r="BA109">
        <v>923.45</v>
      </c>
      <c r="BB109">
        <v>0</v>
      </c>
      <c r="BC109">
        <v>0</v>
      </c>
      <c r="BD109">
        <v>1937.75</v>
      </c>
      <c r="BE109">
        <v>0</v>
      </c>
      <c r="BF109" t="s">
        <v>98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494030.47000000003</v>
      </c>
      <c r="BO109">
        <v>0</v>
      </c>
      <c r="BP109">
        <v>0</v>
      </c>
      <c r="BQ109">
        <v>0</v>
      </c>
      <c r="BR109" t="s">
        <v>99</v>
      </c>
      <c r="BS109" t="s">
        <v>100</v>
      </c>
      <c r="BT109" t="s">
        <v>100</v>
      </c>
      <c r="BU109" t="s">
        <v>100</v>
      </c>
      <c r="BV109" t="s">
        <v>100</v>
      </c>
      <c r="BW109" t="s">
        <v>100</v>
      </c>
      <c r="BX109">
        <v>44701</v>
      </c>
      <c r="BY109" t="s">
        <v>101</v>
      </c>
      <c r="BZ109">
        <v>3682.9799999999996</v>
      </c>
      <c r="CA109">
        <v>29704.639999999999</v>
      </c>
      <c r="CB109">
        <v>0</v>
      </c>
      <c r="CC109">
        <v>0</v>
      </c>
      <c r="CD109" s="1">
        <v>45352</v>
      </c>
      <c r="CE109" t="s">
        <v>97</v>
      </c>
      <c r="CF109">
        <v>1646.31</v>
      </c>
      <c r="CG109">
        <v>3.875E-2</v>
      </c>
      <c r="CH109">
        <v>0</v>
      </c>
      <c r="CI109">
        <v>0</v>
      </c>
      <c r="CJ109">
        <v>465362.86</v>
      </c>
      <c r="CK109">
        <v>1202.71</v>
      </c>
      <c r="CL109">
        <v>30</v>
      </c>
      <c r="CM109">
        <v>0</v>
      </c>
      <c r="CS109" s="2">
        <f t="shared" si="1"/>
        <v>0</v>
      </c>
      <c r="CT109" s="2">
        <f>+SUM(AR109:AS109,AX109:AY109,AV109:AW109,)</f>
        <v>-452.6</v>
      </c>
    </row>
    <row r="110" spans="1:98" x14ac:dyDescent="0.25">
      <c r="A110" t="s">
        <v>217</v>
      </c>
      <c r="B110" t="s">
        <v>96</v>
      </c>
      <c r="C110">
        <v>1966129</v>
      </c>
      <c r="D110" t="s">
        <v>97</v>
      </c>
      <c r="E110" s="1">
        <v>45383</v>
      </c>
      <c r="F110">
        <v>464982.63</v>
      </c>
      <c r="G110" s="2">
        <v>0</v>
      </c>
      <c r="H110">
        <v>463940.88</v>
      </c>
      <c r="I110">
        <v>0</v>
      </c>
      <c r="J110" s="2">
        <v>1924.72</v>
      </c>
      <c r="K110" s="2">
        <v>2303.5100000000002</v>
      </c>
      <c r="L110">
        <v>3.6249999999999998E-2</v>
      </c>
      <c r="M110" s="2">
        <v>2807.69</v>
      </c>
      <c r="N110" s="2">
        <v>1041.75</v>
      </c>
      <c r="O110">
        <v>0</v>
      </c>
      <c r="P110">
        <v>0</v>
      </c>
      <c r="Q110">
        <v>0</v>
      </c>
      <c r="R110">
        <v>0</v>
      </c>
      <c r="S110">
        <v>89.66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 s="2">
        <v>898.48</v>
      </c>
      <c r="AR110" s="2">
        <v>6.82</v>
      </c>
      <c r="AS110">
        <v>0</v>
      </c>
      <c r="AT110" s="2">
        <v>480</v>
      </c>
      <c r="AU110">
        <v>0</v>
      </c>
      <c r="AV110" s="2">
        <v>0</v>
      </c>
      <c r="AW110" s="2">
        <v>0</v>
      </c>
      <c r="AX110">
        <v>0</v>
      </c>
      <c r="AY110">
        <v>0</v>
      </c>
      <c r="AZ110">
        <v>0</v>
      </c>
      <c r="BA110">
        <v>10041.629999999999</v>
      </c>
      <c r="BB110">
        <v>0</v>
      </c>
      <c r="BC110">
        <v>0</v>
      </c>
      <c r="BD110">
        <v>4607.0200000000004</v>
      </c>
      <c r="BE110">
        <v>0</v>
      </c>
      <c r="BF110" t="s">
        <v>98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454139.25</v>
      </c>
      <c r="BO110">
        <v>0</v>
      </c>
      <c r="BP110">
        <v>0</v>
      </c>
      <c r="BQ110">
        <v>0</v>
      </c>
      <c r="BR110" t="s">
        <v>99</v>
      </c>
      <c r="BS110" t="s">
        <v>100</v>
      </c>
      <c r="BT110" t="s">
        <v>100</v>
      </c>
      <c r="BU110" t="s">
        <v>100</v>
      </c>
      <c r="BV110" t="s">
        <v>100</v>
      </c>
      <c r="BW110" t="s">
        <v>100</v>
      </c>
      <c r="BX110">
        <v>44672</v>
      </c>
      <c r="BY110" t="s">
        <v>101</v>
      </c>
      <c r="BZ110">
        <v>3752.96</v>
      </c>
      <c r="CA110">
        <v>0</v>
      </c>
      <c r="CB110">
        <v>0</v>
      </c>
      <c r="CC110">
        <v>0</v>
      </c>
      <c r="CD110" s="1">
        <v>45352</v>
      </c>
      <c r="CE110" t="s">
        <v>97</v>
      </c>
      <c r="CF110">
        <v>1924.72</v>
      </c>
      <c r="CG110">
        <v>3.6249999999999998E-2</v>
      </c>
      <c r="CH110">
        <v>0</v>
      </c>
      <c r="CI110">
        <v>0</v>
      </c>
      <c r="CJ110">
        <v>464462.54</v>
      </c>
      <c r="CK110">
        <v>447.74</v>
      </c>
      <c r="CL110">
        <v>240</v>
      </c>
      <c r="CM110">
        <v>0</v>
      </c>
      <c r="CS110" s="2">
        <f t="shared" si="1"/>
        <v>0</v>
      </c>
      <c r="CT110" s="2">
        <f>+SUM(AR110:AS110,AX110:AY110,AV110:AW110,)</f>
        <v>6.82</v>
      </c>
    </row>
    <row r="111" spans="1:98" x14ac:dyDescent="0.25">
      <c r="A111" t="s">
        <v>218</v>
      </c>
      <c r="B111" t="s">
        <v>96</v>
      </c>
      <c r="C111">
        <v>2761879</v>
      </c>
      <c r="D111" t="s">
        <v>97</v>
      </c>
      <c r="E111" s="1">
        <v>45383</v>
      </c>
      <c r="F111">
        <v>460888.13</v>
      </c>
      <c r="G111" s="2">
        <v>0</v>
      </c>
      <c r="H111">
        <v>459697.29</v>
      </c>
      <c r="I111">
        <v>0</v>
      </c>
      <c r="J111" s="2">
        <v>1986.79</v>
      </c>
      <c r="K111" s="2">
        <v>982.25</v>
      </c>
      <c r="L111">
        <v>3.6249999999999998E-2</v>
      </c>
      <c r="M111" s="2">
        <v>2782.74</v>
      </c>
      <c r="N111" s="2">
        <v>1190.8400000000001</v>
      </c>
      <c r="O111">
        <v>0</v>
      </c>
      <c r="P111">
        <v>0</v>
      </c>
      <c r="Q111">
        <v>0</v>
      </c>
      <c r="R111">
        <v>0</v>
      </c>
      <c r="S111">
        <v>61.77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 s="2">
        <v>908.36</v>
      </c>
      <c r="AR111" s="2">
        <v>11.209999999999999</v>
      </c>
      <c r="AS111">
        <v>0</v>
      </c>
      <c r="AT111" s="2">
        <v>3448.1</v>
      </c>
      <c r="AU111">
        <v>0</v>
      </c>
      <c r="AV111" s="2">
        <v>0</v>
      </c>
      <c r="AW111" s="2">
        <v>0</v>
      </c>
      <c r="AX111">
        <v>0</v>
      </c>
      <c r="AY111">
        <v>0</v>
      </c>
      <c r="AZ111">
        <v>5484.57</v>
      </c>
      <c r="BA111">
        <v>1910.4</v>
      </c>
      <c r="BB111">
        <v>0</v>
      </c>
      <c r="BC111">
        <v>0</v>
      </c>
      <c r="BD111">
        <v>1945.83</v>
      </c>
      <c r="BE111">
        <v>0</v>
      </c>
      <c r="BF111" t="s">
        <v>98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459510.93999999994</v>
      </c>
      <c r="BO111">
        <v>0</v>
      </c>
      <c r="BP111">
        <v>0</v>
      </c>
      <c r="BQ111">
        <v>0</v>
      </c>
      <c r="BR111" t="s">
        <v>99</v>
      </c>
      <c r="BS111" t="s">
        <v>100</v>
      </c>
      <c r="BT111" t="s">
        <v>100</v>
      </c>
      <c r="BU111" t="s">
        <v>100</v>
      </c>
      <c r="BV111" t="s">
        <v>100</v>
      </c>
      <c r="BW111" t="s">
        <v>100</v>
      </c>
      <c r="BX111">
        <v>44911</v>
      </c>
      <c r="BY111" t="s">
        <v>101</v>
      </c>
      <c r="BZ111">
        <v>3900.6000000000004</v>
      </c>
      <c r="CA111">
        <v>0</v>
      </c>
      <c r="CB111">
        <v>0</v>
      </c>
      <c r="CC111">
        <v>0</v>
      </c>
      <c r="CD111" s="1">
        <v>45352</v>
      </c>
      <c r="CE111" t="s">
        <v>97</v>
      </c>
      <c r="CF111">
        <v>1986.79</v>
      </c>
      <c r="CG111">
        <v>3.6249999999999998E-2</v>
      </c>
      <c r="CH111">
        <v>0</v>
      </c>
      <c r="CI111">
        <v>0</v>
      </c>
      <c r="CJ111">
        <v>460293.61</v>
      </c>
      <c r="CK111">
        <v>451.88</v>
      </c>
      <c r="CL111">
        <v>1724.05</v>
      </c>
      <c r="CM111">
        <v>0</v>
      </c>
      <c r="CS111" s="2">
        <f t="shared" si="1"/>
        <v>0</v>
      </c>
      <c r="CT111" s="2">
        <f>+SUM(AR111:AS111,AX111:AY111,AV111:AW111,)</f>
        <v>11.209999999999999</v>
      </c>
    </row>
    <row r="112" spans="1:98" x14ac:dyDescent="0.25">
      <c r="A112" t="s">
        <v>219</v>
      </c>
      <c r="B112" t="s">
        <v>96</v>
      </c>
      <c r="C112">
        <v>1976063</v>
      </c>
      <c r="D112" t="s">
        <v>97</v>
      </c>
      <c r="E112" s="1">
        <v>45383</v>
      </c>
      <c r="F112">
        <v>459165.14</v>
      </c>
      <c r="G112" s="2">
        <v>106702.72</v>
      </c>
      <c r="H112">
        <v>458073.06</v>
      </c>
      <c r="I112">
        <v>106702.72</v>
      </c>
      <c r="J112" s="2">
        <v>1693.27</v>
      </c>
      <c r="K112" s="2">
        <v>1511.7</v>
      </c>
      <c r="L112">
        <v>0.03</v>
      </c>
      <c r="M112" s="2">
        <v>2294.46</v>
      </c>
      <c r="N112" s="2">
        <v>1092.08</v>
      </c>
      <c r="O112">
        <v>0</v>
      </c>
      <c r="P112">
        <v>0</v>
      </c>
      <c r="Q112">
        <v>0</v>
      </c>
      <c r="R112">
        <v>0</v>
      </c>
      <c r="S112">
        <v>88.53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 s="2">
        <v>725.97</v>
      </c>
      <c r="AR112" s="2">
        <v>6.4399999999999995</v>
      </c>
      <c r="AS112">
        <v>0</v>
      </c>
      <c r="AT112" s="2">
        <v>0</v>
      </c>
      <c r="AU112">
        <v>0</v>
      </c>
      <c r="AV112" s="2">
        <v>0</v>
      </c>
      <c r="AW112" s="2">
        <v>0</v>
      </c>
      <c r="AX112">
        <v>0</v>
      </c>
      <c r="AY112">
        <v>0</v>
      </c>
      <c r="AZ112">
        <v>0</v>
      </c>
      <c r="BA112">
        <v>3085.91</v>
      </c>
      <c r="BB112">
        <v>0</v>
      </c>
      <c r="BC112">
        <v>0</v>
      </c>
      <c r="BD112">
        <v>3023.4</v>
      </c>
      <c r="BE112">
        <v>0</v>
      </c>
      <c r="BF112" t="s">
        <v>98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561689.87</v>
      </c>
      <c r="BO112">
        <v>106702.72</v>
      </c>
      <c r="BP112">
        <v>0</v>
      </c>
      <c r="BQ112">
        <v>106702.72</v>
      </c>
      <c r="BR112" t="s">
        <v>99</v>
      </c>
      <c r="BS112" t="s">
        <v>100</v>
      </c>
      <c r="BT112" t="s">
        <v>100</v>
      </c>
      <c r="BU112" t="s">
        <v>100</v>
      </c>
      <c r="BV112" t="s">
        <v>100</v>
      </c>
      <c r="BW112" t="s">
        <v>100</v>
      </c>
      <c r="BX112">
        <v>44728</v>
      </c>
      <c r="BY112" t="s">
        <v>101</v>
      </c>
      <c r="BZ112">
        <v>3291.5699999999997</v>
      </c>
      <c r="CA112">
        <v>0</v>
      </c>
      <c r="CB112">
        <v>0</v>
      </c>
      <c r="CC112">
        <v>0</v>
      </c>
      <c r="CD112" s="1">
        <v>45352</v>
      </c>
      <c r="CE112" t="s">
        <v>97</v>
      </c>
      <c r="CF112">
        <v>1693.27</v>
      </c>
      <c r="CG112">
        <v>0.03</v>
      </c>
      <c r="CH112">
        <v>106702.72</v>
      </c>
      <c r="CI112">
        <v>0</v>
      </c>
      <c r="CJ112">
        <v>565322.5</v>
      </c>
      <c r="CK112">
        <v>360.98</v>
      </c>
      <c r="CL112">
        <v>0</v>
      </c>
      <c r="CM112">
        <v>0</v>
      </c>
      <c r="CS112" s="2">
        <f t="shared" si="1"/>
        <v>0</v>
      </c>
      <c r="CT112" s="2">
        <f>+SUM(AR112:AS112,AX112:AY112,AV112:AW112,)</f>
        <v>6.4399999999999995</v>
      </c>
    </row>
    <row r="113" spans="1:98" x14ac:dyDescent="0.25">
      <c r="A113" t="s">
        <v>220</v>
      </c>
      <c r="B113" t="s">
        <v>96</v>
      </c>
      <c r="C113">
        <v>3813020</v>
      </c>
      <c r="D113" t="s">
        <v>97</v>
      </c>
      <c r="E113" s="1">
        <v>45413</v>
      </c>
      <c r="F113">
        <v>458307.27</v>
      </c>
      <c r="G113" s="2">
        <v>0</v>
      </c>
      <c r="H113">
        <v>456498.42</v>
      </c>
      <c r="I113">
        <v>0</v>
      </c>
      <c r="J113" s="2">
        <v>3449.52</v>
      </c>
      <c r="K113" s="2">
        <v>1179.3499999999999</v>
      </c>
      <c r="L113">
        <v>7.7499999999999999E-2</v>
      </c>
      <c r="M113" s="2">
        <v>8868.1</v>
      </c>
      <c r="N113" s="2">
        <v>1808.85</v>
      </c>
      <c r="O113">
        <v>111.13</v>
      </c>
      <c r="P113">
        <v>0</v>
      </c>
      <c r="Q113">
        <v>0</v>
      </c>
      <c r="R113">
        <v>0</v>
      </c>
      <c r="S113">
        <v>104.44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 s="2">
        <v>28.23</v>
      </c>
      <c r="AR113" s="2">
        <v>14.13</v>
      </c>
      <c r="AS113">
        <v>0</v>
      </c>
      <c r="AT113" s="2">
        <v>0</v>
      </c>
      <c r="AU113">
        <v>0</v>
      </c>
      <c r="AV113" s="2">
        <v>0</v>
      </c>
      <c r="AW113" s="2">
        <v>0</v>
      </c>
      <c r="AX113">
        <v>0</v>
      </c>
      <c r="AY113">
        <v>0</v>
      </c>
      <c r="AZ113">
        <v>0</v>
      </c>
      <c r="BA113">
        <v>4894.9399999999996</v>
      </c>
      <c r="BB113">
        <v>0</v>
      </c>
      <c r="BC113">
        <v>0</v>
      </c>
      <c r="BD113">
        <v>3538.0499999999997</v>
      </c>
      <c r="BE113">
        <v>0</v>
      </c>
      <c r="BF113" t="s">
        <v>98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451603.48</v>
      </c>
      <c r="BO113">
        <v>0</v>
      </c>
      <c r="BP113">
        <v>0</v>
      </c>
      <c r="BQ113">
        <v>0</v>
      </c>
      <c r="BR113" t="s">
        <v>104</v>
      </c>
      <c r="BS113" t="s">
        <v>100</v>
      </c>
      <c r="BT113" t="s">
        <v>100</v>
      </c>
      <c r="BU113" t="s">
        <v>100</v>
      </c>
      <c r="BV113" t="s">
        <v>105</v>
      </c>
      <c r="BW113" t="s">
        <v>100</v>
      </c>
      <c r="BX113">
        <v>45279</v>
      </c>
      <c r="BY113" t="s">
        <v>101</v>
      </c>
      <c r="BZ113">
        <v>10558.380000000001</v>
      </c>
      <c r="CA113">
        <v>0</v>
      </c>
      <c r="CB113">
        <v>0</v>
      </c>
      <c r="CC113">
        <v>0</v>
      </c>
      <c r="CD113" s="1">
        <v>45383</v>
      </c>
      <c r="CE113" t="s">
        <v>97</v>
      </c>
      <c r="CF113">
        <v>3449.52</v>
      </c>
      <c r="CG113">
        <v>7.7499999999999999E-2</v>
      </c>
      <c r="CH113">
        <v>0</v>
      </c>
      <c r="CI113">
        <v>0</v>
      </c>
      <c r="CJ113">
        <v>457106.92000000004</v>
      </c>
      <c r="CK113">
        <v>10.41</v>
      </c>
      <c r="CL113">
        <v>0</v>
      </c>
      <c r="CM113">
        <v>0</v>
      </c>
      <c r="CS113" s="2">
        <f t="shared" si="1"/>
        <v>0</v>
      </c>
      <c r="CT113" s="2">
        <f>+SUM(AR113:AS113,AX113:AY113,AV113:AW113,)</f>
        <v>14.13</v>
      </c>
    </row>
    <row r="114" spans="1:98" x14ac:dyDescent="0.25">
      <c r="A114" t="s">
        <v>221</v>
      </c>
      <c r="B114" t="s">
        <v>96</v>
      </c>
      <c r="C114">
        <v>1829383</v>
      </c>
      <c r="D114" t="s">
        <v>97</v>
      </c>
      <c r="E114" s="1">
        <v>45383</v>
      </c>
      <c r="F114">
        <v>457688.98</v>
      </c>
      <c r="G114" s="2">
        <v>0</v>
      </c>
      <c r="H114">
        <v>456056.95</v>
      </c>
      <c r="I114">
        <v>0</v>
      </c>
      <c r="J114" s="2">
        <v>2587.98</v>
      </c>
      <c r="K114" s="2">
        <v>1573.75</v>
      </c>
      <c r="L114">
        <v>4.65E-2</v>
      </c>
      <c r="M114" s="2">
        <v>3543.9300000000003</v>
      </c>
      <c r="N114" s="2">
        <v>1632.0300000000002</v>
      </c>
      <c r="O114">
        <v>0</v>
      </c>
      <c r="P114">
        <v>0</v>
      </c>
      <c r="Q114">
        <v>0</v>
      </c>
      <c r="R114">
        <v>0</v>
      </c>
      <c r="S114">
        <v>72.960000000000008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 s="2">
        <v>903.27</v>
      </c>
      <c r="AR114" s="2">
        <v>9.43</v>
      </c>
      <c r="AS114">
        <v>0</v>
      </c>
      <c r="AT114" s="2">
        <v>0</v>
      </c>
      <c r="AU114">
        <v>0</v>
      </c>
      <c r="AV114" s="2">
        <v>0</v>
      </c>
      <c r="AW114" s="2">
        <v>0</v>
      </c>
      <c r="AX114">
        <v>0</v>
      </c>
      <c r="AY114">
        <v>-1729.08</v>
      </c>
      <c r="AZ114">
        <v>0</v>
      </c>
      <c r="BA114">
        <v>0</v>
      </c>
      <c r="BB114">
        <v>18708.93</v>
      </c>
      <c r="BC114">
        <v>0</v>
      </c>
      <c r="BD114">
        <v>1729.08</v>
      </c>
      <c r="BE114">
        <v>0</v>
      </c>
      <c r="BF114" t="s">
        <v>98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474765.88</v>
      </c>
      <c r="BO114">
        <v>0</v>
      </c>
      <c r="BP114">
        <v>0</v>
      </c>
      <c r="BQ114">
        <v>0</v>
      </c>
      <c r="BR114" t="s">
        <v>99</v>
      </c>
      <c r="BS114" t="s">
        <v>100</v>
      </c>
      <c r="BT114" t="s">
        <v>100</v>
      </c>
      <c r="BU114" t="s">
        <v>100</v>
      </c>
      <c r="BV114" t="s">
        <v>100</v>
      </c>
      <c r="BW114" t="s">
        <v>100</v>
      </c>
      <c r="BX114">
        <v>44582</v>
      </c>
      <c r="BY114" t="s">
        <v>101</v>
      </c>
      <c r="BZ114">
        <v>6822.65</v>
      </c>
      <c r="CA114">
        <v>0</v>
      </c>
      <c r="CB114">
        <v>0</v>
      </c>
      <c r="CC114">
        <v>0</v>
      </c>
      <c r="CD114" s="1">
        <v>45352</v>
      </c>
      <c r="CE114" t="s">
        <v>97</v>
      </c>
      <c r="CF114">
        <v>2587.98</v>
      </c>
      <c r="CG114">
        <v>4.65E-2</v>
      </c>
      <c r="CH114">
        <v>0</v>
      </c>
      <c r="CI114">
        <v>0</v>
      </c>
      <c r="CJ114">
        <v>456874.54</v>
      </c>
      <c r="CK114">
        <v>448.83</v>
      </c>
      <c r="CL114">
        <v>0</v>
      </c>
      <c r="CM114">
        <v>20282.68</v>
      </c>
      <c r="CS114" s="2">
        <f t="shared" si="1"/>
        <v>0</v>
      </c>
      <c r="CT114" s="2">
        <f>+SUM(AR114:AS114,AX114:AY114,AV114:AW114,)</f>
        <v>-1719.6499999999999</v>
      </c>
    </row>
    <row r="115" spans="1:98" x14ac:dyDescent="0.25">
      <c r="A115" t="s">
        <v>222</v>
      </c>
      <c r="B115" t="s">
        <v>96</v>
      </c>
      <c r="C115">
        <v>2067780</v>
      </c>
      <c r="D115" t="s">
        <v>97</v>
      </c>
      <c r="E115" s="1">
        <v>45383</v>
      </c>
      <c r="F115">
        <v>455288.57</v>
      </c>
      <c r="G115" s="2">
        <v>0</v>
      </c>
      <c r="H115">
        <v>454263.08</v>
      </c>
      <c r="I115">
        <v>0</v>
      </c>
      <c r="J115" s="2">
        <v>2787.91</v>
      </c>
      <c r="K115" s="2">
        <v>1819.32</v>
      </c>
      <c r="L115">
        <v>0.06</v>
      </c>
      <c r="M115" s="2">
        <v>4550.33</v>
      </c>
      <c r="N115" s="2">
        <v>1025.49</v>
      </c>
      <c r="O115">
        <v>0</v>
      </c>
      <c r="P115">
        <v>0</v>
      </c>
      <c r="Q115">
        <v>0</v>
      </c>
      <c r="R115">
        <v>0</v>
      </c>
      <c r="S115">
        <v>61.26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 s="2">
        <v>288.94</v>
      </c>
      <c r="AR115" s="2">
        <v>7.1700000000000008</v>
      </c>
      <c r="AS115">
        <v>0</v>
      </c>
      <c r="AT115" s="2">
        <v>60</v>
      </c>
      <c r="AU115">
        <v>0</v>
      </c>
      <c r="AV115" s="2">
        <v>0</v>
      </c>
      <c r="AW115" s="2">
        <v>0</v>
      </c>
      <c r="AX115">
        <v>229.34</v>
      </c>
      <c r="AY115">
        <v>-3474.25</v>
      </c>
      <c r="AZ115">
        <v>229.34</v>
      </c>
      <c r="BA115">
        <v>164.39</v>
      </c>
      <c r="BB115">
        <v>0</v>
      </c>
      <c r="BC115">
        <v>0</v>
      </c>
      <c r="BD115">
        <v>3638.64</v>
      </c>
      <c r="BE115">
        <v>0</v>
      </c>
      <c r="BF115" t="s">
        <v>98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454128.69</v>
      </c>
      <c r="BO115">
        <v>0</v>
      </c>
      <c r="BP115">
        <v>0</v>
      </c>
      <c r="BQ115">
        <v>0</v>
      </c>
      <c r="BR115" t="s">
        <v>99</v>
      </c>
      <c r="BS115" t="s">
        <v>100</v>
      </c>
      <c r="BT115" t="s">
        <v>100</v>
      </c>
      <c r="BU115" t="s">
        <v>100</v>
      </c>
      <c r="BV115" t="s">
        <v>100</v>
      </c>
      <c r="BW115" t="s">
        <v>100</v>
      </c>
      <c r="BX115">
        <v>45000</v>
      </c>
      <c r="BY115" t="s">
        <v>101</v>
      </c>
      <c r="BZ115">
        <v>8752.2999999999993</v>
      </c>
      <c r="CA115">
        <v>0</v>
      </c>
      <c r="CB115">
        <v>0</v>
      </c>
      <c r="CC115">
        <v>0</v>
      </c>
      <c r="CD115" s="1">
        <v>45352</v>
      </c>
      <c r="CE115" t="s">
        <v>97</v>
      </c>
      <c r="CF115">
        <v>2787.91</v>
      </c>
      <c r="CG115">
        <v>0.06</v>
      </c>
      <c r="CH115">
        <v>0</v>
      </c>
      <c r="CI115">
        <v>0</v>
      </c>
      <c r="CJ115">
        <v>454777.10000000003</v>
      </c>
      <c r="CK115">
        <v>142.28</v>
      </c>
      <c r="CL115">
        <v>30</v>
      </c>
      <c r="CM115">
        <v>1425.59</v>
      </c>
      <c r="CS115" s="2">
        <f t="shared" si="1"/>
        <v>0</v>
      </c>
      <c r="CT115" s="2">
        <f>+SUM(AR115:AS115,AX115:AY115,AV115:AW115,)</f>
        <v>-3237.74</v>
      </c>
    </row>
    <row r="116" spans="1:98" x14ac:dyDescent="0.25">
      <c r="A116" t="s">
        <v>223</v>
      </c>
      <c r="B116" t="s">
        <v>96</v>
      </c>
      <c r="C116">
        <v>1966052</v>
      </c>
      <c r="D116" t="s">
        <v>97</v>
      </c>
      <c r="E116" s="1">
        <v>45383</v>
      </c>
      <c r="F116">
        <v>451488.31</v>
      </c>
      <c r="G116" s="2">
        <v>23445.15</v>
      </c>
      <c r="H116">
        <v>450093.69</v>
      </c>
      <c r="I116">
        <v>23445.15</v>
      </c>
      <c r="J116" s="2">
        <v>1966.14</v>
      </c>
      <c r="K116" s="2">
        <v>1291.19</v>
      </c>
      <c r="L116">
        <v>3.3750000000000002E-2</v>
      </c>
      <c r="M116" s="2">
        <v>2537.66</v>
      </c>
      <c r="N116" s="2">
        <v>1394.62</v>
      </c>
      <c r="O116">
        <v>0</v>
      </c>
      <c r="P116">
        <v>0</v>
      </c>
      <c r="Q116">
        <v>0</v>
      </c>
      <c r="R116">
        <v>0</v>
      </c>
      <c r="S116">
        <v>87.039999999999992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 s="2">
        <v>918.15</v>
      </c>
      <c r="AR116" s="2">
        <v>7.0500000000000007</v>
      </c>
      <c r="AS116">
        <v>0</v>
      </c>
      <c r="AT116" s="2">
        <v>0</v>
      </c>
      <c r="AU116">
        <v>0</v>
      </c>
      <c r="AV116" s="2">
        <v>0</v>
      </c>
      <c r="AW116" s="2">
        <v>0</v>
      </c>
      <c r="AX116">
        <v>2613.42</v>
      </c>
      <c r="AY116">
        <v>-1712.18</v>
      </c>
      <c r="AZ116">
        <v>2613.42</v>
      </c>
      <c r="BA116">
        <v>0</v>
      </c>
      <c r="BB116">
        <v>5838.4</v>
      </c>
      <c r="BC116">
        <v>0</v>
      </c>
      <c r="BD116">
        <v>1712.18</v>
      </c>
      <c r="BE116">
        <v>0</v>
      </c>
      <c r="BF116" t="s">
        <v>98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479377.24000000005</v>
      </c>
      <c r="BO116">
        <v>23445.15</v>
      </c>
      <c r="BP116">
        <v>0</v>
      </c>
      <c r="BQ116">
        <v>23445.15</v>
      </c>
      <c r="BR116" t="s">
        <v>99</v>
      </c>
      <c r="BS116" t="s">
        <v>100</v>
      </c>
      <c r="BT116" t="s">
        <v>100</v>
      </c>
      <c r="BU116" t="s">
        <v>100</v>
      </c>
      <c r="BV116" t="s">
        <v>100</v>
      </c>
      <c r="BW116" t="s">
        <v>100</v>
      </c>
      <c r="BX116">
        <v>44672</v>
      </c>
      <c r="BY116" t="s">
        <v>101</v>
      </c>
      <c r="BZ116">
        <v>2936.9499999999994</v>
      </c>
      <c r="CA116">
        <v>0</v>
      </c>
      <c r="CB116">
        <v>0</v>
      </c>
      <c r="CC116">
        <v>0</v>
      </c>
      <c r="CD116" s="1">
        <v>45352</v>
      </c>
      <c r="CE116" t="s">
        <v>97</v>
      </c>
      <c r="CF116">
        <v>1966.14</v>
      </c>
      <c r="CG116">
        <v>3.3750000000000002E-2</v>
      </c>
      <c r="CH116">
        <v>23445.15</v>
      </c>
      <c r="CI116">
        <v>0</v>
      </c>
      <c r="CJ116">
        <v>474237.13</v>
      </c>
      <c r="CK116">
        <v>457.87</v>
      </c>
      <c r="CL116">
        <v>0</v>
      </c>
      <c r="CM116">
        <v>4516.17</v>
      </c>
      <c r="CS116" s="2">
        <f t="shared" si="1"/>
        <v>0</v>
      </c>
      <c r="CT116" s="2">
        <f>+SUM(AR116:AS116,AX116:AY116,AV116:AW116,)</f>
        <v>908.29000000000019</v>
      </c>
    </row>
    <row r="117" spans="1:98" x14ac:dyDescent="0.25">
      <c r="A117" t="s">
        <v>224</v>
      </c>
      <c r="B117" t="s">
        <v>96</v>
      </c>
      <c r="C117">
        <v>1996797</v>
      </c>
      <c r="D117" t="s">
        <v>97</v>
      </c>
      <c r="E117" s="1">
        <v>45383</v>
      </c>
      <c r="F117">
        <v>450585</v>
      </c>
      <c r="G117" s="2">
        <v>0</v>
      </c>
      <c r="H117">
        <v>450021.88</v>
      </c>
      <c r="I117">
        <v>0</v>
      </c>
      <c r="J117" s="2">
        <v>2909.15</v>
      </c>
      <c r="K117" s="2">
        <v>1071.68</v>
      </c>
      <c r="L117">
        <v>7.0000000000000007E-2</v>
      </c>
      <c r="M117" s="2">
        <v>5255.18</v>
      </c>
      <c r="N117" s="2">
        <v>563.12</v>
      </c>
      <c r="O117">
        <v>0</v>
      </c>
      <c r="P117">
        <v>0</v>
      </c>
      <c r="Q117">
        <v>0</v>
      </c>
      <c r="R117">
        <v>0</v>
      </c>
      <c r="S117">
        <v>60.84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 s="2">
        <v>2202.1499999999996</v>
      </c>
      <c r="AR117" s="2">
        <v>8.19</v>
      </c>
      <c r="AS117">
        <v>0</v>
      </c>
      <c r="AT117" s="2">
        <v>120</v>
      </c>
      <c r="AU117">
        <v>0</v>
      </c>
      <c r="AV117" s="2">
        <v>0</v>
      </c>
      <c r="AW117" s="2">
        <v>0</v>
      </c>
      <c r="AX117">
        <v>1029.44</v>
      </c>
      <c r="AY117">
        <v>-2143.36</v>
      </c>
      <c r="AZ117">
        <v>1029.44</v>
      </c>
      <c r="BA117">
        <v>0</v>
      </c>
      <c r="BB117">
        <v>415.57</v>
      </c>
      <c r="BC117">
        <v>0</v>
      </c>
      <c r="BD117">
        <v>2143.36</v>
      </c>
      <c r="BE117">
        <v>0</v>
      </c>
      <c r="BF117" t="s">
        <v>98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476142.76</v>
      </c>
      <c r="BO117">
        <v>0</v>
      </c>
      <c r="BP117">
        <v>0</v>
      </c>
      <c r="BQ117">
        <v>0</v>
      </c>
      <c r="BR117" t="s">
        <v>99</v>
      </c>
      <c r="BS117" t="s">
        <v>100</v>
      </c>
      <c r="BT117" t="s">
        <v>100</v>
      </c>
      <c r="BU117" t="s">
        <v>100</v>
      </c>
      <c r="BV117" t="s">
        <v>100</v>
      </c>
      <c r="BW117" t="s">
        <v>100</v>
      </c>
      <c r="BX117">
        <v>44721</v>
      </c>
      <c r="BY117" t="s">
        <v>101</v>
      </c>
      <c r="BZ117">
        <v>6863.19</v>
      </c>
      <c r="CA117">
        <v>25645.31</v>
      </c>
      <c r="CB117">
        <v>0</v>
      </c>
      <c r="CC117">
        <v>0</v>
      </c>
      <c r="CD117" s="1">
        <v>45352</v>
      </c>
      <c r="CE117" t="s">
        <v>97</v>
      </c>
      <c r="CF117">
        <v>2909.15</v>
      </c>
      <c r="CG117">
        <v>7.0000000000000007E-2</v>
      </c>
      <c r="CH117">
        <v>0</v>
      </c>
      <c r="CI117">
        <v>0</v>
      </c>
      <c r="CJ117">
        <v>450304.26</v>
      </c>
      <c r="CK117">
        <v>1099.07</v>
      </c>
      <c r="CL117">
        <v>60</v>
      </c>
      <c r="CM117">
        <v>972.53</v>
      </c>
      <c r="CS117" s="2">
        <f t="shared" si="1"/>
        <v>0</v>
      </c>
      <c r="CT117" s="2">
        <f>+SUM(AR117:AS117,AX117:AY117,AV117:AW117,)</f>
        <v>-1105.73</v>
      </c>
    </row>
    <row r="118" spans="1:98" x14ac:dyDescent="0.25">
      <c r="A118" t="s">
        <v>225</v>
      </c>
      <c r="B118" t="s">
        <v>96</v>
      </c>
      <c r="C118">
        <v>2082058</v>
      </c>
      <c r="D118" t="s">
        <v>97</v>
      </c>
      <c r="E118" s="1">
        <v>45383</v>
      </c>
      <c r="F118">
        <v>450038.72</v>
      </c>
      <c r="G118" s="2">
        <v>22657.62</v>
      </c>
      <c r="H118">
        <v>447836.84</v>
      </c>
      <c r="I118">
        <v>22657.62</v>
      </c>
      <c r="J118" s="2">
        <v>2131.02</v>
      </c>
      <c r="K118" s="2">
        <v>959.37</v>
      </c>
      <c r="L118">
        <v>2.75E-2</v>
      </c>
      <c r="M118" s="2">
        <v>2060.16</v>
      </c>
      <c r="N118" s="2">
        <v>2201.88</v>
      </c>
      <c r="O118">
        <v>0</v>
      </c>
      <c r="P118">
        <v>0</v>
      </c>
      <c r="Q118">
        <v>0</v>
      </c>
      <c r="R118">
        <v>0</v>
      </c>
      <c r="S118">
        <v>61.21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 s="2">
        <v>325.71000000000004</v>
      </c>
      <c r="AR118" s="2">
        <v>6.4399999999999995</v>
      </c>
      <c r="AS118">
        <v>0</v>
      </c>
      <c r="AT118" s="2">
        <v>40</v>
      </c>
      <c r="AU118">
        <v>0</v>
      </c>
      <c r="AV118" s="2">
        <v>0</v>
      </c>
      <c r="AW118" s="2">
        <v>0</v>
      </c>
      <c r="AX118">
        <v>0</v>
      </c>
      <c r="AY118">
        <v>0</v>
      </c>
      <c r="AZ118">
        <v>7367.37</v>
      </c>
      <c r="BA118">
        <v>3597.58</v>
      </c>
      <c r="BB118">
        <v>0</v>
      </c>
      <c r="BC118">
        <v>0</v>
      </c>
      <c r="BD118">
        <v>1918.74</v>
      </c>
      <c r="BE118">
        <v>0</v>
      </c>
      <c r="BF118" t="s">
        <v>98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466916.88</v>
      </c>
      <c r="BO118">
        <v>22657.62</v>
      </c>
      <c r="BP118">
        <v>0</v>
      </c>
      <c r="BQ118">
        <v>22657.62</v>
      </c>
      <c r="BR118" t="s">
        <v>104</v>
      </c>
      <c r="BS118" t="s">
        <v>100</v>
      </c>
      <c r="BT118" t="s">
        <v>100</v>
      </c>
      <c r="BU118" t="s">
        <v>100</v>
      </c>
      <c r="BV118" t="s">
        <v>105</v>
      </c>
      <c r="BW118" t="s">
        <v>100</v>
      </c>
      <c r="BX118">
        <v>44778</v>
      </c>
      <c r="BY118" t="s">
        <v>101</v>
      </c>
      <c r="BZ118">
        <v>4194.3899999999994</v>
      </c>
      <c r="CA118">
        <v>0</v>
      </c>
      <c r="CB118">
        <v>0</v>
      </c>
      <c r="CC118">
        <v>0</v>
      </c>
      <c r="CD118" s="1">
        <v>45352</v>
      </c>
      <c r="CE118" t="s">
        <v>97</v>
      </c>
      <c r="CF118">
        <v>2131.02</v>
      </c>
      <c r="CG118">
        <v>2.75E-2</v>
      </c>
      <c r="CH118">
        <v>22657.62</v>
      </c>
      <c r="CI118">
        <v>0</v>
      </c>
      <c r="CJ118">
        <v>471596.66</v>
      </c>
      <c r="CK118">
        <v>160.85</v>
      </c>
      <c r="CL118">
        <v>20</v>
      </c>
      <c r="CM118">
        <v>0</v>
      </c>
      <c r="CS118" s="2">
        <f t="shared" si="1"/>
        <v>0</v>
      </c>
      <c r="CT118" s="2">
        <f>+SUM(AR118:AS118,AX118:AY118,AV118:AW118,)</f>
        <v>6.4399999999999995</v>
      </c>
    </row>
    <row r="119" spans="1:98" x14ac:dyDescent="0.25">
      <c r="A119" t="s">
        <v>226</v>
      </c>
      <c r="B119" t="s">
        <v>96</v>
      </c>
      <c r="C119">
        <v>1976818</v>
      </c>
      <c r="D119" t="s">
        <v>205</v>
      </c>
      <c r="E119" s="1">
        <v>45383</v>
      </c>
      <c r="F119">
        <v>447351.24</v>
      </c>
      <c r="G119" s="2">
        <v>0</v>
      </c>
      <c r="H119">
        <v>446499.86</v>
      </c>
      <c r="I119">
        <v>0</v>
      </c>
      <c r="J119" s="2">
        <v>3080.58</v>
      </c>
      <c r="K119" s="2">
        <v>654.85</v>
      </c>
      <c r="L119">
        <v>7.1249999999999994E-2</v>
      </c>
      <c r="M119" s="2">
        <v>5309.7800000000007</v>
      </c>
      <c r="N119" s="2">
        <v>851.38</v>
      </c>
      <c r="O119">
        <v>0</v>
      </c>
      <c r="P119">
        <v>0</v>
      </c>
      <c r="Q119">
        <v>0</v>
      </c>
      <c r="R119">
        <v>0</v>
      </c>
      <c r="S119">
        <v>86.27000000000001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 s="2">
        <v>877.02</v>
      </c>
      <c r="AR119" s="2">
        <v>119.42999999999999</v>
      </c>
      <c r="AS119">
        <v>0</v>
      </c>
      <c r="AT119" s="2">
        <v>2200</v>
      </c>
      <c r="AU119">
        <v>0</v>
      </c>
      <c r="AV119" s="2">
        <v>0</v>
      </c>
      <c r="AW119" s="2">
        <v>0</v>
      </c>
      <c r="AX119">
        <v>1122.27</v>
      </c>
      <c r="AY119">
        <v>-654.85</v>
      </c>
      <c r="AZ119">
        <v>3890.87</v>
      </c>
      <c r="BA119">
        <v>0</v>
      </c>
      <c r="BB119">
        <v>467.42</v>
      </c>
      <c r="BC119">
        <v>0</v>
      </c>
      <c r="BD119">
        <v>1309.7</v>
      </c>
      <c r="BE119">
        <v>0</v>
      </c>
      <c r="BF119" t="s">
        <v>98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448067.27999999997</v>
      </c>
      <c r="BO119">
        <v>0</v>
      </c>
      <c r="BP119">
        <v>0</v>
      </c>
      <c r="BQ119">
        <v>0</v>
      </c>
      <c r="BR119" t="s">
        <v>99</v>
      </c>
      <c r="BS119" t="s">
        <v>100</v>
      </c>
      <c r="BT119" t="s">
        <v>100</v>
      </c>
      <c r="BU119" t="s">
        <v>100</v>
      </c>
      <c r="BV119" t="s">
        <v>100</v>
      </c>
      <c r="BW119" t="s">
        <v>100</v>
      </c>
      <c r="BX119">
        <v>44728</v>
      </c>
      <c r="BY119" t="s">
        <v>101</v>
      </c>
      <c r="BZ119">
        <v>5488.04</v>
      </c>
      <c r="CA119">
        <v>0</v>
      </c>
      <c r="CB119">
        <v>0</v>
      </c>
      <c r="CC119">
        <v>0</v>
      </c>
      <c r="CD119" s="1">
        <v>45352</v>
      </c>
      <c r="CE119" t="s">
        <v>205</v>
      </c>
      <c r="CF119">
        <v>3080.58</v>
      </c>
      <c r="CG119">
        <v>7.1249999999999994E-2</v>
      </c>
      <c r="CH119">
        <v>0</v>
      </c>
      <c r="CI119">
        <v>0</v>
      </c>
      <c r="CJ119">
        <v>446926.81</v>
      </c>
      <c r="CK119">
        <v>436.21</v>
      </c>
      <c r="CL119">
        <v>1100</v>
      </c>
      <c r="CM119">
        <v>0</v>
      </c>
      <c r="CS119" s="2">
        <f t="shared" si="1"/>
        <v>0</v>
      </c>
      <c r="CT119" s="2">
        <f>+SUM(AR119:AS119,AX119:AY119,AV119:AW119,)</f>
        <v>586.85</v>
      </c>
    </row>
    <row r="120" spans="1:98" x14ac:dyDescent="0.25">
      <c r="A120" t="s">
        <v>227</v>
      </c>
      <c r="B120" t="s">
        <v>96</v>
      </c>
      <c r="C120">
        <v>2024004</v>
      </c>
      <c r="D120" t="s">
        <v>97</v>
      </c>
      <c r="E120" s="1">
        <v>45383</v>
      </c>
      <c r="F120">
        <v>446268.8</v>
      </c>
      <c r="G120" s="2">
        <v>0</v>
      </c>
      <c r="H120">
        <v>444666.81</v>
      </c>
      <c r="I120">
        <v>0</v>
      </c>
      <c r="J120" s="2">
        <v>2055</v>
      </c>
      <c r="K120" s="2">
        <v>1578.93</v>
      </c>
      <c r="L120">
        <v>3.3750000000000002E-2</v>
      </c>
      <c r="M120" s="2">
        <v>2508.0100000000002</v>
      </c>
      <c r="N120" s="2">
        <v>1601.99</v>
      </c>
      <c r="O120">
        <v>0</v>
      </c>
      <c r="P120">
        <v>0</v>
      </c>
      <c r="Q120">
        <v>0</v>
      </c>
      <c r="R120">
        <v>0</v>
      </c>
      <c r="S120">
        <v>73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 s="2">
        <v>3283.8999999999996</v>
      </c>
      <c r="AR120" s="2">
        <v>8.7700000000000014</v>
      </c>
      <c r="AS120">
        <v>0</v>
      </c>
      <c r="AT120" s="2">
        <v>0</v>
      </c>
      <c r="AU120">
        <v>0</v>
      </c>
      <c r="AV120" s="2">
        <v>0</v>
      </c>
      <c r="AW120" s="2">
        <v>0</v>
      </c>
      <c r="AX120">
        <v>0</v>
      </c>
      <c r="AY120">
        <v>-1140.4100000000001</v>
      </c>
      <c r="AZ120">
        <v>0</v>
      </c>
      <c r="BA120">
        <v>2020.69</v>
      </c>
      <c r="BB120">
        <v>0</v>
      </c>
      <c r="BC120">
        <v>0</v>
      </c>
      <c r="BD120">
        <v>3161.1000000000004</v>
      </c>
      <c r="BE120">
        <v>0</v>
      </c>
      <c r="BF120" t="s">
        <v>98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442646.12</v>
      </c>
      <c r="BO120">
        <v>0</v>
      </c>
      <c r="BP120">
        <v>0</v>
      </c>
      <c r="BQ120">
        <v>0</v>
      </c>
      <c r="BR120" t="s">
        <v>99</v>
      </c>
      <c r="BS120" t="s">
        <v>100</v>
      </c>
      <c r="BT120" t="s">
        <v>100</v>
      </c>
      <c r="BU120" t="s">
        <v>100</v>
      </c>
      <c r="BV120" t="s">
        <v>100</v>
      </c>
      <c r="BW120" t="s">
        <v>100</v>
      </c>
      <c r="BX120">
        <v>44743</v>
      </c>
      <c r="BY120" t="s">
        <v>101</v>
      </c>
      <c r="BZ120">
        <v>5168.6399999999994</v>
      </c>
      <c r="CA120">
        <v>0</v>
      </c>
      <c r="CB120">
        <v>0</v>
      </c>
      <c r="CC120">
        <v>0</v>
      </c>
      <c r="CD120" s="1">
        <v>45352</v>
      </c>
      <c r="CE120" t="s">
        <v>97</v>
      </c>
      <c r="CF120">
        <v>2055</v>
      </c>
      <c r="CG120">
        <v>3.3750000000000002E-2</v>
      </c>
      <c r="CH120">
        <v>0</v>
      </c>
      <c r="CI120">
        <v>0</v>
      </c>
      <c r="CJ120">
        <v>445468.93</v>
      </c>
      <c r="CK120">
        <v>1639.59</v>
      </c>
      <c r="CL120">
        <v>0</v>
      </c>
      <c r="CM120">
        <v>0</v>
      </c>
      <c r="CS120" s="2">
        <f t="shared" si="1"/>
        <v>0</v>
      </c>
      <c r="CT120" s="2">
        <f>+SUM(AR120:AS120,AX120:AY120,AV120:AW120,)</f>
        <v>-1131.6400000000001</v>
      </c>
    </row>
    <row r="121" spans="1:98" x14ac:dyDescent="0.25">
      <c r="A121" t="s">
        <v>228</v>
      </c>
      <c r="B121" t="s">
        <v>96</v>
      </c>
      <c r="C121">
        <v>1975280</v>
      </c>
      <c r="D121" t="s">
        <v>97</v>
      </c>
      <c r="E121" s="1">
        <v>45383</v>
      </c>
      <c r="F121">
        <v>445140.23</v>
      </c>
      <c r="G121" s="2">
        <v>304321.27</v>
      </c>
      <c r="H121">
        <v>444261.33</v>
      </c>
      <c r="I121">
        <v>304321.27</v>
      </c>
      <c r="J121" s="2">
        <v>1922.52</v>
      </c>
      <c r="K121" s="2">
        <v>1985.29</v>
      </c>
      <c r="L121">
        <v>0.04</v>
      </c>
      <c r="M121" s="2">
        <v>2966.14</v>
      </c>
      <c r="N121" s="2">
        <v>878.9</v>
      </c>
      <c r="O121">
        <v>0</v>
      </c>
      <c r="P121">
        <v>0</v>
      </c>
      <c r="Q121">
        <v>0</v>
      </c>
      <c r="R121">
        <v>0</v>
      </c>
      <c r="S121">
        <v>85.87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 s="2">
        <v>1253.21</v>
      </c>
      <c r="AR121" s="2">
        <v>11.81</v>
      </c>
      <c r="AS121">
        <v>0</v>
      </c>
      <c r="AT121" s="2">
        <v>0</v>
      </c>
      <c r="AU121">
        <v>0</v>
      </c>
      <c r="AV121" s="2">
        <v>0</v>
      </c>
      <c r="AW121" s="2">
        <v>0</v>
      </c>
      <c r="AX121">
        <v>2567.1799999999998</v>
      </c>
      <c r="AY121">
        <v>-2567.1799999999998</v>
      </c>
      <c r="AZ121">
        <v>3781</v>
      </c>
      <c r="BA121">
        <v>1405.63</v>
      </c>
      <c r="BB121">
        <v>0</v>
      </c>
      <c r="BC121">
        <v>0</v>
      </c>
      <c r="BD121">
        <v>3972.81</v>
      </c>
      <c r="BE121">
        <v>0</v>
      </c>
      <c r="BF121" t="s">
        <v>98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748660.77000000014</v>
      </c>
      <c r="BO121">
        <v>304321.27</v>
      </c>
      <c r="BP121">
        <v>0</v>
      </c>
      <c r="BQ121">
        <v>304321.27</v>
      </c>
      <c r="BR121" t="s">
        <v>99</v>
      </c>
      <c r="BS121" t="s">
        <v>100</v>
      </c>
      <c r="BT121" t="s">
        <v>100</v>
      </c>
      <c r="BU121" t="s">
        <v>100</v>
      </c>
      <c r="BV121" t="s">
        <v>100</v>
      </c>
      <c r="BW121" t="s">
        <v>100</v>
      </c>
      <c r="BX121">
        <v>44715</v>
      </c>
      <c r="BY121" t="s">
        <v>101</v>
      </c>
      <c r="BZ121">
        <v>3747.3599999999997</v>
      </c>
      <c r="CA121">
        <v>1483.8</v>
      </c>
      <c r="CB121">
        <v>0</v>
      </c>
      <c r="CC121">
        <v>0</v>
      </c>
      <c r="CD121" s="1">
        <v>45323</v>
      </c>
      <c r="CE121" t="s">
        <v>121</v>
      </c>
      <c r="CF121">
        <v>1922.52</v>
      </c>
      <c r="CG121">
        <v>0.04</v>
      </c>
      <c r="CH121">
        <v>304321.27</v>
      </c>
      <c r="CI121">
        <v>0</v>
      </c>
      <c r="CJ121">
        <v>749461.5</v>
      </c>
      <c r="CK121">
        <v>623.6</v>
      </c>
      <c r="CL121">
        <v>0</v>
      </c>
      <c r="CM121">
        <v>2567.1799999999998</v>
      </c>
      <c r="CS121" s="2">
        <f t="shared" si="1"/>
        <v>0</v>
      </c>
      <c r="CT121" s="2">
        <f>+SUM(AR121:AS121,AX121:AY121,AV121:AW121,)</f>
        <v>11.809999999999945</v>
      </c>
    </row>
    <row r="122" spans="1:98" x14ac:dyDescent="0.25">
      <c r="A122" t="s">
        <v>229</v>
      </c>
      <c r="B122" t="s">
        <v>96</v>
      </c>
      <c r="C122">
        <v>1897793</v>
      </c>
      <c r="D122" t="s">
        <v>97</v>
      </c>
      <c r="E122" s="1">
        <v>45413</v>
      </c>
      <c r="F122">
        <v>443711.88</v>
      </c>
      <c r="G122" s="2">
        <v>25564.83</v>
      </c>
      <c r="H122">
        <v>443711.8</v>
      </c>
      <c r="I122">
        <v>25564.83</v>
      </c>
      <c r="J122" s="2">
        <v>739.56</v>
      </c>
      <c r="K122" s="2">
        <v>1794.28</v>
      </c>
      <c r="L122">
        <v>0.02</v>
      </c>
      <c r="M122" s="2">
        <v>1479.04</v>
      </c>
      <c r="N122" s="2">
        <v>0.08</v>
      </c>
      <c r="O122">
        <v>0</v>
      </c>
      <c r="P122">
        <v>0</v>
      </c>
      <c r="Q122">
        <v>0</v>
      </c>
      <c r="R122">
        <v>0</v>
      </c>
      <c r="S122">
        <v>74.509999999999991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 s="2">
        <v>909.44</v>
      </c>
      <c r="AR122" s="2">
        <v>7.6300000000000008</v>
      </c>
      <c r="AS122">
        <v>0</v>
      </c>
      <c r="AT122" s="2">
        <v>0</v>
      </c>
      <c r="AU122">
        <v>0</v>
      </c>
      <c r="AV122" s="2">
        <v>0</v>
      </c>
      <c r="AW122" s="2">
        <v>0</v>
      </c>
      <c r="AX122">
        <v>0</v>
      </c>
      <c r="AY122">
        <v>0</v>
      </c>
      <c r="AZ122">
        <v>250.23</v>
      </c>
      <c r="BA122">
        <v>4027.1</v>
      </c>
      <c r="BB122">
        <v>0</v>
      </c>
      <c r="BC122">
        <v>0</v>
      </c>
      <c r="BD122">
        <v>3593.58</v>
      </c>
      <c r="BE122">
        <v>0</v>
      </c>
      <c r="BF122" t="s">
        <v>98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465249.53</v>
      </c>
      <c r="BO122">
        <v>25564.83</v>
      </c>
      <c r="BP122">
        <v>0</v>
      </c>
      <c r="BQ122">
        <v>25564.83</v>
      </c>
      <c r="BR122" t="s">
        <v>99</v>
      </c>
      <c r="BS122" t="s">
        <v>100</v>
      </c>
      <c r="BT122" t="s">
        <v>100</v>
      </c>
      <c r="BU122" t="s">
        <v>100</v>
      </c>
      <c r="BV122" t="s">
        <v>100</v>
      </c>
      <c r="BW122" t="s">
        <v>100</v>
      </c>
      <c r="BX122">
        <v>44676</v>
      </c>
      <c r="BY122" t="s">
        <v>101</v>
      </c>
      <c r="BZ122">
        <v>1396.98</v>
      </c>
      <c r="CA122">
        <v>0</v>
      </c>
      <c r="CB122">
        <v>0</v>
      </c>
      <c r="CC122">
        <v>0</v>
      </c>
      <c r="CD122" s="1">
        <v>45383</v>
      </c>
      <c r="CE122" t="s">
        <v>97</v>
      </c>
      <c r="CF122">
        <v>739.56</v>
      </c>
      <c r="CG122">
        <v>0.02</v>
      </c>
      <c r="CH122">
        <v>25564.83</v>
      </c>
      <c r="CI122">
        <v>0</v>
      </c>
      <c r="CJ122">
        <v>469276.67000000004</v>
      </c>
      <c r="CK122">
        <v>453.22</v>
      </c>
      <c r="CL122">
        <v>0</v>
      </c>
      <c r="CM122">
        <v>0</v>
      </c>
      <c r="CS122" s="2">
        <f t="shared" si="1"/>
        <v>0</v>
      </c>
      <c r="CT122" s="2">
        <f>+SUM(AR122:AS122,AX122:AY122,AV122:AW122,)</f>
        <v>7.6300000000000008</v>
      </c>
    </row>
    <row r="123" spans="1:98" x14ac:dyDescent="0.25">
      <c r="A123" t="s">
        <v>230</v>
      </c>
      <c r="B123" t="s">
        <v>96</v>
      </c>
      <c r="C123">
        <v>1830019</v>
      </c>
      <c r="D123" t="s">
        <v>97</v>
      </c>
      <c r="E123" s="1">
        <v>45383</v>
      </c>
      <c r="F123">
        <v>442545.91</v>
      </c>
      <c r="G123" s="2">
        <v>6996.61</v>
      </c>
      <c r="H123">
        <v>441207.46</v>
      </c>
      <c r="I123">
        <v>6996.61</v>
      </c>
      <c r="J123" s="2">
        <v>1774.75</v>
      </c>
      <c r="K123" s="2">
        <v>920.94</v>
      </c>
      <c r="L123">
        <v>0.03</v>
      </c>
      <c r="M123" s="2">
        <v>2211.0500000000002</v>
      </c>
      <c r="N123" s="2">
        <v>1338.4499999999998</v>
      </c>
      <c r="O123">
        <v>0</v>
      </c>
      <c r="P123">
        <v>0</v>
      </c>
      <c r="Q123">
        <v>0</v>
      </c>
      <c r="R123">
        <v>0</v>
      </c>
      <c r="S123">
        <v>70.56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 s="2">
        <v>698.89</v>
      </c>
      <c r="AR123" s="2">
        <v>8.85</v>
      </c>
      <c r="AS123">
        <v>0</v>
      </c>
      <c r="AT123" s="2">
        <v>1234.56</v>
      </c>
      <c r="AU123">
        <v>0</v>
      </c>
      <c r="AV123" s="2">
        <v>0</v>
      </c>
      <c r="AW123" s="2">
        <v>0</v>
      </c>
      <c r="AX123">
        <v>0</v>
      </c>
      <c r="AY123">
        <v>0</v>
      </c>
      <c r="AZ123">
        <v>0</v>
      </c>
      <c r="BA123">
        <v>3879.21</v>
      </c>
      <c r="BB123">
        <v>0</v>
      </c>
      <c r="BC123">
        <v>0</v>
      </c>
      <c r="BD123">
        <v>1841.88</v>
      </c>
      <c r="BE123">
        <v>617.28</v>
      </c>
      <c r="BF123" t="s">
        <v>98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444324.86</v>
      </c>
      <c r="BO123">
        <v>6996.61</v>
      </c>
      <c r="BP123">
        <v>0</v>
      </c>
      <c r="BQ123">
        <v>6996.61</v>
      </c>
      <c r="BR123" t="s">
        <v>99</v>
      </c>
      <c r="BS123" t="s">
        <v>100</v>
      </c>
      <c r="BT123" t="s">
        <v>100</v>
      </c>
      <c r="BU123" t="s">
        <v>100</v>
      </c>
      <c r="BV123" t="s">
        <v>100</v>
      </c>
      <c r="BW123" t="s">
        <v>100</v>
      </c>
      <c r="BX123">
        <v>44580</v>
      </c>
      <c r="BY123" t="s">
        <v>101</v>
      </c>
      <c r="BZ123">
        <v>3470.09</v>
      </c>
      <c r="CA123">
        <v>0</v>
      </c>
      <c r="CB123">
        <v>0</v>
      </c>
      <c r="CC123">
        <v>0</v>
      </c>
      <c r="CD123" s="1">
        <v>45352</v>
      </c>
      <c r="CE123" t="s">
        <v>97</v>
      </c>
      <c r="CF123">
        <v>1774.75</v>
      </c>
      <c r="CG123">
        <v>0.03</v>
      </c>
      <c r="CH123">
        <v>6996.61</v>
      </c>
      <c r="CI123">
        <v>0</v>
      </c>
      <c r="CJ123">
        <v>448874.12999999995</v>
      </c>
      <c r="CK123">
        <v>346.64</v>
      </c>
      <c r="CL123">
        <v>617.28</v>
      </c>
      <c r="CM123">
        <v>0</v>
      </c>
      <c r="CS123" s="2">
        <f t="shared" si="1"/>
        <v>0</v>
      </c>
      <c r="CT123" s="2">
        <f>+SUM(AR123:AS123,AX123:AY123,AV123:AW123,)</f>
        <v>8.85</v>
      </c>
    </row>
    <row r="124" spans="1:98" x14ac:dyDescent="0.25">
      <c r="A124" t="s">
        <v>231</v>
      </c>
      <c r="B124" t="s">
        <v>96</v>
      </c>
      <c r="C124">
        <v>1699256</v>
      </c>
      <c r="D124" t="s">
        <v>97</v>
      </c>
      <c r="E124" s="1">
        <v>45383</v>
      </c>
      <c r="F124">
        <v>442235.15</v>
      </c>
      <c r="G124" s="2">
        <v>132015</v>
      </c>
      <c r="H124">
        <v>441011.99</v>
      </c>
      <c r="I124">
        <v>132015</v>
      </c>
      <c r="J124" s="2">
        <v>1840.42</v>
      </c>
      <c r="K124" s="2">
        <v>1884.72</v>
      </c>
      <c r="L124">
        <v>3.5000000000000003E-2</v>
      </c>
      <c r="M124" s="2">
        <v>2209.2200000000003</v>
      </c>
      <c r="N124" s="2">
        <v>1223.1599999999999</v>
      </c>
      <c r="O124">
        <v>0</v>
      </c>
      <c r="P124">
        <v>0</v>
      </c>
      <c r="Q124">
        <v>0</v>
      </c>
      <c r="R124">
        <v>0</v>
      </c>
      <c r="S124">
        <v>77.88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 s="2">
        <v>695.75</v>
      </c>
      <c r="AR124" s="2">
        <v>6</v>
      </c>
      <c r="AS124">
        <v>0</v>
      </c>
      <c r="AT124" s="2">
        <v>0</v>
      </c>
      <c r="AU124">
        <v>0</v>
      </c>
      <c r="AV124" s="2">
        <v>0</v>
      </c>
      <c r="AW124" s="2">
        <v>0</v>
      </c>
      <c r="AX124">
        <v>0</v>
      </c>
      <c r="AY124">
        <v>-3769.44</v>
      </c>
      <c r="AZ124">
        <v>0</v>
      </c>
      <c r="BA124">
        <v>0</v>
      </c>
      <c r="BB124">
        <v>5826.18</v>
      </c>
      <c r="BC124">
        <v>0</v>
      </c>
      <c r="BD124">
        <v>3769.44</v>
      </c>
      <c r="BE124">
        <v>0</v>
      </c>
      <c r="BF124" t="s">
        <v>98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578853.17000000004</v>
      </c>
      <c r="BO124">
        <v>132015</v>
      </c>
      <c r="BP124">
        <v>0</v>
      </c>
      <c r="BQ124">
        <v>132015</v>
      </c>
      <c r="BR124" t="s">
        <v>99</v>
      </c>
      <c r="BS124" t="s">
        <v>100</v>
      </c>
      <c r="BT124" t="s">
        <v>100</v>
      </c>
      <c r="BU124" t="s">
        <v>100</v>
      </c>
      <c r="BV124" t="s">
        <v>100</v>
      </c>
      <c r="BW124" t="s">
        <v>100</v>
      </c>
      <c r="BX124">
        <v>44819</v>
      </c>
      <c r="BY124" t="s">
        <v>101</v>
      </c>
      <c r="BZ124">
        <v>7117.9400000000005</v>
      </c>
      <c r="CA124">
        <v>0</v>
      </c>
      <c r="CB124">
        <v>0</v>
      </c>
      <c r="CC124">
        <v>0</v>
      </c>
      <c r="CD124" s="1">
        <v>45352</v>
      </c>
      <c r="CE124" t="s">
        <v>97</v>
      </c>
      <c r="CF124">
        <v>1840.42</v>
      </c>
      <c r="CG124">
        <v>2.5000000000000001E-2</v>
      </c>
      <c r="CH124">
        <v>132015</v>
      </c>
      <c r="CI124">
        <v>0</v>
      </c>
      <c r="CJ124">
        <v>573579.51</v>
      </c>
      <c r="CK124">
        <v>345.98</v>
      </c>
      <c r="CL124">
        <v>0</v>
      </c>
      <c r="CM124">
        <v>7710.9</v>
      </c>
      <c r="CS124" s="2">
        <f t="shared" si="1"/>
        <v>0</v>
      </c>
      <c r="CT124" s="2">
        <f>+SUM(AR124:AS124,AX124:AY124,AV124:AW124,)</f>
        <v>-3763.44</v>
      </c>
    </row>
    <row r="125" spans="1:98" x14ac:dyDescent="0.25">
      <c r="A125" t="s">
        <v>232</v>
      </c>
      <c r="B125" t="s">
        <v>96</v>
      </c>
      <c r="C125">
        <v>2024003</v>
      </c>
      <c r="D125" t="s">
        <v>97</v>
      </c>
      <c r="E125" s="1">
        <v>45383</v>
      </c>
      <c r="F125">
        <v>440608.26</v>
      </c>
      <c r="G125" s="2">
        <v>0</v>
      </c>
      <c r="H125">
        <v>438729.93</v>
      </c>
      <c r="I125">
        <v>0</v>
      </c>
      <c r="J125" s="2">
        <v>1856.12</v>
      </c>
      <c r="K125" s="2">
        <v>88.83</v>
      </c>
      <c r="L125">
        <v>2.5000000000000001E-2</v>
      </c>
      <c r="M125" s="2">
        <v>1833.9099999999999</v>
      </c>
      <c r="N125" s="2">
        <v>1878.33</v>
      </c>
      <c r="O125">
        <v>0</v>
      </c>
      <c r="P125">
        <v>0</v>
      </c>
      <c r="Q125">
        <v>0</v>
      </c>
      <c r="R125">
        <v>0</v>
      </c>
      <c r="S125">
        <v>72.06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 s="2">
        <v>779.46</v>
      </c>
      <c r="AR125" s="2">
        <v>7.6099999999999994</v>
      </c>
      <c r="AS125">
        <v>0</v>
      </c>
      <c r="AT125" s="2">
        <v>0</v>
      </c>
      <c r="AU125">
        <v>0</v>
      </c>
      <c r="AV125" s="2">
        <v>0</v>
      </c>
      <c r="AW125" s="2">
        <v>0</v>
      </c>
      <c r="AX125">
        <v>148.76</v>
      </c>
      <c r="AY125">
        <v>-115.74</v>
      </c>
      <c r="AZ125">
        <v>148.76</v>
      </c>
      <c r="BA125">
        <v>0</v>
      </c>
      <c r="BB125">
        <v>198.19</v>
      </c>
      <c r="BC125">
        <v>0</v>
      </c>
      <c r="BD125">
        <v>115.74</v>
      </c>
      <c r="BE125">
        <v>0</v>
      </c>
      <c r="BF125" t="s">
        <v>98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438928.12</v>
      </c>
      <c r="BO125">
        <v>0</v>
      </c>
      <c r="BP125">
        <v>0</v>
      </c>
      <c r="BQ125">
        <v>0</v>
      </c>
      <c r="BR125" t="s">
        <v>99</v>
      </c>
      <c r="BS125" t="s">
        <v>100</v>
      </c>
      <c r="BT125" t="s">
        <v>100</v>
      </c>
      <c r="BU125" t="s">
        <v>100</v>
      </c>
      <c r="BV125" t="s">
        <v>100</v>
      </c>
      <c r="BW125" t="s">
        <v>100</v>
      </c>
      <c r="BX125">
        <v>44743</v>
      </c>
      <c r="BY125" t="s">
        <v>101</v>
      </c>
      <c r="BZ125">
        <v>3599.55</v>
      </c>
      <c r="CA125">
        <v>0</v>
      </c>
      <c r="CB125">
        <v>0</v>
      </c>
      <c r="CC125">
        <v>0</v>
      </c>
      <c r="CD125" s="1">
        <v>45352</v>
      </c>
      <c r="CE125" t="s">
        <v>97</v>
      </c>
      <c r="CF125">
        <v>1856.12</v>
      </c>
      <c r="CG125">
        <v>2.5000000000000001E-2</v>
      </c>
      <c r="CH125">
        <v>0</v>
      </c>
      <c r="CI125">
        <v>0</v>
      </c>
      <c r="CJ125">
        <v>439670.07</v>
      </c>
      <c r="CK125">
        <v>387.43</v>
      </c>
      <c r="CL125">
        <v>0</v>
      </c>
      <c r="CM125">
        <v>181.68</v>
      </c>
      <c r="CS125" s="2">
        <f t="shared" si="1"/>
        <v>0</v>
      </c>
      <c r="CT125" s="2">
        <f>+SUM(AR125:AS125,AX125:AY125,AV125:AW125,)</f>
        <v>40.63000000000001</v>
      </c>
    </row>
    <row r="126" spans="1:98" x14ac:dyDescent="0.25">
      <c r="A126" t="s">
        <v>233</v>
      </c>
      <c r="B126" t="s">
        <v>96</v>
      </c>
      <c r="C126">
        <v>2036901</v>
      </c>
      <c r="D126" t="s">
        <v>97</v>
      </c>
      <c r="E126" s="1">
        <v>45383</v>
      </c>
      <c r="F126">
        <v>435538.75</v>
      </c>
      <c r="G126" s="2">
        <v>0</v>
      </c>
      <c r="H126">
        <v>434541.21</v>
      </c>
      <c r="I126">
        <v>0</v>
      </c>
      <c r="J126" s="2">
        <v>1949.74</v>
      </c>
      <c r="K126" s="2">
        <v>2014.92</v>
      </c>
      <c r="L126">
        <v>0.04</v>
      </c>
      <c r="M126" s="2">
        <v>2901.94</v>
      </c>
      <c r="N126" s="2">
        <v>997.54</v>
      </c>
      <c r="O126">
        <v>0</v>
      </c>
      <c r="P126">
        <v>0</v>
      </c>
      <c r="Q126">
        <v>0</v>
      </c>
      <c r="R126">
        <v>0</v>
      </c>
      <c r="S126">
        <v>59.42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 s="2">
        <v>711.98</v>
      </c>
      <c r="AR126" s="2">
        <v>9.01</v>
      </c>
      <c r="AS126">
        <v>0</v>
      </c>
      <c r="AT126" s="2">
        <v>0</v>
      </c>
      <c r="AU126">
        <v>0</v>
      </c>
      <c r="AV126" s="2">
        <v>0</v>
      </c>
      <c r="AW126" s="2">
        <v>0</v>
      </c>
      <c r="AX126">
        <v>0</v>
      </c>
      <c r="AY126">
        <v>0</v>
      </c>
      <c r="AZ126">
        <v>0</v>
      </c>
      <c r="BA126">
        <v>8894.1200000000008</v>
      </c>
      <c r="BB126">
        <v>0</v>
      </c>
      <c r="BC126">
        <v>0</v>
      </c>
      <c r="BD126">
        <v>4029.84</v>
      </c>
      <c r="BE126">
        <v>0</v>
      </c>
      <c r="BF126" t="s">
        <v>98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425647.09</v>
      </c>
      <c r="BO126">
        <v>0</v>
      </c>
      <c r="BP126">
        <v>0</v>
      </c>
      <c r="BQ126">
        <v>0</v>
      </c>
      <c r="BR126" t="s">
        <v>99</v>
      </c>
      <c r="BS126" t="s">
        <v>100</v>
      </c>
      <c r="BT126" t="s">
        <v>100</v>
      </c>
      <c r="BU126" t="s">
        <v>100</v>
      </c>
      <c r="BV126" t="s">
        <v>100</v>
      </c>
      <c r="BW126" t="s">
        <v>100</v>
      </c>
      <c r="BX126">
        <v>44763</v>
      </c>
      <c r="BY126" t="s">
        <v>101</v>
      </c>
      <c r="BZ126">
        <v>3831.05</v>
      </c>
      <c r="CA126">
        <v>0</v>
      </c>
      <c r="CB126">
        <v>0</v>
      </c>
      <c r="CC126">
        <v>0</v>
      </c>
      <c r="CD126" s="1">
        <v>45352</v>
      </c>
      <c r="CE126" t="s">
        <v>97</v>
      </c>
      <c r="CF126">
        <v>1949.74</v>
      </c>
      <c r="CG126">
        <v>0.04</v>
      </c>
      <c r="CH126">
        <v>0</v>
      </c>
      <c r="CI126">
        <v>0</v>
      </c>
      <c r="CJ126">
        <v>435040.81</v>
      </c>
      <c r="CK126">
        <v>353.69</v>
      </c>
      <c r="CL126">
        <v>0</v>
      </c>
      <c r="CM126">
        <v>0</v>
      </c>
      <c r="CS126" s="2">
        <f t="shared" si="1"/>
        <v>0</v>
      </c>
      <c r="CT126" s="2">
        <f>+SUM(AR126:AS126,AX126:AY126,AV126:AW126,)</f>
        <v>9.01</v>
      </c>
    </row>
    <row r="127" spans="1:98" x14ac:dyDescent="0.25">
      <c r="A127" t="s">
        <v>234</v>
      </c>
      <c r="B127" t="s">
        <v>96</v>
      </c>
      <c r="C127">
        <v>1966200</v>
      </c>
      <c r="D127" t="s">
        <v>97</v>
      </c>
      <c r="E127" s="1">
        <v>45383</v>
      </c>
      <c r="F127">
        <v>434486.8</v>
      </c>
      <c r="G127" s="2">
        <v>0</v>
      </c>
      <c r="H127">
        <v>433170.79</v>
      </c>
      <c r="I127">
        <v>0</v>
      </c>
      <c r="J127" s="2">
        <v>1743.4</v>
      </c>
      <c r="K127" s="2">
        <v>718.18</v>
      </c>
      <c r="L127">
        <v>0.03</v>
      </c>
      <c r="M127" s="2">
        <v>2170.79</v>
      </c>
      <c r="N127" s="2">
        <v>1316.01</v>
      </c>
      <c r="O127">
        <v>0</v>
      </c>
      <c r="P127">
        <v>0</v>
      </c>
      <c r="Q127">
        <v>0</v>
      </c>
      <c r="R127">
        <v>0</v>
      </c>
      <c r="S127">
        <v>83.76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 s="2">
        <v>952.48</v>
      </c>
      <c r="AR127" s="2">
        <v>6.24</v>
      </c>
      <c r="AS127">
        <v>0</v>
      </c>
      <c r="AT127" s="2">
        <v>1942</v>
      </c>
      <c r="AU127">
        <v>0</v>
      </c>
      <c r="AV127" s="2">
        <v>0</v>
      </c>
      <c r="AW127" s="2">
        <v>0</v>
      </c>
      <c r="AX127">
        <v>0</v>
      </c>
      <c r="AY127">
        <v>0</v>
      </c>
      <c r="AZ127">
        <v>3235.13</v>
      </c>
      <c r="BA127">
        <v>488.26</v>
      </c>
      <c r="BB127">
        <v>0</v>
      </c>
      <c r="BC127">
        <v>0</v>
      </c>
      <c r="BD127">
        <v>1420.98</v>
      </c>
      <c r="BE127">
        <v>0</v>
      </c>
      <c r="BF127" t="s">
        <v>98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433653.52999999997</v>
      </c>
      <c r="BO127">
        <v>0</v>
      </c>
      <c r="BP127">
        <v>0</v>
      </c>
      <c r="BQ127">
        <v>0</v>
      </c>
      <c r="BR127" t="s">
        <v>99</v>
      </c>
      <c r="BS127" t="s">
        <v>100</v>
      </c>
      <c r="BT127" t="s">
        <v>100</v>
      </c>
      <c r="BU127" t="s">
        <v>100</v>
      </c>
      <c r="BV127" t="s">
        <v>100</v>
      </c>
      <c r="BW127" t="s">
        <v>100</v>
      </c>
      <c r="BX127">
        <v>44672</v>
      </c>
      <c r="BY127" t="s">
        <v>101</v>
      </c>
      <c r="BZ127">
        <v>3396.8</v>
      </c>
      <c r="CA127">
        <v>0</v>
      </c>
      <c r="CB127">
        <v>0</v>
      </c>
      <c r="CC127">
        <v>0</v>
      </c>
      <c r="CD127" s="1">
        <v>45352</v>
      </c>
      <c r="CE127" t="s">
        <v>97</v>
      </c>
      <c r="CF127">
        <v>1743.4</v>
      </c>
      <c r="CG127">
        <v>0.03</v>
      </c>
      <c r="CH127">
        <v>0</v>
      </c>
      <c r="CI127">
        <v>0</v>
      </c>
      <c r="CJ127">
        <v>433829.62</v>
      </c>
      <c r="CK127">
        <v>475.44</v>
      </c>
      <c r="CL127">
        <v>971</v>
      </c>
      <c r="CM127">
        <v>0</v>
      </c>
      <c r="CS127" s="2">
        <f t="shared" si="1"/>
        <v>0</v>
      </c>
      <c r="CT127" s="2">
        <f>+SUM(AR127:AS127,AX127:AY127,AV127:AW127,)</f>
        <v>6.24</v>
      </c>
    </row>
    <row r="128" spans="1:98" x14ac:dyDescent="0.25">
      <c r="A128" t="s">
        <v>235</v>
      </c>
      <c r="B128" t="s">
        <v>96</v>
      </c>
      <c r="C128">
        <v>2762023</v>
      </c>
      <c r="D128" t="s">
        <v>97</v>
      </c>
      <c r="E128" s="1">
        <v>45383</v>
      </c>
      <c r="F128">
        <v>432479.25</v>
      </c>
      <c r="G128" s="2">
        <v>0</v>
      </c>
      <c r="H128">
        <v>431445.21</v>
      </c>
      <c r="I128">
        <v>0</v>
      </c>
      <c r="J128" s="2">
        <v>1552.55</v>
      </c>
      <c r="K128" s="2">
        <v>939.49</v>
      </c>
      <c r="L128">
        <v>2.8750000000000001E-2</v>
      </c>
      <c r="M128" s="2">
        <v>2071.0600000000004</v>
      </c>
      <c r="N128" s="2">
        <v>1034.04</v>
      </c>
      <c r="O128">
        <v>0</v>
      </c>
      <c r="P128">
        <v>0</v>
      </c>
      <c r="Q128">
        <v>0</v>
      </c>
      <c r="R128">
        <v>0</v>
      </c>
      <c r="S128">
        <v>59.14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 s="2">
        <v>534.04999999999995</v>
      </c>
      <c r="AR128" s="2">
        <v>6.4399999999999995</v>
      </c>
      <c r="AS128">
        <v>0</v>
      </c>
      <c r="AT128" s="2">
        <v>0</v>
      </c>
      <c r="AU128">
        <v>0</v>
      </c>
      <c r="AV128" s="2">
        <v>0</v>
      </c>
      <c r="AW128" s="2">
        <v>0</v>
      </c>
      <c r="AX128">
        <v>0</v>
      </c>
      <c r="AY128">
        <v>-581.25</v>
      </c>
      <c r="AZ128">
        <v>0</v>
      </c>
      <c r="BA128">
        <v>1297.73</v>
      </c>
      <c r="BB128">
        <v>0</v>
      </c>
      <c r="BC128">
        <v>0</v>
      </c>
      <c r="BD128">
        <v>1878.98</v>
      </c>
      <c r="BE128">
        <v>0</v>
      </c>
      <c r="BF128" t="s">
        <v>98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430147.48000000004</v>
      </c>
      <c r="BO128">
        <v>0</v>
      </c>
      <c r="BP128">
        <v>0</v>
      </c>
      <c r="BQ128">
        <v>0</v>
      </c>
      <c r="BR128" t="s">
        <v>99</v>
      </c>
      <c r="BS128" t="s">
        <v>100</v>
      </c>
      <c r="BT128" t="s">
        <v>100</v>
      </c>
      <c r="BU128" t="s">
        <v>100</v>
      </c>
      <c r="BV128" t="s">
        <v>100</v>
      </c>
      <c r="BW128" t="s">
        <v>100</v>
      </c>
      <c r="BX128">
        <v>44911</v>
      </c>
      <c r="BY128" t="s">
        <v>101</v>
      </c>
      <c r="BZ128">
        <v>3620.77</v>
      </c>
      <c r="CA128">
        <v>0</v>
      </c>
      <c r="CB128">
        <v>0</v>
      </c>
      <c r="CC128">
        <v>0</v>
      </c>
      <c r="CD128" s="1">
        <v>45352</v>
      </c>
      <c r="CE128" t="s">
        <v>97</v>
      </c>
      <c r="CF128">
        <v>1552.55</v>
      </c>
      <c r="CG128">
        <v>2.8750000000000001E-2</v>
      </c>
      <c r="CH128">
        <v>0</v>
      </c>
      <c r="CI128">
        <v>0</v>
      </c>
      <c r="CJ128">
        <v>431962.85</v>
      </c>
      <c r="CK128">
        <v>265.02</v>
      </c>
      <c r="CL128">
        <v>0</v>
      </c>
      <c r="CM128">
        <v>0</v>
      </c>
      <c r="CS128" s="2">
        <f t="shared" si="1"/>
        <v>0</v>
      </c>
      <c r="CT128" s="2">
        <f>+SUM(AR128:AS128,AX128:AY128,AV128:AW128,)</f>
        <v>-574.80999999999995</v>
      </c>
    </row>
    <row r="129" spans="1:98" x14ac:dyDescent="0.25">
      <c r="A129" t="s">
        <v>236</v>
      </c>
      <c r="B129" t="s">
        <v>96</v>
      </c>
      <c r="C129">
        <v>1897903</v>
      </c>
      <c r="D129" t="s">
        <v>97</v>
      </c>
      <c r="E129" s="1">
        <v>45383</v>
      </c>
      <c r="F129">
        <v>428462.46</v>
      </c>
      <c r="G129" s="2">
        <v>2300</v>
      </c>
      <c r="H129">
        <v>428462.43</v>
      </c>
      <c r="I129">
        <v>2300</v>
      </c>
      <c r="J129" s="2">
        <v>714.11</v>
      </c>
      <c r="K129" s="2">
        <v>1162.52</v>
      </c>
      <c r="L129">
        <v>0.02</v>
      </c>
      <c r="M129" s="2">
        <v>2142.3000000000002</v>
      </c>
      <c r="N129" s="2">
        <v>0.03</v>
      </c>
      <c r="O129">
        <v>0</v>
      </c>
      <c r="P129">
        <v>0</v>
      </c>
      <c r="Q129">
        <v>0</v>
      </c>
      <c r="R129">
        <v>0</v>
      </c>
      <c r="S129">
        <v>71.94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s="2">
        <v>1044.45</v>
      </c>
      <c r="AR129" s="2">
        <v>101.61</v>
      </c>
      <c r="AS129">
        <v>0</v>
      </c>
      <c r="AT129" s="2">
        <v>60</v>
      </c>
      <c r="AU129">
        <v>0</v>
      </c>
      <c r="AV129" s="2">
        <v>30</v>
      </c>
      <c r="AW129" s="2">
        <v>0</v>
      </c>
      <c r="AX129">
        <v>0</v>
      </c>
      <c r="AY129">
        <v>0</v>
      </c>
      <c r="AZ129">
        <v>529</v>
      </c>
      <c r="BA129">
        <v>4389.1499999999996</v>
      </c>
      <c r="BB129">
        <v>0</v>
      </c>
      <c r="BC129">
        <v>0</v>
      </c>
      <c r="BD129">
        <v>3502.14</v>
      </c>
      <c r="BE129">
        <v>120.4</v>
      </c>
      <c r="BF129" t="s">
        <v>98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426996.97999999992</v>
      </c>
      <c r="BO129">
        <v>2300</v>
      </c>
      <c r="BP129">
        <v>0</v>
      </c>
      <c r="BQ129">
        <v>2300</v>
      </c>
      <c r="BR129" t="s">
        <v>99</v>
      </c>
      <c r="BS129" t="s">
        <v>100</v>
      </c>
      <c r="BT129" t="s">
        <v>100</v>
      </c>
      <c r="BU129" t="s">
        <v>100</v>
      </c>
      <c r="BV129" t="s">
        <v>100</v>
      </c>
      <c r="BW129" t="s">
        <v>100</v>
      </c>
      <c r="BX129">
        <v>44676</v>
      </c>
      <c r="BY129" t="s">
        <v>101</v>
      </c>
      <c r="BZ129">
        <v>1938.7799999999997</v>
      </c>
      <c r="CA129">
        <v>714.1</v>
      </c>
      <c r="CB129">
        <v>0</v>
      </c>
      <c r="CC129">
        <v>0</v>
      </c>
      <c r="CD129" s="1">
        <v>45352</v>
      </c>
      <c r="CE129" t="s">
        <v>97</v>
      </c>
      <c r="CF129">
        <v>714.11</v>
      </c>
      <c r="CG129">
        <v>0.02</v>
      </c>
      <c r="CH129">
        <v>2300</v>
      </c>
      <c r="CI129">
        <v>0</v>
      </c>
      <c r="CJ129">
        <v>430762.44</v>
      </c>
      <c r="CK129">
        <v>473.63</v>
      </c>
      <c r="CL129">
        <v>30</v>
      </c>
      <c r="CM129">
        <v>0</v>
      </c>
      <c r="CS129" s="2">
        <f t="shared" si="1"/>
        <v>0</v>
      </c>
      <c r="CT129" s="2">
        <f>+SUM(AR129:AS129,AX129:AY129,AV129:AW129,)</f>
        <v>131.61000000000001</v>
      </c>
    </row>
    <row r="130" spans="1:98" x14ac:dyDescent="0.25">
      <c r="A130" t="s">
        <v>237</v>
      </c>
      <c r="B130" t="s">
        <v>96</v>
      </c>
      <c r="C130">
        <v>1914110</v>
      </c>
      <c r="D130" t="s">
        <v>97</v>
      </c>
      <c r="E130" s="1">
        <v>45383</v>
      </c>
      <c r="F130">
        <v>424069.92</v>
      </c>
      <c r="G130" s="2">
        <v>36266.339999999997</v>
      </c>
      <c r="H130">
        <v>422461.2</v>
      </c>
      <c r="I130">
        <v>36266.339999999997</v>
      </c>
      <c r="J130" s="2">
        <v>3081.06</v>
      </c>
      <c r="K130" s="2">
        <v>1431.8</v>
      </c>
      <c r="L130">
        <v>6.7500000000000004E-2</v>
      </c>
      <c r="M130" s="2">
        <v>4058.8999999999996</v>
      </c>
      <c r="N130" s="2">
        <v>1608.72</v>
      </c>
      <c r="O130">
        <v>0</v>
      </c>
      <c r="P130">
        <v>0</v>
      </c>
      <c r="Q130">
        <v>0</v>
      </c>
      <c r="R130">
        <v>0</v>
      </c>
      <c r="S130">
        <v>58.82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 s="2">
        <v>1272.74</v>
      </c>
      <c r="AR130" s="2">
        <v>5.43</v>
      </c>
      <c r="AS130">
        <v>0</v>
      </c>
      <c r="AT130" s="2">
        <v>0</v>
      </c>
      <c r="AU130">
        <v>0</v>
      </c>
      <c r="AV130" s="2">
        <v>0</v>
      </c>
      <c r="AW130" s="2">
        <v>0</v>
      </c>
      <c r="AX130">
        <v>0</v>
      </c>
      <c r="AY130">
        <v>0</v>
      </c>
      <c r="AZ130">
        <v>0</v>
      </c>
      <c r="BA130">
        <v>3971.94</v>
      </c>
      <c r="BB130">
        <v>0</v>
      </c>
      <c r="BC130">
        <v>0</v>
      </c>
      <c r="BD130">
        <v>3168.8999999999996</v>
      </c>
      <c r="BE130">
        <v>0</v>
      </c>
      <c r="BF130" t="s">
        <v>98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454755.60000000003</v>
      </c>
      <c r="BO130">
        <v>36266.339999999997</v>
      </c>
      <c r="BP130">
        <v>0</v>
      </c>
      <c r="BQ130">
        <v>36266.339999999997</v>
      </c>
      <c r="BR130" t="s">
        <v>104</v>
      </c>
      <c r="BS130" t="s">
        <v>100</v>
      </c>
      <c r="BT130" t="s">
        <v>100</v>
      </c>
      <c r="BU130" t="s">
        <v>100</v>
      </c>
      <c r="BV130" t="s">
        <v>105</v>
      </c>
      <c r="BW130" t="s">
        <v>100</v>
      </c>
      <c r="BX130">
        <v>44701</v>
      </c>
      <c r="BY130" t="s">
        <v>101</v>
      </c>
      <c r="BZ130">
        <v>5603.37</v>
      </c>
      <c r="CA130">
        <v>0</v>
      </c>
      <c r="CB130">
        <v>0</v>
      </c>
      <c r="CC130">
        <v>0</v>
      </c>
      <c r="CD130" s="1">
        <v>45352</v>
      </c>
      <c r="CE130" t="s">
        <v>97</v>
      </c>
      <c r="CF130">
        <v>3081.06</v>
      </c>
      <c r="CG130">
        <v>4.7500000000000001E-2</v>
      </c>
      <c r="CH130">
        <v>36266.339999999997</v>
      </c>
      <c r="CI130">
        <v>0</v>
      </c>
      <c r="CJ130">
        <v>459428.30999999994</v>
      </c>
      <c r="CK130">
        <v>634.87</v>
      </c>
      <c r="CL130">
        <v>0</v>
      </c>
      <c r="CM130">
        <v>0</v>
      </c>
      <c r="CS130" s="2">
        <f t="shared" si="1"/>
        <v>0</v>
      </c>
      <c r="CT130" s="2">
        <f>+SUM(AR130:AS130,AX130:AY130,AV130:AW130,)</f>
        <v>5.43</v>
      </c>
    </row>
    <row r="131" spans="1:98" x14ac:dyDescent="0.25">
      <c r="A131" t="s">
        <v>238</v>
      </c>
      <c r="B131" t="s">
        <v>96</v>
      </c>
      <c r="C131">
        <v>2119226</v>
      </c>
      <c r="D131" t="s">
        <v>97</v>
      </c>
      <c r="E131" s="1">
        <v>45383</v>
      </c>
      <c r="F131">
        <v>424834.02</v>
      </c>
      <c r="G131" s="2">
        <v>0</v>
      </c>
      <c r="H131">
        <v>421401.66</v>
      </c>
      <c r="I131">
        <v>0</v>
      </c>
      <c r="J131" s="2">
        <v>3818.67</v>
      </c>
      <c r="K131" s="2">
        <v>1194.55</v>
      </c>
      <c r="L131">
        <v>0.06</v>
      </c>
      <c r="M131" s="2">
        <v>4239.87</v>
      </c>
      <c r="N131" s="2">
        <v>3432.3599999999997</v>
      </c>
      <c r="O131">
        <v>34.89</v>
      </c>
      <c r="P131">
        <v>0</v>
      </c>
      <c r="Q131">
        <v>0</v>
      </c>
      <c r="R131">
        <v>0</v>
      </c>
      <c r="S131">
        <v>74.72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 s="2">
        <v>571.63</v>
      </c>
      <c r="AR131" s="2">
        <v>12.2</v>
      </c>
      <c r="AS131">
        <v>0</v>
      </c>
      <c r="AT131" s="2">
        <v>51.89</v>
      </c>
      <c r="AU131">
        <v>0</v>
      </c>
      <c r="AV131" s="2">
        <v>0</v>
      </c>
      <c r="AW131" s="2">
        <v>-66.44</v>
      </c>
      <c r="AX131">
        <v>0</v>
      </c>
      <c r="AY131">
        <v>0</v>
      </c>
      <c r="AZ131">
        <v>4217.1400000000003</v>
      </c>
      <c r="BA131">
        <v>656.13</v>
      </c>
      <c r="BB131">
        <v>0</v>
      </c>
      <c r="BC131">
        <v>0</v>
      </c>
      <c r="BD131">
        <v>2461.33</v>
      </c>
      <c r="BE131">
        <v>0</v>
      </c>
      <c r="BF131" t="s">
        <v>98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420745.52999999997</v>
      </c>
      <c r="BO131">
        <v>0</v>
      </c>
      <c r="BP131">
        <v>0</v>
      </c>
      <c r="BQ131">
        <v>0</v>
      </c>
      <c r="BR131" t="s">
        <v>99</v>
      </c>
      <c r="BS131" t="s">
        <v>100</v>
      </c>
      <c r="BT131" t="s">
        <v>100</v>
      </c>
      <c r="BU131" t="s">
        <v>100</v>
      </c>
      <c r="BV131" t="s">
        <v>100</v>
      </c>
      <c r="BW131" t="s">
        <v>100</v>
      </c>
      <c r="BX131">
        <v>44819</v>
      </c>
      <c r="BY131" t="s">
        <v>101</v>
      </c>
      <c r="BZ131">
        <v>7651.7499999999991</v>
      </c>
      <c r="CA131">
        <v>0</v>
      </c>
      <c r="CB131">
        <v>0</v>
      </c>
      <c r="CC131">
        <v>0</v>
      </c>
      <c r="CD131" s="1">
        <v>45352</v>
      </c>
      <c r="CE131" t="s">
        <v>97</v>
      </c>
      <c r="CF131">
        <v>3818.67</v>
      </c>
      <c r="CG131">
        <v>0.06</v>
      </c>
      <c r="CH131">
        <v>0</v>
      </c>
      <c r="CI131">
        <v>0</v>
      </c>
      <c r="CJ131">
        <v>423139.52</v>
      </c>
      <c r="CK131">
        <v>283.81</v>
      </c>
      <c r="CL131">
        <v>51.89</v>
      </c>
      <c r="CM131">
        <v>0</v>
      </c>
      <c r="CS131" s="2">
        <f t="shared" ref="CS131:CS194" si="2">+SUM(T131:AM131)</f>
        <v>0</v>
      </c>
      <c r="CT131" s="2">
        <f>+SUM(AR131:AS131,AX131:AY131,AV131:AW131,)</f>
        <v>-54.239999999999995</v>
      </c>
    </row>
    <row r="132" spans="1:98" x14ac:dyDescent="0.25">
      <c r="A132" t="s">
        <v>239</v>
      </c>
      <c r="B132" t="s">
        <v>96</v>
      </c>
      <c r="C132">
        <v>2082228</v>
      </c>
      <c r="D132" t="s">
        <v>97</v>
      </c>
      <c r="E132" s="1">
        <v>45383</v>
      </c>
      <c r="F132">
        <v>424241.29</v>
      </c>
      <c r="G132" s="2">
        <v>0</v>
      </c>
      <c r="H132">
        <v>421617</v>
      </c>
      <c r="I132">
        <v>0</v>
      </c>
      <c r="J132" s="2">
        <v>2724.1</v>
      </c>
      <c r="K132" s="2">
        <v>1311.71</v>
      </c>
      <c r="L132">
        <v>0.04</v>
      </c>
      <c r="M132" s="2">
        <v>2823.91</v>
      </c>
      <c r="N132" s="2">
        <v>2624.29</v>
      </c>
      <c r="O132">
        <v>0</v>
      </c>
      <c r="P132">
        <v>0</v>
      </c>
      <c r="Q132">
        <v>0</v>
      </c>
      <c r="R132">
        <v>0</v>
      </c>
      <c r="S132">
        <v>58.3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s="2">
        <v>339.9</v>
      </c>
      <c r="AR132" s="2">
        <v>8.19</v>
      </c>
      <c r="AS132">
        <v>0</v>
      </c>
      <c r="AT132" s="2">
        <v>862.12</v>
      </c>
      <c r="AU132">
        <v>0</v>
      </c>
      <c r="AV132" s="2">
        <v>0</v>
      </c>
      <c r="AW132" s="2">
        <v>0</v>
      </c>
      <c r="AX132">
        <v>0</v>
      </c>
      <c r="AY132">
        <v>0</v>
      </c>
      <c r="AZ132">
        <v>1045.71</v>
      </c>
      <c r="BA132">
        <v>4830.07</v>
      </c>
      <c r="BB132">
        <v>0</v>
      </c>
      <c r="BC132">
        <v>0</v>
      </c>
      <c r="BD132">
        <v>2623.42</v>
      </c>
      <c r="BE132">
        <v>0</v>
      </c>
      <c r="BF132" t="s">
        <v>98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417217.99</v>
      </c>
      <c r="BO132">
        <v>0</v>
      </c>
      <c r="BP132">
        <v>0</v>
      </c>
      <c r="BQ132">
        <v>0</v>
      </c>
      <c r="BR132" t="s">
        <v>99</v>
      </c>
      <c r="BS132" t="s">
        <v>100</v>
      </c>
      <c r="BT132" t="s">
        <v>100</v>
      </c>
      <c r="BU132" t="s">
        <v>100</v>
      </c>
      <c r="BV132" t="s">
        <v>100</v>
      </c>
      <c r="BW132" t="s">
        <v>100</v>
      </c>
      <c r="BX132">
        <v>44778</v>
      </c>
      <c r="BY132" t="s">
        <v>101</v>
      </c>
      <c r="BZ132">
        <v>5381.71</v>
      </c>
      <c r="CA132">
        <v>0</v>
      </c>
      <c r="CB132">
        <v>0</v>
      </c>
      <c r="CC132">
        <v>0</v>
      </c>
      <c r="CD132" s="1">
        <v>45352</v>
      </c>
      <c r="CE132" t="s">
        <v>97</v>
      </c>
      <c r="CF132">
        <v>2724.1</v>
      </c>
      <c r="CG132">
        <v>0.04</v>
      </c>
      <c r="CH132">
        <v>0</v>
      </c>
      <c r="CI132">
        <v>0</v>
      </c>
      <c r="CJ132">
        <v>422931.32999999996</v>
      </c>
      <c r="CK132">
        <v>167.65</v>
      </c>
      <c r="CL132">
        <v>431.06</v>
      </c>
      <c r="CM132">
        <v>0</v>
      </c>
      <c r="CS132" s="2">
        <f t="shared" si="2"/>
        <v>0</v>
      </c>
      <c r="CT132" s="2">
        <f>+SUM(AR132:AS132,AX132:AY132,AV132:AW132,)</f>
        <v>8.19</v>
      </c>
    </row>
    <row r="133" spans="1:98" x14ac:dyDescent="0.25">
      <c r="A133" t="s">
        <v>240</v>
      </c>
      <c r="B133" t="s">
        <v>96</v>
      </c>
      <c r="C133">
        <v>2117189</v>
      </c>
      <c r="D133" t="s">
        <v>97</v>
      </c>
      <c r="E133" s="1">
        <v>45383</v>
      </c>
      <c r="F133">
        <v>423006.94</v>
      </c>
      <c r="G133" s="2">
        <v>0</v>
      </c>
      <c r="H133">
        <v>422639.97</v>
      </c>
      <c r="I133">
        <v>0</v>
      </c>
      <c r="J133" s="2">
        <v>2606.44</v>
      </c>
      <c r="K133" s="2">
        <v>1555.38</v>
      </c>
      <c r="L133">
        <v>6.8750000000000006E-2</v>
      </c>
      <c r="M133" s="2">
        <v>4845.91</v>
      </c>
      <c r="N133" s="2">
        <v>366.97</v>
      </c>
      <c r="O133">
        <v>0</v>
      </c>
      <c r="P133">
        <v>0</v>
      </c>
      <c r="Q133">
        <v>0</v>
      </c>
      <c r="R133">
        <v>0</v>
      </c>
      <c r="S133">
        <v>58.29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 s="2">
        <v>927.79</v>
      </c>
      <c r="AR133" s="2">
        <v>6.8000000000000007</v>
      </c>
      <c r="AS133">
        <v>0</v>
      </c>
      <c r="AT133" s="2">
        <v>80</v>
      </c>
      <c r="AU133">
        <v>0</v>
      </c>
      <c r="AV133" s="2">
        <v>0</v>
      </c>
      <c r="AW133" s="2">
        <v>0</v>
      </c>
      <c r="AX133">
        <v>0</v>
      </c>
      <c r="AY133">
        <v>0</v>
      </c>
      <c r="AZ133">
        <v>412.21</v>
      </c>
      <c r="BA133">
        <v>5220.42</v>
      </c>
      <c r="BB133">
        <v>0</v>
      </c>
      <c r="BC133">
        <v>0</v>
      </c>
      <c r="BD133">
        <v>3662.62</v>
      </c>
      <c r="BE133">
        <v>0</v>
      </c>
      <c r="BF133" t="s">
        <v>98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417459.55</v>
      </c>
      <c r="BO133">
        <v>0</v>
      </c>
      <c r="BP133">
        <v>0</v>
      </c>
      <c r="BQ133">
        <v>0</v>
      </c>
      <c r="BR133" t="s">
        <v>99</v>
      </c>
      <c r="BS133" t="s">
        <v>100</v>
      </c>
      <c r="BT133" t="s">
        <v>100</v>
      </c>
      <c r="BU133" t="s">
        <v>100</v>
      </c>
      <c r="BV133" t="s">
        <v>100</v>
      </c>
      <c r="BW133" t="s">
        <v>100</v>
      </c>
      <c r="BX133">
        <v>44806</v>
      </c>
      <c r="BY133" t="s">
        <v>101</v>
      </c>
      <c r="BZ133">
        <v>5147.7899999999991</v>
      </c>
      <c r="CA133">
        <v>0</v>
      </c>
      <c r="CB133">
        <v>0</v>
      </c>
      <c r="CC133">
        <v>0</v>
      </c>
      <c r="CD133" s="1">
        <v>45352</v>
      </c>
      <c r="CE133" t="s">
        <v>97</v>
      </c>
      <c r="CF133">
        <v>2606.44</v>
      </c>
      <c r="CG133">
        <v>6.8750000000000006E-2</v>
      </c>
      <c r="CH133">
        <v>0</v>
      </c>
      <c r="CI133">
        <v>0</v>
      </c>
      <c r="CJ133">
        <v>422823.98</v>
      </c>
      <c r="CK133">
        <v>462</v>
      </c>
      <c r="CL133">
        <v>40</v>
      </c>
      <c r="CM133">
        <v>0</v>
      </c>
      <c r="CS133" s="2">
        <f t="shared" si="2"/>
        <v>0</v>
      </c>
      <c r="CT133" s="2">
        <f>+SUM(AR133:AS133,AX133:AY133,AV133:AW133,)</f>
        <v>6.8000000000000007</v>
      </c>
    </row>
    <row r="134" spans="1:98" x14ac:dyDescent="0.25">
      <c r="A134" t="s">
        <v>241</v>
      </c>
      <c r="B134" t="s">
        <v>96</v>
      </c>
      <c r="C134">
        <v>2082011</v>
      </c>
      <c r="D134" t="s">
        <v>97</v>
      </c>
      <c r="E134" s="1">
        <v>45383</v>
      </c>
      <c r="F134">
        <v>423564.6</v>
      </c>
      <c r="G134" s="2">
        <v>0</v>
      </c>
      <c r="H134">
        <v>421430.13</v>
      </c>
      <c r="I134">
        <v>0</v>
      </c>
      <c r="J134" s="2">
        <v>2389.21</v>
      </c>
      <c r="K134" s="2">
        <v>1579.74</v>
      </c>
      <c r="L134">
        <v>3.7499999999999999E-2</v>
      </c>
      <c r="M134" s="2">
        <v>2643.95</v>
      </c>
      <c r="N134" s="2">
        <v>2134.4700000000003</v>
      </c>
      <c r="O134">
        <v>0</v>
      </c>
      <c r="P134">
        <v>0</v>
      </c>
      <c r="Q134">
        <v>0</v>
      </c>
      <c r="R134">
        <v>0</v>
      </c>
      <c r="S134">
        <v>58.26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 s="2">
        <v>315.2</v>
      </c>
      <c r="AR134" s="2">
        <v>4.82</v>
      </c>
      <c r="AS134">
        <v>0</v>
      </c>
      <c r="AT134" s="2">
        <v>542.16</v>
      </c>
      <c r="AU134">
        <v>0</v>
      </c>
      <c r="AV134" s="2">
        <v>0</v>
      </c>
      <c r="AW134" s="2">
        <v>0</v>
      </c>
      <c r="AX134">
        <v>0</v>
      </c>
      <c r="AY134">
        <v>0</v>
      </c>
      <c r="AZ134">
        <v>0</v>
      </c>
      <c r="BA134">
        <v>6291.8</v>
      </c>
      <c r="BB134">
        <v>0</v>
      </c>
      <c r="BC134">
        <v>0</v>
      </c>
      <c r="BD134">
        <v>3159.48</v>
      </c>
      <c r="BE134">
        <v>271.08</v>
      </c>
      <c r="BF134" t="s">
        <v>98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415138.33</v>
      </c>
      <c r="BO134">
        <v>0</v>
      </c>
      <c r="BP134">
        <v>0</v>
      </c>
      <c r="BQ134">
        <v>0</v>
      </c>
      <c r="BR134" t="s">
        <v>99</v>
      </c>
      <c r="BS134" t="s">
        <v>100</v>
      </c>
      <c r="BT134" t="s">
        <v>100</v>
      </c>
      <c r="BU134" t="s">
        <v>100</v>
      </c>
      <c r="BV134" t="s">
        <v>100</v>
      </c>
      <c r="BW134" t="s">
        <v>100</v>
      </c>
      <c r="BX134">
        <v>44778</v>
      </c>
      <c r="BY134" t="s">
        <v>101</v>
      </c>
      <c r="BZ134">
        <v>4715.34</v>
      </c>
      <c r="CA134">
        <v>0</v>
      </c>
      <c r="CB134">
        <v>0</v>
      </c>
      <c r="CC134">
        <v>0</v>
      </c>
      <c r="CD134" s="1">
        <v>45352</v>
      </c>
      <c r="CE134" t="s">
        <v>97</v>
      </c>
      <c r="CF134">
        <v>2389.21</v>
      </c>
      <c r="CG134">
        <v>3.7499999999999999E-2</v>
      </c>
      <c r="CH134">
        <v>0</v>
      </c>
      <c r="CI134">
        <v>0</v>
      </c>
      <c r="CJ134">
        <v>422499.02999999997</v>
      </c>
      <c r="CK134">
        <v>156</v>
      </c>
      <c r="CL134">
        <v>271.08</v>
      </c>
      <c r="CM134">
        <v>0</v>
      </c>
      <c r="CS134" s="2">
        <f t="shared" si="2"/>
        <v>0</v>
      </c>
      <c r="CT134" s="2">
        <f>+SUM(AR134:AS134,AX134:AY134,AV134:AW134,)</f>
        <v>4.82</v>
      </c>
    </row>
    <row r="135" spans="1:98" x14ac:dyDescent="0.25">
      <c r="A135" t="s">
        <v>242</v>
      </c>
      <c r="B135" t="s">
        <v>96</v>
      </c>
      <c r="C135">
        <v>2113072</v>
      </c>
      <c r="D135">
        <v>0</v>
      </c>
      <c r="E135" s="1">
        <v>45383</v>
      </c>
      <c r="F135">
        <v>421397.42</v>
      </c>
      <c r="G135" s="2">
        <v>16143.17</v>
      </c>
      <c r="H135">
        <v>0</v>
      </c>
      <c r="I135">
        <v>0</v>
      </c>
      <c r="J135" s="2">
        <v>0</v>
      </c>
      <c r="K135" s="2">
        <v>4914.03</v>
      </c>
      <c r="L135">
        <v>3.7217E-2</v>
      </c>
      <c r="M135" s="2">
        <v>3805.08</v>
      </c>
      <c r="N135" s="2">
        <v>1345.29</v>
      </c>
      <c r="O135">
        <v>0</v>
      </c>
      <c r="P135">
        <v>420052.13</v>
      </c>
      <c r="Q135">
        <v>0</v>
      </c>
      <c r="R135">
        <v>0</v>
      </c>
      <c r="S135">
        <v>58.03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500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16143.17</v>
      </c>
      <c r="AQ135" s="2">
        <v>699.22</v>
      </c>
      <c r="AR135" s="2">
        <v>110.19</v>
      </c>
      <c r="AS135">
        <v>0</v>
      </c>
      <c r="AT135" s="2">
        <v>120</v>
      </c>
      <c r="AU135">
        <v>0</v>
      </c>
      <c r="AV135" s="2">
        <v>0</v>
      </c>
      <c r="AW135" s="2">
        <v>-120</v>
      </c>
      <c r="AX135">
        <v>7011.9</v>
      </c>
      <c r="AY135">
        <v>-7928.7199999999993</v>
      </c>
      <c r="AZ135">
        <v>8356.89</v>
      </c>
      <c r="BA135">
        <v>103.18</v>
      </c>
      <c r="BB135">
        <v>0</v>
      </c>
      <c r="BC135">
        <v>0</v>
      </c>
      <c r="BD135">
        <v>9376.89</v>
      </c>
      <c r="BE135">
        <v>0</v>
      </c>
      <c r="BF135" t="s">
        <v>201</v>
      </c>
      <c r="BG135" t="s">
        <v>202</v>
      </c>
      <c r="BH135">
        <v>45380</v>
      </c>
      <c r="BI135">
        <v>0</v>
      </c>
      <c r="BJ135">
        <v>1</v>
      </c>
      <c r="BK135">
        <v>16143.17</v>
      </c>
      <c r="BL135">
        <v>0</v>
      </c>
      <c r="BM135">
        <v>0</v>
      </c>
      <c r="BN135">
        <v>-103.18</v>
      </c>
      <c r="BO135">
        <v>0</v>
      </c>
      <c r="BP135">
        <v>0</v>
      </c>
      <c r="BQ135">
        <v>0</v>
      </c>
      <c r="BR135" t="s">
        <v>99</v>
      </c>
      <c r="BS135" t="s">
        <v>100</v>
      </c>
      <c r="BT135" t="s">
        <v>100</v>
      </c>
      <c r="BU135" t="s">
        <v>100</v>
      </c>
      <c r="BV135" t="s">
        <v>100</v>
      </c>
      <c r="BW135" t="s">
        <v>100</v>
      </c>
      <c r="BX135">
        <v>44802</v>
      </c>
      <c r="BY135" t="s">
        <v>101</v>
      </c>
      <c r="BZ135">
        <v>441714.27</v>
      </c>
      <c r="CA135">
        <v>0</v>
      </c>
      <c r="CB135">
        <v>0</v>
      </c>
      <c r="CC135">
        <v>0</v>
      </c>
      <c r="CD135" s="1">
        <v>45352</v>
      </c>
      <c r="CE135" t="s">
        <v>97</v>
      </c>
      <c r="CF135">
        <v>2652.22</v>
      </c>
      <c r="CG135">
        <v>3.7217E-2</v>
      </c>
      <c r="CH135">
        <v>16143.17</v>
      </c>
      <c r="CI135">
        <v>0</v>
      </c>
      <c r="CJ135">
        <v>436195.3</v>
      </c>
      <c r="CK135">
        <v>347.31</v>
      </c>
      <c r="CL135">
        <v>120</v>
      </c>
      <c r="CM135">
        <v>7011.9</v>
      </c>
      <c r="CS135" s="2">
        <f t="shared" si="2"/>
        <v>500</v>
      </c>
      <c r="CT135" s="2">
        <f>+SUM(AR135:AS135,AX135:AY135,AV135:AW135,)</f>
        <v>-926.63000000000011</v>
      </c>
    </row>
    <row r="136" spans="1:98" x14ac:dyDescent="0.25">
      <c r="A136" t="s">
        <v>243</v>
      </c>
      <c r="B136" t="s">
        <v>96</v>
      </c>
      <c r="C136">
        <v>2117299</v>
      </c>
      <c r="D136" t="s">
        <v>97</v>
      </c>
      <c r="E136" s="1">
        <v>45383</v>
      </c>
      <c r="F136">
        <v>420294.09</v>
      </c>
      <c r="G136" s="2">
        <v>0</v>
      </c>
      <c r="H136">
        <v>419502.09</v>
      </c>
      <c r="I136">
        <v>0</v>
      </c>
      <c r="J136" s="2">
        <v>1752.56</v>
      </c>
      <c r="K136" s="2">
        <v>1408.79</v>
      </c>
      <c r="L136">
        <v>3.875E-2</v>
      </c>
      <c r="M136" s="2">
        <v>2713.12</v>
      </c>
      <c r="N136" s="2">
        <v>792</v>
      </c>
      <c r="O136">
        <v>0</v>
      </c>
      <c r="P136">
        <v>0</v>
      </c>
      <c r="Q136">
        <v>0</v>
      </c>
      <c r="R136">
        <v>0</v>
      </c>
      <c r="S136">
        <v>58.02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 s="2">
        <v>791.09</v>
      </c>
      <c r="AR136" s="2">
        <v>53.44</v>
      </c>
      <c r="AS136">
        <v>0</v>
      </c>
      <c r="AT136" s="2">
        <v>0</v>
      </c>
      <c r="AU136">
        <v>0</v>
      </c>
      <c r="AV136" s="2">
        <v>0</v>
      </c>
      <c r="AW136" s="2">
        <v>0</v>
      </c>
      <c r="AX136">
        <v>6681.83</v>
      </c>
      <c r="AY136">
        <v>-2817.58</v>
      </c>
      <c r="AZ136">
        <v>6681.83</v>
      </c>
      <c r="BA136">
        <v>0</v>
      </c>
      <c r="BB136">
        <v>4446.3</v>
      </c>
      <c r="BC136">
        <v>0</v>
      </c>
      <c r="BD136">
        <v>2817.58</v>
      </c>
      <c r="BE136">
        <v>0</v>
      </c>
      <c r="BF136" t="s">
        <v>98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423948.39</v>
      </c>
      <c r="BO136">
        <v>0</v>
      </c>
      <c r="BP136">
        <v>0</v>
      </c>
      <c r="BQ136">
        <v>0</v>
      </c>
      <c r="BR136" t="s">
        <v>99</v>
      </c>
      <c r="BS136" t="s">
        <v>100</v>
      </c>
      <c r="BT136" t="s">
        <v>100</v>
      </c>
      <c r="BU136" t="s">
        <v>100</v>
      </c>
      <c r="BV136" t="s">
        <v>100</v>
      </c>
      <c r="BW136" t="s">
        <v>100</v>
      </c>
      <c r="BX136">
        <v>44806</v>
      </c>
      <c r="BY136" t="s">
        <v>101</v>
      </c>
      <c r="BZ136">
        <v>-470.59000000000015</v>
      </c>
      <c r="CA136">
        <v>0</v>
      </c>
      <c r="CB136">
        <v>0</v>
      </c>
      <c r="CC136">
        <v>0</v>
      </c>
      <c r="CD136" s="1">
        <v>45352</v>
      </c>
      <c r="CE136" t="s">
        <v>97</v>
      </c>
      <c r="CF136">
        <v>1752.56</v>
      </c>
      <c r="CG136">
        <v>3.875E-2</v>
      </c>
      <c r="CH136">
        <v>0</v>
      </c>
      <c r="CI136">
        <v>0</v>
      </c>
      <c r="CJ136">
        <v>419898.73000000004</v>
      </c>
      <c r="CK136">
        <v>393.54</v>
      </c>
      <c r="CL136">
        <v>0</v>
      </c>
      <c r="CM136">
        <v>5855.09</v>
      </c>
      <c r="CS136" s="2">
        <f t="shared" si="2"/>
        <v>0</v>
      </c>
      <c r="CT136" s="2">
        <f>+SUM(AR136:AS136,AX136:AY136,AV136:AW136,)</f>
        <v>3917.6899999999996</v>
      </c>
    </row>
    <row r="137" spans="1:98" x14ac:dyDescent="0.25">
      <c r="A137" t="s">
        <v>244</v>
      </c>
      <c r="B137" t="s">
        <v>96</v>
      </c>
      <c r="C137">
        <v>1897854</v>
      </c>
      <c r="D137" t="s">
        <v>97</v>
      </c>
      <c r="E137" s="1">
        <v>45383</v>
      </c>
      <c r="F137">
        <v>417882.09</v>
      </c>
      <c r="G137" s="2">
        <v>170389.4</v>
      </c>
      <c r="H137">
        <v>417881.63</v>
      </c>
      <c r="I137">
        <v>170389.4</v>
      </c>
      <c r="J137" s="2">
        <v>1190.1500000000001</v>
      </c>
      <c r="K137" s="2">
        <v>1286.94</v>
      </c>
      <c r="L137">
        <v>3.4169999999999999E-2</v>
      </c>
      <c r="M137" s="2">
        <v>2379.84</v>
      </c>
      <c r="N137" s="2">
        <v>0.46</v>
      </c>
      <c r="O137">
        <v>0</v>
      </c>
      <c r="P137">
        <v>0</v>
      </c>
      <c r="Q137">
        <v>0</v>
      </c>
      <c r="R137">
        <v>0</v>
      </c>
      <c r="S137">
        <v>70.17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 s="2">
        <v>880.19</v>
      </c>
      <c r="AR137" s="2">
        <v>6.4600000000000009</v>
      </c>
      <c r="AS137">
        <v>0</v>
      </c>
      <c r="AT137" s="2">
        <v>0</v>
      </c>
      <c r="AU137">
        <v>0</v>
      </c>
      <c r="AV137" s="2">
        <v>0</v>
      </c>
      <c r="AW137" s="2">
        <v>0</v>
      </c>
      <c r="AX137">
        <v>0</v>
      </c>
      <c r="AY137">
        <v>0</v>
      </c>
      <c r="AZ137">
        <v>0</v>
      </c>
      <c r="BA137">
        <v>6558.74</v>
      </c>
      <c r="BB137">
        <v>0</v>
      </c>
      <c r="BC137">
        <v>0</v>
      </c>
      <c r="BD137">
        <v>2598.4700000000003</v>
      </c>
      <c r="BE137">
        <v>0</v>
      </c>
      <c r="BF137" t="s">
        <v>98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581712.29</v>
      </c>
      <c r="BO137">
        <v>170389.4</v>
      </c>
      <c r="BP137">
        <v>0</v>
      </c>
      <c r="BQ137">
        <v>170389.4</v>
      </c>
      <c r="BR137" t="s">
        <v>99</v>
      </c>
      <c r="BS137" t="s">
        <v>100</v>
      </c>
      <c r="BT137" t="s">
        <v>100</v>
      </c>
      <c r="BU137" t="s">
        <v>100</v>
      </c>
      <c r="BV137" t="s">
        <v>100</v>
      </c>
      <c r="BW137" t="s">
        <v>100</v>
      </c>
      <c r="BX137">
        <v>44676</v>
      </c>
      <c r="BY137" t="s">
        <v>101</v>
      </c>
      <c r="BZ137">
        <v>2303.67</v>
      </c>
      <c r="CA137">
        <v>0</v>
      </c>
      <c r="CB137">
        <v>0</v>
      </c>
      <c r="CC137">
        <v>0</v>
      </c>
      <c r="CD137" s="1">
        <v>45352</v>
      </c>
      <c r="CE137" t="s">
        <v>97</v>
      </c>
      <c r="CF137">
        <v>1190.1500000000001</v>
      </c>
      <c r="CG137">
        <v>3.4169999999999999E-2</v>
      </c>
      <c r="CH137">
        <v>170389.4</v>
      </c>
      <c r="CI137">
        <v>0</v>
      </c>
      <c r="CJ137">
        <v>588271.26</v>
      </c>
      <c r="CK137">
        <v>438.89</v>
      </c>
      <c r="CL137">
        <v>0</v>
      </c>
      <c r="CM137">
        <v>0</v>
      </c>
      <c r="CS137" s="2">
        <f t="shared" si="2"/>
        <v>0</v>
      </c>
      <c r="CT137" s="2">
        <f>+SUM(AR137:AS137,AX137:AY137,AV137:AW137,)</f>
        <v>6.4600000000000009</v>
      </c>
    </row>
    <row r="138" spans="1:98" x14ac:dyDescent="0.25">
      <c r="A138" t="s">
        <v>245</v>
      </c>
      <c r="B138" t="s">
        <v>96</v>
      </c>
      <c r="C138">
        <v>1897959</v>
      </c>
      <c r="D138" t="s">
        <v>97</v>
      </c>
      <c r="E138" s="1">
        <v>45383</v>
      </c>
      <c r="F138">
        <v>416769.53</v>
      </c>
      <c r="G138" s="2">
        <v>180809.67</v>
      </c>
      <c r="H138">
        <v>416769.53</v>
      </c>
      <c r="I138">
        <v>180809.67</v>
      </c>
      <c r="J138" s="2">
        <v>694.62</v>
      </c>
      <c r="K138" s="2">
        <v>450.83</v>
      </c>
      <c r="L138">
        <v>0.02</v>
      </c>
      <c r="M138" s="2">
        <v>1389.24</v>
      </c>
      <c r="N138" s="2">
        <v>0</v>
      </c>
      <c r="O138">
        <v>0</v>
      </c>
      <c r="P138">
        <v>0</v>
      </c>
      <c r="Q138">
        <v>0</v>
      </c>
      <c r="R138">
        <v>0</v>
      </c>
      <c r="S138">
        <v>69.98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 s="2">
        <v>879.69</v>
      </c>
      <c r="AR138" s="2">
        <v>6.4600000000000009</v>
      </c>
      <c r="AS138">
        <v>0</v>
      </c>
      <c r="AT138" s="2">
        <v>0</v>
      </c>
      <c r="AU138">
        <v>0</v>
      </c>
      <c r="AV138" s="2">
        <v>0</v>
      </c>
      <c r="AW138" s="2">
        <v>0</v>
      </c>
      <c r="AX138">
        <v>0</v>
      </c>
      <c r="AY138">
        <v>0</v>
      </c>
      <c r="AZ138">
        <v>896.43</v>
      </c>
      <c r="BA138">
        <v>895.75</v>
      </c>
      <c r="BB138">
        <v>0</v>
      </c>
      <c r="BC138">
        <v>0</v>
      </c>
      <c r="BD138">
        <v>906.42</v>
      </c>
      <c r="BE138">
        <v>0</v>
      </c>
      <c r="BF138" t="s">
        <v>98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596683.45000000007</v>
      </c>
      <c r="BO138">
        <v>180809.67</v>
      </c>
      <c r="BP138">
        <v>0</v>
      </c>
      <c r="BQ138">
        <v>180809.67</v>
      </c>
      <c r="BR138" t="s">
        <v>99</v>
      </c>
      <c r="BS138" t="s">
        <v>100</v>
      </c>
      <c r="BT138" t="s">
        <v>100</v>
      </c>
      <c r="BU138" t="s">
        <v>100</v>
      </c>
      <c r="BV138" t="s">
        <v>100</v>
      </c>
      <c r="BW138" t="s">
        <v>100</v>
      </c>
      <c r="BX138">
        <v>44676</v>
      </c>
      <c r="BY138" t="s">
        <v>101</v>
      </c>
      <c r="BZ138">
        <v>1312.8000000000002</v>
      </c>
      <c r="CA138">
        <v>0</v>
      </c>
      <c r="CB138">
        <v>0</v>
      </c>
      <c r="CC138">
        <v>0</v>
      </c>
      <c r="CD138" s="1">
        <v>45352</v>
      </c>
      <c r="CE138" t="s">
        <v>97</v>
      </c>
      <c r="CF138">
        <v>694.62</v>
      </c>
      <c r="CG138">
        <v>0.02</v>
      </c>
      <c r="CH138">
        <v>180809.67</v>
      </c>
      <c r="CI138">
        <v>0</v>
      </c>
      <c r="CJ138">
        <v>597579.20000000007</v>
      </c>
      <c r="CK138">
        <v>438.64</v>
      </c>
      <c r="CL138">
        <v>0</v>
      </c>
      <c r="CM138">
        <v>0</v>
      </c>
      <c r="CS138" s="2">
        <f t="shared" si="2"/>
        <v>0</v>
      </c>
      <c r="CT138" s="2">
        <f>+SUM(AR138:AS138,AX138:AY138,AV138:AW138,)</f>
        <v>6.4600000000000009</v>
      </c>
    </row>
    <row r="139" spans="1:98" x14ac:dyDescent="0.25">
      <c r="A139" t="s">
        <v>246</v>
      </c>
      <c r="B139" t="s">
        <v>96</v>
      </c>
      <c r="C139">
        <v>2115020</v>
      </c>
      <c r="D139" t="s">
        <v>97</v>
      </c>
      <c r="E139" s="1">
        <v>45383</v>
      </c>
      <c r="F139">
        <v>416605.14</v>
      </c>
      <c r="G139" s="2">
        <v>14192.01</v>
      </c>
      <c r="H139">
        <v>415675.45</v>
      </c>
      <c r="I139">
        <v>14192.01</v>
      </c>
      <c r="J139" s="2">
        <v>2235.81</v>
      </c>
      <c r="K139" s="2">
        <v>488.74</v>
      </c>
      <c r="L139">
        <v>5.5E-2</v>
      </c>
      <c r="M139" s="2">
        <v>3817.38</v>
      </c>
      <c r="N139" s="2">
        <v>929.69</v>
      </c>
      <c r="O139">
        <v>275.45</v>
      </c>
      <c r="P139">
        <v>0</v>
      </c>
      <c r="Q139">
        <v>0</v>
      </c>
      <c r="R139">
        <v>0</v>
      </c>
      <c r="S139">
        <v>57.68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 s="2">
        <v>856.75</v>
      </c>
      <c r="AR139" s="2">
        <v>8.64</v>
      </c>
      <c r="AS139">
        <v>0</v>
      </c>
      <c r="AT139" s="2">
        <v>0</v>
      </c>
      <c r="AU139">
        <v>0</v>
      </c>
      <c r="AV139" s="2">
        <v>0</v>
      </c>
      <c r="AW139" s="2">
        <v>0</v>
      </c>
      <c r="AX139">
        <v>95.27</v>
      </c>
      <c r="AY139">
        <v>0</v>
      </c>
      <c r="AZ139">
        <v>1318.48</v>
      </c>
      <c r="BA139">
        <v>1.91</v>
      </c>
      <c r="BB139">
        <v>95.27</v>
      </c>
      <c r="BC139">
        <v>0</v>
      </c>
      <c r="BD139">
        <v>979.39</v>
      </c>
      <c r="BE139">
        <v>0</v>
      </c>
      <c r="BF139" t="s">
        <v>98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429960.82000000007</v>
      </c>
      <c r="BO139">
        <v>14192.01</v>
      </c>
      <c r="BP139">
        <v>0</v>
      </c>
      <c r="BQ139">
        <v>14192.01</v>
      </c>
      <c r="BR139" t="s">
        <v>99</v>
      </c>
      <c r="BS139" t="s">
        <v>100</v>
      </c>
      <c r="BT139" t="s">
        <v>100</v>
      </c>
      <c r="BU139" t="s">
        <v>100</v>
      </c>
      <c r="BV139" t="s">
        <v>100</v>
      </c>
      <c r="BW139" t="s">
        <v>100</v>
      </c>
      <c r="BX139">
        <v>44819</v>
      </c>
      <c r="BY139" t="s">
        <v>101</v>
      </c>
      <c r="BZ139">
        <v>4585.4799999999996</v>
      </c>
      <c r="CA139">
        <v>0</v>
      </c>
      <c r="CB139">
        <v>0</v>
      </c>
      <c r="CC139">
        <v>0</v>
      </c>
      <c r="CD139" s="1">
        <v>45352</v>
      </c>
      <c r="CE139" t="s">
        <v>97</v>
      </c>
      <c r="CF139">
        <v>2235.81</v>
      </c>
      <c r="CG139">
        <v>5.5E-2</v>
      </c>
      <c r="CH139">
        <v>14192.01</v>
      </c>
      <c r="CI139">
        <v>0</v>
      </c>
      <c r="CJ139">
        <v>430470.78</v>
      </c>
      <c r="CK139">
        <v>426.37</v>
      </c>
      <c r="CL139">
        <v>0</v>
      </c>
      <c r="CM139">
        <v>0</v>
      </c>
      <c r="CS139" s="2">
        <f t="shared" si="2"/>
        <v>0</v>
      </c>
      <c r="CT139" s="2">
        <f>+SUM(AR139:AS139,AX139:AY139,AV139:AW139,)</f>
        <v>103.91</v>
      </c>
    </row>
    <row r="140" spans="1:98" x14ac:dyDescent="0.25">
      <c r="A140" t="s">
        <v>247</v>
      </c>
      <c r="B140" t="s">
        <v>96</v>
      </c>
      <c r="C140">
        <v>1900651</v>
      </c>
      <c r="D140" t="s">
        <v>97</v>
      </c>
      <c r="E140" s="1">
        <v>45413</v>
      </c>
      <c r="F140">
        <v>417052.84</v>
      </c>
      <c r="G140" s="2">
        <v>0</v>
      </c>
      <c r="H140">
        <v>415272.56</v>
      </c>
      <c r="I140">
        <v>0</v>
      </c>
      <c r="J140" s="2">
        <v>1584.49</v>
      </c>
      <c r="K140" s="2">
        <v>752.37</v>
      </c>
      <c r="L140">
        <v>0.02</v>
      </c>
      <c r="M140" s="2">
        <v>1388.7</v>
      </c>
      <c r="N140" s="2">
        <v>1780.28</v>
      </c>
      <c r="O140">
        <v>0</v>
      </c>
      <c r="P140">
        <v>0</v>
      </c>
      <c r="Q140">
        <v>0</v>
      </c>
      <c r="R140">
        <v>0</v>
      </c>
      <c r="S140">
        <v>80.38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 s="2">
        <v>784.27</v>
      </c>
      <c r="AR140" s="2">
        <v>102.86</v>
      </c>
      <c r="AS140">
        <v>0</v>
      </c>
      <c r="AT140" s="2">
        <v>0</v>
      </c>
      <c r="AU140">
        <v>0</v>
      </c>
      <c r="AV140" s="2">
        <v>0</v>
      </c>
      <c r="AW140" s="2">
        <v>0</v>
      </c>
      <c r="AX140">
        <v>0</v>
      </c>
      <c r="AY140">
        <v>0</v>
      </c>
      <c r="AZ140">
        <v>4943.2</v>
      </c>
      <c r="BA140">
        <v>877.13</v>
      </c>
      <c r="BB140">
        <v>0</v>
      </c>
      <c r="BC140">
        <v>0</v>
      </c>
      <c r="BD140">
        <v>1504.74</v>
      </c>
      <c r="BE140">
        <v>0</v>
      </c>
      <c r="BF140" t="s">
        <v>98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414395.43</v>
      </c>
      <c r="BO140">
        <v>0</v>
      </c>
      <c r="BP140">
        <v>0</v>
      </c>
      <c r="BQ140">
        <v>0</v>
      </c>
      <c r="BR140" t="s">
        <v>99</v>
      </c>
      <c r="BS140" t="s">
        <v>100</v>
      </c>
      <c r="BT140" t="s">
        <v>100</v>
      </c>
      <c r="BU140" t="s">
        <v>100</v>
      </c>
      <c r="BV140" t="s">
        <v>100</v>
      </c>
      <c r="BW140" t="s">
        <v>100</v>
      </c>
      <c r="BX140">
        <v>44684</v>
      </c>
      <c r="BY140" t="s">
        <v>101</v>
      </c>
      <c r="BZ140">
        <v>2985.74</v>
      </c>
      <c r="CA140">
        <v>0</v>
      </c>
      <c r="CB140">
        <v>0</v>
      </c>
      <c r="CC140">
        <v>0</v>
      </c>
      <c r="CD140" s="1">
        <v>45383</v>
      </c>
      <c r="CE140" t="s">
        <v>97</v>
      </c>
      <c r="CF140">
        <v>1584.49</v>
      </c>
      <c r="CG140">
        <v>0.02</v>
      </c>
      <c r="CH140">
        <v>0</v>
      </c>
      <c r="CI140">
        <v>0</v>
      </c>
      <c r="CJ140">
        <v>416163.44</v>
      </c>
      <c r="CK140">
        <v>390.93</v>
      </c>
      <c r="CL140">
        <v>0</v>
      </c>
      <c r="CM140">
        <v>0</v>
      </c>
      <c r="CS140" s="2">
        <f t="shared" si="2"/>
        <v>0</v>
      </c>
      <c r="CT140" s="2">
        <f>+SUM(AR140:AS140,AX140:AY140,AV140:AW140,)</f>
        <v>102.86</v>
      </c>
    </row>
    <row r="141" spans="1:98" x14ac:dyDescent="0.25">
      <c r="A141" t="s">
        <v>248</v>
      </c>
      <c r="B141" t="s">
        <v>96</v>
      </c>
      <c r="C141">
        <v>1914038</v>
      </c>
      <c r="D141" t="s">
        <v>97</v>
      </c>
      <c r="E141" s="1">
        <v>45413</v>
      </c>
      <c r="F141">
        <v>416238.85</v>
      </c>
      <c r="G141" s="2">
        <v>0</v>
      </c>
      <c r="H141">
        <v>414861.16</v>
      </c>
      <c r="I141">
        <v>0</v>
      </c>
      <c r="J141" s="2">
        <v>3275.02</v>
      </c>
      <c r="K141" s="2">
        <v>921.03</v>
      </c>
      <c r="L141">
        <v>7.4620000000000006E-2</v>
      </c>
      <c r="M141" s="2">
        <v>5172.3500000000004</v>
      </c>
      <c r="N141" s="2">
        <v>1377.69</v>
      </c>
      <c r="O141">
        <v>0</v>
      </c>
      <c r="P141">
        <v>0</v>
      </c>
      <c r="Q141">
        <v>0</v>
      </c>
      <c r="R141">
        <v>0</v>
      </c>
      <c r="S141">
        <v>58.11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 s="2">
        <v>1180.71</v>
      </c>
      <c r="AR141" s="2">
        <v>102.27</v>
      </c>
      <c r="AS141">
        <v>0</v>
      </c>
      <c r="AT141" s="2">
        <v>262</v>
      </c>
      <c r="AU141">
        <v>0</v>
      </c>
      <c r="AV141" s="2">
        <v>0</v>
      </c>
      <c r="AW141" s="2">
        <v>0</v>
      </c>
      <c r="AX141">
        <v>0</v>
      </c>
      <c r="AY141">
        <v>0</v>
      </c>
      <c r="AZ141">
        <v>5548.78</v>
      </c>
      <c r="BA141">
        <v>2717.88</v>
      </c>
      <c r="BB141">
        <v>0</v>
      </c>
      <c r="BC141">
        <v>0</v>
      </c>
      <c r="BD141">
        <v>1842.06</v>
      </c>
      <c r="BE141">
        <v>131</v>
      </c>
      <c r="BF141" t="s">
        <v>98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412143.27999999997</v>
      </c>
      <c r="BO141">
        <v>0</v>
      </c>
      <c r="BP141">
        <v>0</v>
      </c>
      <c r="BQ141">
        <v>0</v>
      </c>
      <c r="BR141" t="s">
        <v>104</v>
      </c>
      <c r="BS141" t="s">
        <v>100</v>
      </c>
      <c r="BT141" t="s">
        <v>100</v>
      </c>
      <c r="BU141" t="s">
        <v>100</v>
      </c>
      <c r="BV141" t="s">
        <v>105</v>
      </c>
      <c r="BW141" t="s">
        <v>100</v>
      </c>
      <c r="BX141">
        <v>44701</v>
      </c>
      <c r="BY141" t="s">
        <v>101</v>
      </c>
      <c r="BZ141">
        <v>6389.66</v>
      </c>
      <c r="CA141">
        <v>0</v>
      </c>
      <c r="CB141">
        <v>0</v>
      </c>
      <c r="CC141">
        <v>0</v>
      </c>
      <c r="CD141" s="1">
        <v>45383</v>
      </c>
      <c r="CE141" t="s">
        <v>97</v>
      </c>
      <c r="CF141">
        <v>3275.02</v>
      </c>
      <c r="CG141">
        <v>7.4620000000000006E-2</v>
      </c>
      <c r="CH141">
        <v>0</v>
      </c>
      <c r="CI141">
        <v>0</v>
      </c>
      <c r="CJ141">
        <v>415552.13999999996</v>
      </c>
      <c r="CK141">
        <v>589.15</v>
      </c>
      <c r="CL141">
        <v>131</v>
      </c>
      <c r="CM141">
        <v>0</v>
      </c>
      <c r="CS141" s="2">
        <f t="shared" si="2"/>
        <v>0</v>
      </c>
      <c r="CT141" s="2">
        <f>+SUM(AR141:AS141,AX141:AY141,AV141:AW141,)</f>
        <v>102.27</v>
      </c>
    </row>
    <row r="142" spans="1:98" x14ac:dyDescent="0.25">
      <c r="A142" t="s">
        <v>249</v>
      </c>
      <c r="B142" t="s">
        <v>96</v>
      </c>
      <c r="C142">
        <v>1897776</v>
      </c>
      <c r="D142" t="s">
        <v>97</v>
      </c>
      <c r="E142" s="1">
        <v>45383</v>
      </c>
      <c r="F142">
        <v>412346.83</v>
      </c>
      <c r="G142" s="2">
        <v>535.05999999999995</v>
      </c>
      <c r="H142">
        <v>411464.52</v>
      </c>
      <c r="I142">
        <v>535.05999999999995</v>
      </c>
      <c r="J142" s="2">
        <v>1729.05</v>
      </c>
      <c r="K142" s="2">
        <v>383.71</v>
      </c>
      <c r="L142">
        <v>3.7499999999999999E-2</v>
      </c>
      <c r="M142" s="2">
        <v>2575.79</v>
      </c>
      <c r="N142" s="2">
        <v>882.31</v>
      </c>
      <c r="O142">
        <v>0</v>
      </c>
      <c r="P142">
        <v>0</v>
      </c>
      <c r="Q142">
        <v>0</v>
      </c>
      <c r="R142">
        <v>0</v>
      </c>
      <c r="S142">
        <v>69.2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 s="2">
        <v>849.54</v>
      </c>
      <c r="AR142" s="2">
        <v>4.84</v>
      </c>
      <c r="AS142">
        <v>0</v>
      </c>
      <c r="AT142" s="2">
        <v>0</v>
      </c>
      <c r="AU142">
        <v>0</v>
      </c>
      <c r="AV142" s="2">
        <v>0</v>
      </c>
      <c r="AW142" s="2">
        <v>0</v>
      </c>
      <c r="AX142">
        <v>0</v>
      </c>
      <c r="AY142">
        <v>0</v>
      </c>
      <c r="AZ142">
        <v>577.9</v>
      </c>
      <c r="BA142">
        <v>1002.09</v>
      </c>
      <c r="BB142">
        <v>0</v>
      </c>
      <c r="BC142">
        <v>0</v>
      </c>
      <c r="BD142">
        <v>772.51</v>
      </c>
      <c r="BE142">
        <v>0</v>
      </c>
      <c r="BF142" t="s">
        <v>98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410997.49</v>
      </c>
      <c r="BO142">
        <v>535.05999999999995</v>
      </c>
      <c r="BP142">
        <v>0</v>
      </c>
      <c r="BQ142">
        <v>535.05999999999995</v>
      </c>
      <c r="BR142" t="s">
        <v>99</v>
      </c>
      <c r="BS142" t="s">
        <v>100</v>
      </c>
      <c r="BT142" t="s">
        <v>100</v>
      </c>
      <c r="BU142" t="s">
        <v>100</v>
      </c>
      <c r="BV142" t="s">
        <v>100</v>
      </c>
      <c r="BW142" t="s">
        <v>100</v>
      </c>
      <c r="BX142">
        <v>44676</v>
      </c>
      <c r="BY142" t="s">
        <v>101</v>
      </c>
      <c r="BZ142">
        <v>3384.06</v>
      </c>
      <c r="CA142">
        <v>0</v>
      </c>
      <c r="CB142">
        <v>0</v>
      </c>
      <c r="CC142">
        <v>0</v>
      </c>
      <c r="CD142" s="1">
        <v>45352</v>
      </c>
      <c r="CE142" t="s">
        <v>97</v>
      </c>
      <c r="CF142">
        <v>1729.05</v>
      </c>
      <c r="CG142">
        <v>3.7499999999999999E-2</v>
      </c>
      <c r="CH142">
        <v>535.05999999999995</v>
      </c>
      <c r="CI142">
        <v>0</v>
      </c>
      <c r="CJ142">
        <v>412441.42000000004</v>
      </c>
      <c r="CK142">
        <v>423.97</v>
      </c>
      <c r="CL142">
        <v>0</v>
      </c>
      <c r="CM142">
        <v>0</v>
      </c>
      <c r="CS142" s="2">
        <f t="shared" si="2"/>
        <v>0</v>
      </c>
      <c r="CT142" s="2">
        <f>+SUM(AR142:AS142,AX142:AY142,AV142:AW142,)</f>
        <v>4.84</v>
      </c>
    </row>
    <row r="143" spans="1:98" x14ac:dyDescent="0.25">
      <c r="A143" t="s">
        <v>250</v>
      </c>
      <c r="B143" t="s">
        <v>96</v>
      </c>
      <c r="C143">
        <v>1503702</v>
      </c>
      <c r="D143" t="s">
        <v>97</v>
      </c>
      <c r="E143" s="1">
        <v>45383</v>
      </c>
      <c r="F143">
        <v>412309.49</v>
      </c>
      <c r="G143" s="2">
        <v>0</v>
      </c>
      <c r="H143">
        <v>411373.66</v>
      </c>
      <c r="I143">
        <v>0</v>
      </c>
      <c r="J143" s="2">
        <v>1541.03</v>
      </c>
      <c r="K143" s="2">
        <v>1460.32</v>
      </c>
      <c r="L143">
        <v>3.125E-2</v>
      </c>
      <c r="M143" s="2">
        <v>2146.23</v>
      </c>
      <c r="N143" s="2">
        <v>935.82999999999993</v>
      </c>
      <c r="O143">
        <v>0</v>
      </c>
      <c r="P143">
        <v>0</v>
      </c>
      <c r="Q143">
        <v>0</v>
      </c>
      <c r="R143">
        <v>0</v>
      </c>
      <c r="S143">
        <v>57.27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 s="2">
        <v>832.73</v>
      </c>
      <c r="AR143" s="2">
        <v>105.04</v>
      </c>
      <c r="AS143">
        <v>0</v>
      </c>
      <c r="AT143" s="2">
        <v>40</v>
      </c>
      <c r="AU143">
        <v>0</v>
      </c>
      <c r="AV143" s="2">
        <v>0</v>
      </c>
      <c r="AW143" s="2">
        <v>0</v>
      </c>
      <c r="AX143">
        <v>0</v>
      </c>
      <c r="AY143">
        <v>0</v>
      </c>
      <c r="AZ143">
        <v>6694.13</v>
      </c>
      <c r="BA143">
        <v>889.83</v>
      </c>
      <c r="BB143">
        <v>0</v>
      </c>
      <c r="BC143">
        <v>0</v>
      </c>
      <c r="BD143">
        <v>2793.6499999999996</v>
      </c>
      <c r="BE143">
        <v>0</v>
      </c>
      <c r="BF143" t="s">
        <v>98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410503.82999999996</v>
      </c>
      <c r="BO143">
        <v>0</v>
      </c>
      <c r="BP143">
        <v>0</v>
      </c>
      <c r="BQ143">
        <v>0</v>
      </c>
      <c r="BR143" t="s">
        <v>99</v>
      </c>
      <c r="BS143" t="s">
        <v>100</v>
      </c>
      <c r="BT143" t="s">
        <v>100</v>
      </c>
      <c r="BU143" t="s">
        <v>100</v>
      </c>
      <c r="BV143" t="s">
        <v>100</v>
      </c>
      <c r="BW143" t="s">
        <v>100</v>
      </c>
      <c r="BX143">
        <v>44806</v>
      </c>
      <c r="BY143" t="s">
        <v>101</v>
      </c>
      <c r="BZ143">
        <v>2919.75</v>
      </c>
      <c r="CA143">
        <v>0</v>
      </c>
      <c r="CB143">
        <v>0</v>
      </c>
      <c r="CC143">
        <v>0</v>
      </c>
      <c r="CD143" s="1">
        <v>45352</v>
      </c>
      <c r="CE143" t="s">
        <v>97</v>
      </c>
      <c r="CF143">
        <v>1541.03</v>
      </c>
      <c r="CG143">
        <v>3.125E-2</v>
      </c>
      <c r="CH143">
        <v>0</v>
      </c>
      <c r="CI143">
        <v>0</v>
      </c>
      <c r="CJ143">
        <v>411842.18</v>
      </c>
      <c r="CK143">
        <v>414.36</v>
      </c>
      <c r="CL143">
        <v>20</v>
      </c>
      <c r="CM143">
        <v>0</v>
      </c>
      <c r="CS143" s="2">
        <f t="shared" si="2"/>
        <v>0</v>
      </c>
      <c r="CT143" s="2">
        <f>+SUM(AR143:AS143,AX143:AY143,AV143:AW143,)</f>
        <v>105.04</v>
      </c>
    </row>
    <row r="144" spans="1:98" x14ac:dyDescent="0.25">
      <c r="A144" t="s">
        <v>251</v>
      </c>
      <c r="B144" t="s">
        <v>96</v>
      </c>
      <c r="C144">
        <v>1829201</v>
      </c>
      <c r="D144" t="s">
        <v>97</v>
      </c>
      <c r="E144" s="1">
        <v>45383</v>
      </c>
      <c r="F144">
        <v>412932.64</v>
      </c>
      <c r="G144" s="2">
        <v>0</v>
      </c>
      <c r="H144">
        <v>410562.1</v>
      </c>
      <c r="I144">
        <v>0</v>
      </c>
      <c r="J144" s="2">
        <v>1838.14</v>
      </c>
      <c r="K144" s="2">
        <v>0</v>
      </c>
      <c r="L144">
        <v>1.9E-2</v>
      </c>
      <c r="M144" s="2">
        <v>1305.7399999999998</v>
      </c>
      <c r="N144" s="2">
        <v>2370.54</v>
      </c>
      <c r="O144">
        <v>0</v>
      </c>
      <c r="P144">
        <v>0</v>
      </c>
      <c r="Q144">
        <v>0</v>
      </c>
      <c r="R144">
        <v>0</v>
      </c>
      <c r="S144">
        <v>65.789999999999992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 s="2">
        <v>1000.29</v>
      </c>
      <c r="AR144" s="2">
        <v>103.04</v>
      </c>
      <c r="AS144">
        <v>0</v>
      </c>
      <c r="AT144" s="2">
        <v>0</v>
      </c>
      <c r="AU144">
        <v>0</v>
      </c>
      <c r="AV144" s="2">
        <v>0</v>
      </c>
      <c r="AW144" s="2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t="s">
        <v>98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410562.1</v>
      </c>
      <c r="BO144">
        <v>0</v>
      </c>
      <c r="BP144">
        <v>0</v>
      </c>
      <c r="BQ144">
        <v>0</v>
      </c>
      <c r="BR144" t="s">
        <v>99</v>
      </c>
      <c r="BS144" t="s">
        <v>100</v>
      </c>
      <c r="BT144" t="s">
        <v>100</v>
      </c>
      <c r="BU144" t="s">
        <v>100</v>
      </c>
      <c r="BV144" t="s">
        <v>100</v>
      </c>
      <c r="BW144" t="s">
        <v>100</v>
      </c>
      <c r="BX144">
        <v>44582</v>
      </c>
      <c r="BY144" t="s">
        <v>101</v>
      </c>
      <c r="BZ144">
        <v>3507.45</v>
      </c>
      <c r="CA144">
        <v>0</v>
      </c>
      <c r="CB144">
        <v>0</v>
      </c>
      <c r="CC144">
        <v>0</v>
      </c>
      <c r="CD144" s="1">
        <v>45352</v>
      </c>
      <c r="CE144" t="s">
        <v>97</v>
      </c>
      <c r="CF144">
        <v>1838.14</v>
      </c>
      <c r="CG144">
        <v>1.9E-2</v>
      </c>
      <c r="CH144">
        <v>0</v>
      </c>
      <c r="CI144">
        <v>0</v>
      </c>
      <c r="CJ144">
        <v>411748.31</v>
      </c>
      <c r="CK144">
        <v>449.84</v>
      </c>
      <c r="CL144">
        <v>0</v>
      </c>
      <c r="CM144">
        <v>0</v>
      </c>
      <c r="CS144" s="2">
        <f t="shared" si="2"/>
        <v>0</v>
      </c>
      <c r="CT144" s="2">
        <f>+SUM(AR144:AS144,AX144:AY144,AV144:AW144,)</f>
        <v>103.04</v>
      </c>
    </row>
    <row r="145" spans="1:98" x14ac:dyDescent="0.25">
      <c r="A145" t="s">
        <v>252</v>
      </c>
      <c r="B145" t="s">
        <v>96</v>
      </c>
      <c r="C145">
        <v>1809249</v>
      </c>
      <c r="D145" t="s">
        <v>97</v>
      </c>
      <c r="E145" s="1">
        <v>45383</v>
      </c>
      <c r="F145">
        <v>412030.17</v>
      </c>
      <c r="G145" s="2">
        <v>48244.05</v>
      </c>
      <c r="H145">
        <v>410849.41</v>
      </c>
      <c r="I145">
        <v>48244.05</v>
      </c>
      <c r="J145" s="2">
        <v>1524.72</v>
      </c>
      <c r="K145" s="2">
        <v>896.6</v>
      </c>
      <c r="L145">
        <v>0.03</v>
      </c>
      <c r="M145" s="2">
        <v>2058.6799999999998</v>
      </c>
      <c r="N145" s="2">
        <v>1180.76</v>
      </c>
      <c r="O145">
        <v>95</v>
      </c>
      <c r="P145">
        <v>0</v>
      </c>
      <c r="Q145">
        <v>0</v>
      </c>
      <c r="R145">
        <v>0</v>
      </c>
      <c r="S145">
        <v>57.23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 s="2">
        <v>921.33999999999992</v>
      </c>
      <c r="AR145" s="2">
        <v>4.82</v>
      </c>
      <c r="AS145">
        <v>0</v>
      </c>
      <c r="AT145" s="2">
        <v>270</v>
      </c>
      <c r="AU145">
        <v>0</v>
      </c>
      <c r="AV145" s="2">
        <v>0</v>
      </c>
      <c r="AW145" s="2">
        <v>0</v>
      </c>
      <c r="AX145">
        <v>0</v>
      </c>
      <c r="AY145">
        <v>-1793.2</v>
      </c>
      <c r="AZ145">
        <v>0</v>
      </c>
      <c r="BA145">
        <v>0</v>
      </c>
      <c r="BB145">
        <v>185.04</v>
      </c>
      <c r="BC145">
        <v>0</v>
      </c>
      <c r="BD145">
        <v>1793.2</v>
      </c>
      <c r="BE145">
        <v>0</v>
      </c>
      <c r="BF145" t="s">
        <v>98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459413.49999999994</v>
      </c>
      <c r="BO145">
        <v>48244.05</v>
      </c>
      <c r="BP145">
        <v>0</v>
      </c>
      <c r="BQ145">
        <v>48244.05</v>
      </c>
      <c r="BR145" t="s">
        <v>99</v>
      </c>
      <c r="BS145" t="s">
        <v>100</v>
      </c>
      <c r="BT145" t="s">
        <v>100</v>
      </c>
      <c r="BU145" t="s">
        <v>100</v>
      </c>
      <c r="BV145" t="s">
        <v>100</v>
      </c>
      <c r="BW145" t="s">
        <v>100</v>
      </c>
      <c r="BX145">
        <v>44567</v>
      </c>
      <c r="BY145" t="s">
        <v>101</v>
      </c>
      <c r="BZ145">
        <v>4970.59</v>
      </c>
      <c r="CA145">
        <v>0</v>
      </c>
      <c r="CB145">
        <v>0</v>
      </c>
      <c r="CC145">
        <v>0</v>
      </c>
      <c r="CD145" s="1">
        <v>45352</v>
      </c>
      <c r="CE145" t="s">
        <v>97</v>
      </c>
      <c r="CF145">
        <v>1524.72</v>
      </c>
      <c r="CG145">
        <v>0.03</v>
      </c>
      <c r="CH145">
        <v>48244.05</v>
      </c>
      <c r="CI145">
        <v>0</v>
      </c>
      <c r="CJ145">
        <v>459684.57999999996</v>
      </c>
      <c r="CK145">
        <v>459.07</v>
      </c>
      <c r="CL145">
        <v>135</v>
      </c>
      <c r="CM145">
        <v>1081.6400000000001</v>
      </c>
      <c r="CS145" s="2">
        <f t="shared" si="2"/>
        <v>0</v>
      </c>
      <c r="CT145" s="2">
        <f>+SUM(AR145:AS145,AX145:AY145,AV145:AW145,)</f>
        <v>-1788.38</v>
      </c>
    </row>
    <row r="146" spans="1:98" x14ac:dyDescent="0.25">
      <c r="A146" t="s">
        <v>253</v>
      </c>
      <c r="B146" t="s">
        <v>96</v>
      </c>
      <c r="C146">
        <v>1897957</v>
      </c>
      <c r="D146" t="s">
        <v>97</v>
      </c>
      <c r="E146" s="1">
        <v>45383</v>
      </c>
      <c r="F146">
        <v>411223.07</v>
      </c>
      <c r="G146" s="2">
        <v>89743.65</v>
      </c>
      <c r="H146">
        <v>411223.07</v>
      </c>
      <c r="I146">
        <v>89743.65</v>
      </c>
      <c r="J146" s="2">
        <v>685.37</v>
      </c>
      <c r="K146" s="2">
        <v>1341.45</v>
      </c>
      <c r="L146">
        <v>0.02</v>
      </c>
      <c r="M146" s="2">
        <v>1370.74</v>
      </c>
      <c r="N146" s="2">
        <v>0</v>
      </c>
      <c r="O146">
        <v>0</v>
      </c>
      <c r="P146">
        <v>0</v>
      </c>
      <c r="Q146">
        <v>0</v>
      </c>
      <c r="R146">
        <v>0</v>
      </c>
      <c r="S146">
        <v>69.05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 s="2">
        <v>902.16</v>
      </c>
      <c r="AR146" s="2">
        <v>7.7600000000000007</v>
      </c>
      <c r="AS146">
        <v>0</v>
      </c>
      <c r="AT146" s="2">
        <v>0</v>
      </c>
      <c r="AU146">
        <v>0</v>
      </c>
      <c r="AV146" s="2">
        <v>0</v>
      </c>
      <c r="AW146" s="2">
        <v>0</v>
      </c>
      <c r="AX146">
        <v>0</v>
      </c>
      <c r="AY146">
        <v>0</v>
      </c>
      <c r="AZ146">
        <v>1977</v>
      </c>
      <c r="BA146">
        <v>4489.53</v>
      </c>
      <c r="BB146">
        <v>0</v>
      </c>
      <c r="BC146">
        <v>0</v>
      </c>
      <c r="BD146">
        <v>2698.72</v>
      </c>
      <c r="BE146">
        <v>0</v>
      </c>
      <c r="BF146" t="s">
        <v>98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497162.55999999994</v>
      </c>
      <c r="BO146">
        <v>89743.65</v>
      </c>
      <c r="BP146">
        <v>0</v>
      </c>
      <c r="BQ146">
        <v>89743.65</v>
      </c>
      <c r="BR146" t="s">
        <v>99</v>
      </c>
      <c r="BS146" t="s">
        <v>100</v>
      </c>
      <c r="BT146" t="s">
        <v>100</v>
      </c>
      <c r="BU146" t="s">
        <v>100</v>
      </c>
      <c r="BV146" t="s">
        <v>100</v>
      </c>
      <c r="BW146" t="s">
        <v>100</v>
      </c>
      <c r="BX146">
        <v>44676</v>
      </c>
      <c r="BY146" t="s">
        <v>101</v>
      </c>
      <c r="BZ146">
        <v>1293.93</v>
      </c>
      <c r="CA146">
        <v>685.37</v>
      </c>
      <c r="CB146">
        <v>0</v>
      </c>
      <c r="CC146">
        <v>0</v>
      </c>
      <c r="CD146" s="1">
        <v>45323</v>
      </c>
      <c r="CE146" t="s">
        <v>121</v>
      </c>
      <c r="CF146">
        <v>685.37</v>
      </c>
      <c r="CG146">
        <v>0.02</v>
      </c>
      <c r="CH146">
        <v>89743.65</v>
      </c>
      <c r="CI146">
        <v>0</v>
      </c>
      <c r="CJ146">
        <v>500966.72</v>
      </c>
      <c r="CK146">
        <v>449.52</v>
      </c>
      <c r="CL146">
        <v>0</v>
      </c>
      <c r="CM146">
        <v>0</v>
      </c>
      <c r="CS146" s="2">
        <f t="shared" si="2"/>
        <v>0</v>
      </c>
      <c r="CT146" s="2">
        <f>+SUM(AR146:AS146,AX146:AY146,AV146:AW146,)</f>
        <v>7.7600000000000007</v>
      </c>
    </row>
    <row r="147" spans="1:98" x14ac:dyDescent="0.25">
      <c r="A147" t="s">
        <v>254</v>
      </c>
      <c r="B147" t="s">
        <v>96</v>
      </c>
      <c r="C147">
        <v>1970865</v>
      </c>
      <c r="D147" t="s">
        <v>97</v>
      </c>
      <c r="E147" s="1">
        <v>45383</v>
      </c>
      <c r="F147">
        <v>411624.9</v>
      </c>
      <c r="G147" s="2">
        <v>161574.04999999999</v>
      </c>
      <c r="H147">
        <v>410642.81</v>
      </c>
      <c r="I147">
        <v>161574.04999999999</v>
      </c>
      <c r="J147" s="2">
        <v>1690.9</v>
      </c>
      <c r="K147" s="2">
        <v>903.3</v>
      </c>
      <c r="L147">
        <v>3.5000000000000003E-2</v>
      </c>
      <c r="M147" s="2">
        <v>2399.71</v>
      </c>
      <c r="N147" s="2">
        <v>982.08999999999992</v>
      </c>
      <c r="O147">
        <v>0</v>
      </c>
      <c r="P147">
        <v>0</v>
      </c>
      <c r="Q147">
        <v>0</v>
      </c>
      <c r="R147">
        <v>0</v>
      </c>
      <c r="S147">
        <v>57.2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 s="2">
        <v>235.49</v>
      </c>
      <c r="AR147" s="2">
        <v>5.66</v>
      </c>
      <c r="AS147">
        <v>0</v>
      </c>
      <c r="AT147" s="2">
        <v>72.5</v>
      </c>
      <c r="AU147">
        <v>0</v>
      </c>
      <c r="AV147" s="2">
        <v>0</v>
      </c>
      <c r="AW147" s="2">
        <v>0</v>
      </c>
      <c r="AX147">
        <v>530.71</v>
      </c>
      <c r="AY147">
        <v>-530.71</v>
      </c>
      <c r="AZ147">
        <v>3114.02</v>
      </c>
      <c r="BA147">
        <v>372.59</v>
      </c>
      <c r="BB147">
        <v>0</v>
      </c>
      <c r="BC147">
        <v>0</v>
      </c>
      <c r="BD147">
        <v>1806.6</v>
      </c>
      <c r="BE147">
        <v>860.23</v>
      </c>
      <c r="BF147" t="s">
        <v>98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571020.29</v>
      </c>
      <c r="BO147">
        <v>161574.04999999999</v>
      </c>
      <c r="BP147">
        <v>0</v>
      </c>
      <c r="BQ147">
        <v>161574.04999999999</v>
      </c>
      <c r="BR147" t="s">
        <v>99</v>
      </c>
      <c r="BS147" t="s">
        <v>100</v>
      </c>
      <c r="BT147" t="s">
        <v>100</v>
      </c>
      <c r="BU147" t="s">
        <v>100</v>
      </c>
      <c r="BV147" t="s">
        <v>100</v>
      </c>
      <c r="BW147" t="s">
        <v>100</v>
      </c>
      <c r="BX147">
        <v>44697</v>
      </c>
      <c r="BY147" t="s">
        <v>101</v>
      </c>
      <c r="BZ147">
        <v>3318.9399999999996</v>
      </c>
      <c r="CA147">
        <v>0</v>
      </c>
      <c r="CB147">
        <v>0</v>
      </c>
      <c r="CC147">
        <v>0</v>
      </c>
      <c r="CD147" s="1">
        <v>45352</v>
      </c>
      <c r="CE147" t="s">
        <v>97</v>
      </c>
      <c r="CF147">
        <v>1690.9</v>
      </c>
      <c r="CG147">
        <v>3.5000000000000003E-2</v>
      </c>
      <c r="CH147">
        <v>161574.04999999999</v>
      </c>
      <c r="CI147">
        <v>0</v>
      </c>
      <c r="CJ147">
        <v>572708.62</v>
      </c>
      <c r="CK147">
        <v>116.42</v>
      </c>
      <c r="CL147">
        <v>36.25</v>
      </c>
      <c r="CM147">
        <v>0</v>
      </c>
      <c r="CS147" s="2">
        <f t="shared" si="2"/>
        <v>0</v>
      </c>
      <c r="CT147" s="2">
        <f>+SUM(AR147:AS147,AX147:AY147,AV147:AW147,)</f>
        <v>5.6599999999999682</v>
      </c>
    </row>
    <row r="148" spans="1:98" x14ac:dyDescent="0.25">
      <c r="A148" t="s">
        <v>255</v>
      </c>
      <c r="B148" t="s">
        <v>96</v>
      </c>
      <c r="C148">
        <v>2081833</v>
      </c>
      <c r="D148" t="s">
        <v>97</v>
      </c>
      <c r="E148" s="1">
        <v>45383</v>
      </c>
      <c r="F148">
        <v>411074</v>
      </c>
      <c r="G148" s="2">
        <v>0</v>
      </c>
      <c r="H148">
        <v>409829.11</v>
      </c>
      <c r="I148">
        <v>0</v>
      </c>
      <c r="J148" s="2">
        <v>2505.11</v>
      </c>
      <c r="K148" s="2">
        <v>904.76</v>
      </c>
      <c r="L148">
        <v>5.5E-2</v>
      </c>
      <c r="M148" s="2">
        <v>3765.33</v>
      </c>
      <c r="N148" s="2">
        <v>1244.8899999999999</v>
      </c>
      <c r="O148">
        <v>0</v>
      </c>
      <c r="P148">
        <v>0</v>
      </c>
      <c r="Q148">
        <v>0</v>
      </c>
      <c r="R148">
        <v>0</v>
      </c>
      <c r="S148">
        <v>57.14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 s="2">
        <v>1362.53</v>
      </c>
      <c r="AR148" s="2">
        <v>50.03</v>
      </c>
      <c r="AS148">
        <v>0</v>
      </c>
      <c r="AT148" s="2">
        <v>0</v>
      </c>
      <c r="AU148">
        <v>0</v>
      </c>
      <c r="AV148" s="2">
        <v>0</v>
      </c>
      <c r="AW148" s="2">
        <v>0</v>
      </c>
      <c r="AX148">
        <v>739.16</v>
      </c>
      <c r="AY148">
        <v>-925.18000000000006</v>
      </c>
      <c r="AZ148">
        <v>1350.99</v>
      </c>
      <c r="BA148">
        <v>0</v>
      </c>
      <c r="BB148">
        <v>739.16</v>
      </c>
      <c r="BC148">
        <v>0</v>
      </c>
      <c r="BD148">
        <v>1537.01</v>
      </c>
      <c r="BE148">
        <v>0</v>
      </c>
      <c r="BF148" t="s">
        <v>98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410568.26999999996</v>
      </c>
      <c r="BO148">
        <v>0</v>
      </c>
      <c r="BP148">
        <v>0</v>
      </c>
      <c r="BQ148">
        <v>0</v>
      </c>
      <c r="BR148" t="s">
        <v>99</v>
      </c>
      <c r="BS148" t="s">
        <v>100</v>
      </c>
      <c r="BT148" t="s">
        <v>100</v>
      </c>
      <c r="BU148" t="s">
        <v>100</v>
      </c>
      <c r="BV148" t="s">
        <v>100</v>
      </c>
      <c r="BW148" t="s">
        <v>100</v>
      </c>
      <c r="BX148">
        <v>44778</v>
      </c>
      <c r="BY148" t="s">
        <v>101</v>
      </c>
      <c r="BZ148">
        <v>5089.07</v>
      </c>
      <c r="CA148">
        <v>0</v>
      </c>
      <c r="CB148">
        <v>0</v>
      </c>
      <c r="CC148">
        <v>0</v>
      </c>
      <c r="CD148" s="1">
        <v>45352</v>
      </c>
      <c r="CE148" t="s">
        <v>97</v>
      </c>
      <c r="CF148">
        <v>2505.11</v>
      </c>
      <c r="CG148">
        <v>5.5E-2</v>
      </c>
      <c r="CH148">
        <v>0</v>
      </c>
      <c r="CI148">
        <v>0</v>
      </c>
      <c r="CJ148">
        <v>410452.98</v>
      </c>
      <c r="CK148">
        <v>659.26</v>
      </c>
      <c r="CL148">
        <v>0</v>
      </c>
      <c r="CM148">
        <v>292.93</v>
      </c>
      <c r="CS148" s="2">
        <f t="shared" si="2"/>
        <v>0</v>
      </c>
      <c r="CT148" s="2">
        <f>+SUM(AR148:AS148,AX148:AY148,AV148:AW148,)</f>
        <v>-135.99000000000012</v>
      </c>
    </row>
    <row r="149" spans="1:98" x14ac:dyDescent="0.25">
      <c r="A149" t="s">
        <v>256</v>
      </c>
      <c r="B149" t="s">
        <v>96</v>
      </c>
      <c r="C149">
        <v>2113121</v>
      </c>
      <c r="D149" t="s">
        <v>121</v>
      </c>
      <c r="E149" s="1">
        <v>45352</v>
      </c>
      <c r="F149">
        <v>409832.97</v>
      </c>
      <c r="G149" s="2">
        <v>47282.78</v>
      </c>
      <c r="H149">
        <v>408773.1</v>
      </c>
      <c r="I149">
        <v>47282.78</v>
      </c>
      <c r="J149" s="2">
        <v>1639.18</v>
      </c>
      <c r="K149" s="2">
        <v>1013.95</v>
      </c>
      <c r="L149">
        <v>3.2500000000000001E-2</v>
      </c>
      <c r="M149" s="2">
        <v>2218.4899999999998</v>
      </c>
      <c r="N149" s="2">
        <v>1059.8699999999999</v>
      </c>
      <c r="O149">
        <v>0</v>
      </c>
      <c r="P149">
        <v>0</v>
      </c>
      <c r="Q149">
        <v>0</v>
      </c>
      <c r="R149">
        <v>0</v>
      </c>
      <c r="S149">
        <v>68.03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 s="2">
        <v>812.47</v>
      </c>
      <c r="AR149" s="2">
        <v>11.81</v>
      </c>
      <c r="AS149">
        <v>0</v>
      </c>
      <c r="AT149" s="2">
        <v>0</v>
      </c>
      <c r="AU149">
        <v>0</v>
      </c>
      <c r="AV149" s="2">
        <v>0</v>
      </c>
      <c r="AW149" s="2">
        <v>0</v>
      </c>
      <c r="AX149">
        <v>2084.19</v>
      </c>
      <c r="AY149">
        <v>-232.7</v>
      </c>
      <c r="AZ149">
        <v>3851.33</v>
      </c>
      <c r="BA149">
        <v>0</v>
      </c>
      <c r="BB149">
        <v>2084.19</v>
      </c>
      <c r="BC149">
        <v>0</v>
      </c>
      <c r="BD149">
        <v>1999.84</v>
      </c>
      <c r="BE149">
        <v>0</v>
      </c>
      <c r="BF149" t="s">
        <v>98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460358.56</v>
      </c>
      <c r="BO149">
        <v>47282.78</v>
      </c>
      <c r="BP149">
        <v>0</v>
      </c>
      <c r="BQ149">
        <v>47282.78</v>
      </c>
      <c r="BR149" t="s">
        <v>99</v>
      </c>
      <c r="BS149" t="s">
        <v>100</v>
      </c>
      <c r="BT149" t="s">
        <v>100</v>
      </c>
      <c r="BU149" t="s">
        <v>100</v>
      </c>
      <c r="BV149" t="s">
        <v>100</v>
      </c>
      <c r="BW149" t="s">
        <v>100</v>
      </c>
      <c r="BX149">
        <v>44802</v>
      </c>
      <c r="BY149" t="s">
        <v>101</v>
      </c>
      <c r="BZ149">
        <v>1347.03</v>
      </c>
      <c r="CA149">
        <v>2218.4899999999998</v>
      </c>
      <c r="CB149">
        <v>0</v>
      </c>
      <c r="CC149">
        <v>0</v>
      </c>
      <c r="CD149" s="1">
        <v>45323</v>
      </c>
      <c r="CE149" t="s">
        <v>121</v>
      </c>
      <c r="CF149">
        <v>1639.18</v>
      </c>
      <c r="CG149">
        <v>3.2500000000000001E-2</v>
      </c>
      <c r="CH149">
        <v>47282.78</v>
      </c>
      <c r="CI149">
        <v>0</v>
      </c>
      <c r="CJ149">
        <v>456586.53</v>
      </c>
      <c r="CK149">
        <v>402.94</v>
      </c>
      <c r="CL149">
        <v>0</v>
      </c>
      <c r="CM149">
        <v>0</v>
      </c>
      <c r="CS149" s="2">
        <f t="shared" si="2"/>
        <v>0</v>
      </c>
      <c r="CT149" s="2">
        <f>+SUM(AR149:AS149,AX149:AY149,AV149:AW149,)</f>
        <v>1863.3</v>
      </c>
    </row>
    <row r="150" spans="1:98" x14ac:dyDescent="0.25">
      <c r="A150" t="s">
        <v>257</v>
      </c>
      <c r="B150" t="s">
        <v>96</v>
      </c>
      <c r="C150">
        <v>2502495</v>
      </c>
      <c r="D150" t="s">
        <v>97</v>
      </c>
      <c r="E150" s="1">
        <v>45383</v>
      </c>
      <c r="F150">
        <v>409041.24</v>
      </c>
      <c r="G150" s="2">
        <v>0</v>
      </c>
      <c r="H150">
        <v>407742.06</v>
      </c>
      <c r="I150">
        <v>0</v>
      </c>
      <c r="J150" s="2">
        <v>1671.38</v>
      </c>
      <c r="K150" s="2">
        <v>504.6</v>
      </c>
      <c r="L150">
        <v>0.03</v>
      </c>
      <c r="M150" s="2">
        <v>2043.58</v>
      </c>
      <c r="N150" s="2">
        <v>1299.1799999999998</v>
      </c>
      <c r="O150">
        <v>0</v>
      </c>
      <c r="P150">
        <v>0</v>
      </c>
      <c r="Q150">
        <v>0</v>
      </c>
      <c r="R150">
        <v>0</v>
      </c>
      <c r="S150">
        <v>56.95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 s="2">
        <v>1226.81</v>
      </c>
      <c r="AR150" s="2">
        <v>73.289999999999992</v>
      </c>
      <c r="AS150">
        <v>0</v>
      </c>
      <c r="AT150" s="2">
        <v>10.24</v>
      </c>
      <c r="AU150">
        <v>0</v>
      </c>
      <c r="AV150" s="2">
        <v>2.92</v>
      </c>
      <c r="AW150" s="2">
        <v>0</v>
      </c>
      <c r="AX150">
        <v>0</v>
      </c>
      <c r="AY150">
        <v>0</v>
      </c>
      <c r="AZ150">
        <v>851.72</v>
      </c>
      <c r="BA150">
        <v>195.75</v>
      </c>
      <c r="BB150">
        <v>0</v>
      </c>
      <c r="BC150">
        <v>0</v>
      </c>
      <c r="BD150">
        <v>1009.2</v>
      </c>
      <c r="BE150">
        <v>0</v>
      </c>
      <c r="BF150" t="s">
        <v>98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407551.43</v>
      </c>
      <c r="BO150">
        <v>0</v>
      </c>
      <c r="BP150">
        <v>0</v>
      </c>
      <c r="BQ150">
        <v>0</v>
      </c>
      <c r="BR150" t="s">
        <v>99</v>
      </c>
      <c r="BS150" t="s">
        <v>100</v>
      </c>
      <c r="BT150" t="s">
        <v>100</v>
      </c>
      <c r="BU150" t="s">
        <v>100</v>
      </c>
      <c r="BV150" t="s">
        <v>100</v>
      </c>
      <c r="BW150" t="s">
        <v>100</v>
      </c>
      <c r="BX150">
        <v>44825</v>
      </c>
      <c r="BY150" t="s">
        <v>101</v>
      </c>
      <c r="BZ150">
        <v>3209.6000000000004</v>
      </c>
      <c r="CA150">
        <v>0</v>
      </c>
      <c r="CB150">
        <v>0</v>
      </c>
      <c r="CC150">
        <v>0</v>
      </c>
      <c r="CD150" s="1">
        <v>45352</v>
      </c>
      <c r="CE150" t="s">
        <v>97</v>
      </c>
      <c r="CF150">
        <v>1671.38</v>
      </c>
      <c r="CG150">
        <v>0.03</v>
      </c>
      <c r="CH150">
        <v>0</v>
      </c>
      <c r="CI150">
        <v>0</v>
      </c>
      <c r="CJ150">
        <v>408392.45999999996</v>
      </c>
      <c r="CK150">
        <v>611.16999999999996</v>
      </c>
      <c r="CL150">
        <v>5.12</v>
      </c>
      <c r="CM150">
        <v>0</v>
      </c>
      <c r="CS150" s="2">
        <f t="shared" si="2"/>
        <v>0</v>
      </c>
      <c r="CT150" s="2">
        <f>+SUM(AR150:AS150,AX150:AY150,AV150:AW150,)</f>
        <v>76.209999999999994</v>
      </c>
    </row>
    <row r="151" spans="1:98" x14ac:dyDescent="0.25">
      <c r="A151" t="s">
        <v>258</v>
      </c>
      <c r="B151" t="s">
        <v>96</v>
      </c>
      <c r="C151">
        <v>1965768</v>
      </c>
      <c r="D151" t="s">
        <v>97</v>
      </c>
      <c r="E151" s="1">
        <v>45383</v>
      </c>
      <c r="F151">
        <v>407506.35</v>
      </c>
      <c r="G151" s="2">
        <v>10301.99</v>
      </c>
      <c r="H151">
        <v>406485.15</v>
      </c>
      <c r="I151">
        <v>10301.99</v>
      </c>
      <c r="J151" s="2">
        <v>1486.31</v>
      </c>
      <c r="K151" s="2">
        <v>474.24</v>
      </c>
      <c r="L151">
        <v>2.8750000000000001E-2</v>
      </c>
      <c r="M151" s="2">
        <v>1951.42</v>
      </c>
      <c r="N151" s="2">
        <v>1021.2</v>
      </c>
      <c r="O151">
        <v>0</v>
      </c>
      <c r="P151">
        <v>0</v>
      </c>
      <c r="Q151">
        <v>0</v>
      </c>
      <c r="R151">
        <v>0</v>
      </c>
      <c r="S151">
        <v>78.569999999999993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 s="2">
        <v>940.64</v>
      </c>
      <c r="AR151" s="2">
        <v>3.22</v>
      </c>
      <c r="AS151">
        <v>0</v>
      </c>
      <c r="AT151" s="2">
        <v>0</v>
      </c>
      <c r="AU151">
        <v>0</v>
      </c>
      <c r="AV151" s="2">
        <v>0</v>
      </c>
      <c r="AW151" s="2">
        <v>0</v>
      </c>
      <c r="AX151">
        <v>0</v>
      </c>
      <c r="AY151">
        <v>0</v>
      </c>
      <c r="AZ151">
        <v>939.57</v>
      </c>
      <c r="BA151">
        <v>559.33000000000004</v>
      </c>
      <c r="BB151">
        <v>0</v>
      </c>
      <c r="BC151">
        <v>0</v>
      </c>
      <c r="BD151">
        <v>948.48</v>
      </c>
      <c r="BE151">
        <v>0</v>
      </c>
      <c r="BF151" t="s">
        <v>98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416227.81</v>
      </c>
      <c r="BO151">
        <v>10301.99</v>
      </c>
      <c r="BP151">
        <v>0</v>
      </c>
      <c r="BQ151">
        <v>10301.99</v>
      </c>
      <c r="BR151" t="s">
        <v>99</v>
      </c>
      <c r="BS151" t="s">
        <v>100</v>
      </c>
      <c r="BT151" t="s">
        <v>100</v>
      </c>
      <c r="BU151" t="s">
        <v>100</v>
      </c>
      <c r="BV151" t="s">
        <v>100</v>
      </c>
      <c r="BW151" t="s">
        <v>100</v>
      </c>
      <c r="BX151">
        <v>44669</v>
      </c>
      <c r="BY151" t="s">
        <v>101</v>
      </c>
      <c r="BZ151">
        <v>2890.83</v>
      </c>
      <c r="CA151">
        <v>0</v>
      </c>
      <c r="CB151">
        <v>0</v>
      </c>
      <c r="CC151">
        <v>0</v>
      </c>
      <c r="CD151" s="1">
        <v>45352</v>
      </c>
      <c r="CE151" t="s">
        <v>97</v>
      </c>
      <c r="CF151">
        <v>1486.31</v>
      </c>
      <c r="CG151">
        <v>2.8750000000000001E-2</v>
      </c>
      <c r="CH151">
        <v>10301.99</v>
      </c>
      <c r="CI151">
        <v>0</v>
      </c>
      <c r="CJ151">
        <v>417298.35</v>
      </c>
      <c r="CK151">
        <v>469.52</v>
      </c>
      <c r="CL151">
        <v>0</v>
      </c>
      <c r="CM151">
        <v>0</v>
      </c>
      <c r="CS151" s="2">
        <f t="shared" si="2"/>
        <v>0</v>
      </c>
      <c r="CT151" s="2">
        <f>+SUM(AR151:AS151,AX151:AY151,AV151:AW151,)</f>
        <v>3.22</v>
      </c>
    </row>
    <row r="152" spans="1:98" x14ac:dyDescent="0.25">
      <c r="A152" t="s">
        <v>259</v>
      </c>
      <c r="B152" t="s">
        <v>96</v>
      </c>
      <c r="C152">
        <v>1910431</v>
      </c>
      <c r="D152" t="s">
        <v>97</v>
      </c>
      <c r="E152" s="1">
        <v>45383</v>
      </c>
      <c r="F152">
        <v>404645.4</v>
      </c>
      <c r="G152" s="2">
        <v>18589.32</v>
      </c>
      <c r="H152">
        <v>403356.9</v>
      </c>
      <c r="I152">
        <v>18589.32</v>
      </c>
      <c r="J152" s="2">
        <v>1949.88</v>
      </c>
      <c r="K152" s="2">
        <v>1196.0899999999999</v>
      </c>
      <c r="L152">
        <v>3.875E-2</v>
      </c>
      <c r="M152" s="2">
        <v>2611.2600000000002</v>
      </c>
      <c r="N152" s="2">
        <v>1288.5</v>
      </c>
      <c r="O152">
        <v>0</v>
      </c>
      <c r="P152">
        <v>0</v>
      </c>
      <c r="Q152">
        <v>0</v>
      </c>
      <c r="R152">
        <v>0</v>
      </c>
      <c r="S152">
        <v>56.54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 s="2">
        <v>10334.11</v>
      </c>
      <c r="AR152" s="2">
        <v>6.01</v>
      </c>
      <c r="AS152">
        <v>0</v>
      </c>
      <c r="AT152" s="2">
        <v>40</v>
      </c>
      <c r="AU152">
        <v>0</v>
      </c>
      <c r="AV152" s="2">
        <v>0</v>
      </c>
      <c r="AW152" s="2">
        <v>0</v>
      </c>
      <c r="AX152">
        <v>0</v>
      </c>
      <c r="AY152">
        <v>0</v>
      </c>
      <c r="AZ152">
        <v>2300.12</v>
      </c>
      <c r="BA152">
        <v>1835.86</v>
      </c>
      <c r="BB152">
        <v>0</v>
      </c>
      <c r="BC152">
        <v>0</v>
      </c>
      <c r="BD152">
        <v>2400.98</v>
      </c>
      <c r="BE152">
        <v>0</v>
      </c>
      <c r="BF152" t="s">
        <v>98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420130.36000000004</v>
      </c>
      <c r="BO152">
        <v>18589.32</v>
      </c>
      <c r="BP152">
        <v>0</v>
      </c>
      <c r="BQ152">
        <v>18589.32</v>
      </c>
      <c r="BR152" t="s">
        <v>99</v>
      </c>
      <c r="BS152" t="s">
        <v>100</v>
      </c>
      <c r="BT152" t="s">
        <v>100</v>
      </c>
      <c r="BU152" t="s">
        <v>100</v>
      </c>
      <c r="BV152" t="s">
        <v>100</v>
      </c>
      <c r="BW152" t="s">
        <v>100</v>
      </c>
      <c r="BX152">
        <v>44701</v>
      </c>
      <c r="BY152" t="s">
        <v>101</v>
      </c>
      <c r="BZ152">
        <v>3837.21</v>
      </c>
      <c r="CA152">
        <v>0</v>
      </c>
      <c r="CB152">
        <v>0</v>
      </c>
      <c r="CC152">
        <v>0</v>
      </c>
      <c r="CD152" s="1">
        <v>45352</v>
      </c>
      <c r="CE152" t="s">
        <v>97</v>
      </c>
      <c r="CF152">
        <v>1949.88</v>
      </c>
      <c r="CG152">
        <v>3.875E-2</v>
      </c>
      <c r="CH152">
        <v>18589.32</v>
      </c>
      <c r="CI152">
        <v>0</v>
      </c>
      <c r="CJ152">
        <v>422591.51</v>
      </c>
      <c r="CK152">
        <v>5165.96</v>
      </c>
      <c r="CL152">
        <v>20</v>
      </c>
      <c r="CM152">
        <v>0</v>
      </c>
      <c r="CS152" s="2">
        <f t="shared" si="2"/>
        <v>0</v>
      </c>
      <c r="CT152" s="2">
        <f>+SUM(AR152:AS152,AX152:AY152,AV152:AW152,)</f>
        <v>6.01</v>
      </c>
    </row>
    <row r="153" spans="1:98" x14ac:dyDescent="0.25">
      <c r="A153" t="s">
        <v>260</v>
      </c>
      <c r="B153" t="s">
        <v>96</v>
      </c>
      <c r="C153">
        <v>2114934</v>
      </c>
      <c r="D153" t="s">
        <v>97</v>
      </c>
      <c r="E153" s="1">
        <v>45383</v>
      </c>
      <c r="F153">
        <v>404459.44</v>
      </c>
      <c r="G153" s="2">
        <v>21488.25</v>
      </c>
      <c r="H153">
        <v>402755.25</v>
      </c>
      <c r="I153">
        <v>21488.25</v>
      </c>
      <c r="J153" s="2">
        <v>3069.75</v>
      </c>
      <c r="K153" s="2">
        <v>2090.06</v>
      </c>
      <c r="L153">
        <v>7.8350000000000003E-2</v>
      </c>
      <c r="M153" s="2">
        <v>5275.5</v>
      </c>
      <c r="N153" s="2">
        <v>1704.19</v>
      </c>
      <c r="O153">
        <v>340.19</v>
      </c>
      <c r="P153">
        <v>0</v>
      </c>
      <c r="Q153">
        <v>0</v>
      </c>
      <c r="R153">
        <v>0</v>
      </c>
      <c r="S153">
        <v>71.19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 s="2">
        <v>714.79</v>
      </c>
      <c r="AR153" s="2">
        <v>6.4399999999999995</v>
      </c>
      <c r="AS153">
        <v>0</v>
      </c>
      <c r="AT153" s="2">
        <v>0</v>
      </c>
      <c r="AU153">
        <v>0</v>
      </c>
      <c r="AV153" s="2">
        <v>0</v>
      </c>
      <c r="AW153" s="2">
        <v>0</v>
      </c>
      <c r="AX153">
        <v>8652.19</v>
      </c>
      <c r="AY153">
        <v>-3463.31</v>
      </c>
      <c r="AZ153">
        <v>9369</v>
      </c>
      <c r="BA153">
        <v>0</v>
      </c>
      <c r="BB153">
        <v>6562.13</v>
      </c>
      <c r="BC153">
        <v>0</v>
      </c>
      <c r="BD153">
        <v>4180.12</v>
      </c>
      <c r="BE153">
        <v>0</v>
      </c>
      <c r="BF153" t="s">
        <v>98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430805.63</v>
      </c>
      <c r="BO153">
        <v>21488.25</v>
      </c>
      <c r="BP153">
        <v>0</v>
      </c>
      <c r="BQ153">
        <v>21488.25</v>
      </c>
      <c r="BR153" t="s">
        <v>99</v>
      </c>
      <c r="BS153" t="s">
        <v>100</v>
      </c>
      <c r="BT153" t="s">
        <v>100</v>
      </c>
      <c r="BU153" t="s">
        <v>100</v>
      </c>
      <c r="BV153" t="s">
        <v>100</v>
      </c>
      <c r="BW153" t="s">
        <v>100</v>
      </c>
      <c r="BX153">
        <v>44819</v>
      </c>
      <c r="BY153" t="s">
        <v>101</v>
      </c>
      <c r="BZ153">
        <v>1713.1799999999994</v>
      </c>
      <c r="CA153">
        <v>0</v>
      </c>
      <c r="CB153">
        <v>0</v>
      </c>
      <c r="CC153">
        <v>0</v>
      </c>
      <c r="CD153" s="1">
        <v>45352</v>
      </c>
      <c r="CE153" t="s">
        <v>97</v>
      </c>
      <c r="CF153">
        <v>3069.75</v>
      </c>
      <c r="CG153">
        <v>7.8350000000000003E-2</v>
      </c>
      <c r="CH153">
        <v>21488.25</v>
      </c>
      <c r="CI153">
        <v>0</v>
      </c>
      <c r="CJ153">
        <v>425018.72000000003</v>
      </c>
      <c r="CK153">
        <v>355.39</v>
      </c>
      <c r="CL153">
        <v>0</v>
      </c>
      <c r="CM153">
        <v>0</v>
      </c>
      <c r="CS153" s="2">
        <f t="shared" si="2"/>
        <v>0</v>
      </c>
      <c r="CT153" s="2">
        <f>+SUM(AR153:AS153,AX153:AY153,AV153:AW153,)</f>
        <v>5195.3200000000015</v>
      </c>
    </row>
    <row r="154" spans="1:98" x14ac:dyDescent="0.25">
      <c r="A154" t="s">
        <v>261</v>
      </c>
      <c r="B154" t="s">
        <v>96</v>
      </c>
      <c r="C154">
        <v>1911324</v>
      </c>
      <c r="D154" t="s">
        <v>97</v>
      </c>
      <c r="E154" s="1">
        <v>45413</v>
      </c>
      <c r="F154">
        <v>402180.31</v>
      </c>
      <c r="G154" s="2">
        <v>0</v>
      </c>
      <c r="H154">
        <v>401006.11</v>
      </c>
      <c r="I154">
        <v>0</v>
      </c>
      <c r="J154" s="2">
        <v>1256.9100000000001</v>
      </c>
      <c r="K154" s="2">
        <v>2098.4699999999998</v>
      </c>
      <c r="L154">
        <v>0.02</v>
      </c>
      <c r="M154" s="2">
        <v>1339.62</v>
      </c>
      <c r="N154" s="2">
        <v>1174.2</v>
      </c>
      <c r="O154">
        <v>0</v>
      </c>
      <c r="P154">
        <v>0</v>
      </c>
      <c r="Q154">
        <v>0</v>
      </c>
      <c r="R154">
        <v>0</v>
      </c>
      <c r="S154">
        <v>56.31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 s="2">
        <v>1509.52</v>
      </c>
      <c r="AR154" s="2">
        <v>8.23</v>
      </c>
      <c r="AS154">
        <v>0</v>
      </c>
      <c r="AT154" s="2">
        <v>13883.88</v>
      </c>
      <c r="AU154">
        <v>0</v>
      </c>
      <c r="AV154" s="2">
        <v>0</v>
      </c>
      <c r="AW154" s="2">
        <v>0</v>
      </c>
      <c r="AX154">
        <v>0</v>
      </c>
      <c r="AY154">
        <v>0</v>
      </c>
      <c r="AZ154">
        <v>794.72</v>
      </c>
      <c r="BA154">
        <v>8091.45</v>
      </c>
      <c r="BB154">
        <v>0</v>
      </c>
      <c r="BC154">
        <v>0</v>
      </c>
      <c r="BD154">
        <v>4223.0200000000004</v>
      </c>
      <c r="BE154">
        <v>0</v>
      </c>
      <c r="BF154" t="s">
        <v>98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399856.6</v>
      </c>
      <c r="BO154">
        <v>0</v>
      </c>
      <c r="BP154">
        <v>0</v>
      </c>
      <c r="BQ154">
        <v>0</v>
      </c>
      <c r="BR154" t="s">
        <v>99</v>
      </c>
      <c r="BS154" t="s">
        <v>100</v>
      </c>
      <c r="BT154" t="s">
        <v>100</v>
      </c>
      <c r="BU154" t="s">
        <v>100</v>
      </c>
      <c r="BV154" t="s">
        <v>100</v>
      </c>
      <c r="BW154" t="s">
        <v>100</v>
      </c>
      <c r="BX154">
        <v>44701</v>
      </c>
      <c r="BY154" t="s">
        <v>101</v>
      </c>
      <c r="BZ154">
        <v>2449.2799999999997</v>
      </c>
      <c r="CA154">
        <v>0</v>
      </c>
      <c r="CB154">
        <v>0</v>
      </c>
      <c r="CC154">
        <v>0</v>
      </c>
      <c r="CD154" s="1">
        <v>45383</v>
      </c>
      <c r="CE154" t="s">
        <v>97</v>
      </c>
      <c r="CF154">
        <v>1256.9100000000001</v>
      </c>
      <c r="CG154">
        <v>0.02</v>
      </c>
      <c r="CH154">
        <v>0</v>
      </c>
      <c r="CI154">
        <v>0</v>
      </c>
      <c r="CJ154">
        <v>401593.7</v>
      </c>
      <c r="CK154">
        <v>752.67</v>
      </c>
      <c r="CL154">
        <v>6941.94</v>
      </c>
      <c r="CM154">
        <v>0</v>
      </c>
      <c r="CS154" s="2">
        <f t="shared" si="2"/>
        <v>0</v>
      </c>
      <c r="CT154" s="2">
        <f>+SUM(AR154:AS154,AX154:AY154,AV154:AW154,)</f>
        <v>8.23</v>
      </c>
    </row>
    <row r="155" spans="1:98" x14ac:dyDescent="0.25">
      <c r="A155" t="s">
        <v>262</v>
      </c>
      <c r="B155" t="s">
        <v>96</v>
      </c>
      <c r="C155">
        <v>1830354</v>
      </c>
      <c r="D155" t="s">
        <v>97</v>
      </c>
      <c r="E155" s="1">
        <v>45383</v>
      </c>
      <c r="F155">
        <v>402087.35</v>
      </c>
      <c r="G155" s="2">
        <v>6820.62</v>
      </c>
      <c r="H155">
        <v>400586.59</v>
      </c>
      <c r="I155">
        <v>6820.62</v>
      </c>
      <c r="J155" s="2">
        <v>2273.54</v>
      </c>
      <c r="K155" s="2">
        <v>1809.18</v>
      </c>
      <c r="L155">
        <v>4.5499999999999999E-2</v>
      </c>
      <c r="M155" s="2">
        <v>3046.3199999999997</v>
      </c>
      <c r="N155" s="2">
        <v>1500.76</v>
      </c>
      <c r="O155">
        <v>0</v>
      </c>
      <c r="P155">
        <v>0</v>
      </c>
      <c r="Q155">
        <v>0</v>
      </c>
      <c r="R155">
        <v>0</v>
      </c>
      <c r="S155">
        <v>64.099999999999994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 s="2">
        <v>936.29</v>
      </c>
      <c r="AR155" s="2">
        <v>8.6199999999999992</v>
      </c>
      <c r="AS155">
        <v>0</v>
      </c>
      <c r="AT155" s="2">
        <v>0</v>
      </c>
      <c r="AU155">
        <v>0</v>
      </c>
      <c r="AV155" s="2">
        <v>0</v>
      </c>
      <c r="AW155" s="2">
        <v>0</v>
      </c>
      <c r="AX155">
        <v>0</v>
      </c>
      <c r="AY155">
        <v>-3618.36</v>
      </c>
      <c r="AZ155">
        <v>0</v>
      </c>
      <c r="BA155">
        <v>0</v>
      </c>
      <c r="BB155">
        <v>3894.24</v>
      </c>
      <c r="BC155">
        <v>0</v>
      </c>
      <c r="BD155">
        <v>3618.36</v>
      </c>
      <c r="BE155">
        <v>0</v>
      </c>
      <c r="BF155" t="s">
        <v>98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411301.45</v>
      </c>
      <c r="BO155">
        <v>6820.62</v>
      </c>
      <c r="BP155">
        <v>0</v>
      </c>
      <c r="BQ155">
        <v>6820.62</v>
      </c>
      <c r="BR155" t="s">
        <v>99</v>
      </c>
      <c r="BS155" t="s">
        <v>100</v>
      </c>
      <c r="BT155" t="s">
        <v>100</v>
      </c>
      <c r="BU155" t="s">
        <v>100</v>
      </c>
      <c r="BV155" t="s">
        <v>100</v>
      </c>
      <c r="BW155" t="s">
        <v>100</v>
      </c>
      <c r="BX155">
        <v>44580</v>
      </c>
      <c r="BY155" t="s">
        <v>101</v>
      </c>
      <c r="BZ155">
        <v>8092.7199999999993</v>
      </c>
      <c r="CA155">
        <v>0</v>
      </c>
      <c r="CB155">
        <v>0</v>
      </c>
      <c r="CC155">
        <v>0</v>
      </c>
      <c r="CD155" s="1">
        <v>45352</v>
      </c>
      <c r="CE155" t="s">
        <v>97</v>
      </c>
      <c r="CF155">
        <v>2273.54</v>
      </c>
      <c r="CG155">
        <v>4.5499999999999999E-2</v>
      </c>
      <c r="CH155">
        <v>6820.62</v>
      </c>
      <c r="CI155">
        <v>0</v>
      </c>
      <c r="CJ155">
        <v>408159.00999999995</v>
      </c>
      <c r="CK155">
        <v>465.34</v>
      </c>
      <c r="CL155">
        <v>0</v>
      </c>
      <c r="CM155">
        <v>5703.42</v>
      </c>
      <c r="CS155" s="2">
        <f t="shared" si="2"/>
        <v>0</v>
      </c>
      <c r="CT155" s="2">
        <f>+SUM(AR155:AS155,AX155:AY155,AV155:AW155,)</f>
        <v>-3609.7400000000002</v>
      </c>
    </row>
    <row r="156" spans="1:98" x14ac:dyDescent="0.25">
      <c r="A156" t="s">
        <v>263</v>
      </c>
      <c r="B156" t="s">
        <v>96</v>
      </c>
      <c r="C156">
        <v>2114752</v>
      </c>
      <c r="D156" t="s">
        <v>97</v>
      </c>
      <c r="E156" s="1">
        <v>45383</v>
      </c>
      <c r="F156">
        <v>398120.23</v>
      </c>
      <c r="G156" s="2">
        <v>49196.86</v>
      </c>
      <c r="H156">
        <v>397308.24</v>
      </c>
      <c r="I156">
        <v>49196.86</v>
      </c>
      <c r="J156" s="2">
        <v>1732.39</v>
      </c>
      <c r="K156" s="2">
        <v>1009.16</v>
      </c>
      <c r="L156">
        <v>0.04</v>
      </c>
      <c r="M156" s="2">
        <v>2652.79</v>
      </c>
      <c r="N156" s="2">
        <v>811.99</v>
      </c>
      <c r="O156">
        <v>0</v>
      </c>
      <c r="P156">
        <v>0</v>
      </c>
      <c r="Q156">
        <v>0</v>
      </c>
      <c r="R156">
        <v>0</v>
      </c>
      <c r="S156">
        <v>70.099999999999994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 s="2">
        <v>791.33</v>
      </c>
      <c r="AR156" s="2">
        <v>54.019999999999996</v>
      </c>
      <c r="AS156">
        <v>0</v>
      </c>
      <c r="AT156" s="2">
        <v>0</v>
      </c>
      <c r="AU156">
        <v>0</v>
      </c>
      <c r="AV156" s="2">
        <v>0</v>
      </c>
      <c r="AW156" s="2">
        <v>0</v>
      </c>
      <c r="AX156">
        <v>0</v>
      </c>
      <c r="AY156">
        <v>0</v>
      </c>
      <c r="AZ156">
        <v>5415.49</v>
      </c>
      <c r="BA156">
        <v>1975.97</v>
      </c>
      <c r="BB156">
        <v>0</v>
      </c>
      <c r="BC156">
        <v>0</v>
      </c>
      <c r="BD156">
        <v>2018.32</v>
      </c>
      <c r="BE156">
        <v>0</v>
      </c>
      <c r="BF156" t="s">
        <v>98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444529.13</v>
      </c>
      <c r="BO156">
        <v>49196.86</v>
      </c>
      <c r="BP156">
        <v>0</v>
      </c>
      <c r="BQ156">
        <v>49196.86</v>
      </c>
      <c r="BR156" t="s">
        <v>99</v>
      </c>
      <c r="BS156" t="s">
        <v>100</v>
      </c>
      <c r="BT156" t="s">
        <v>100</v>
      </c>
      <c r="BU156" t="s">
        <v>100</v>
      </c>
      <c r="BV156" t="s">
        <v>100</v>
      </c>
      <c r="BW156" t="s">
        <v>100</v>
      </c>
      <c r="BX156">
        <v>44819</v>
      </c>
      <c r="BY156" t="s">
        <v>101</v>
      </c>
      <c r="BZ156">
        <v>3340.66</v>
      </c>
      <c r="CA156">
        <v>0</v>
      </c>
      <c r="CB156">
        <v>0</v>
      </c>
      <c r="CC156">
        <v>0</v>
      </c>
      <c r="CD156" s="1">
        <v>45383</v>
      </c>
      <c r="CE156" t="s">
        <v>97</v>
      </c>
      <c r="CF156">
        <v>1732.39</v>
      </c>
      <c r="CG156">
        <v>0.04</v>
      </c>
      <c r="CH156">
        <v>49196.86</v>
      </c>
      <c r="CI156">
        <v>0</v>
      </c>
      <c r="CJ156">
        <v>446505.1</v>
      </c>
      <c r="CK156">
        <v>393.66</v>
      </c>
      <c r="CL156">
        <v>0</v>
      </c>
      <c r="CM156">
        <v>0</v>
      </c>
      <c r="CS156" s="2">
        <f t="shared" si="2"/>
        <v>0</v>
      </c>
      <c r="CT156" s="2">
        <f>+SUM(AR156:AS156,AX156:AY156,AV156:AW156,)</f>
        <v>54.019999999999996</v>
      </c>
    </row>
    <row r="157" spans="1:98" x14ac:dyDescent="0.25">
      <c r="A157" t="s">
        <v>264</v>
      </c>
      <c r="B157" t="s">
        <v>96</v>
      </c>
      <c r="C157">
        <v>2119985</v>
      </c>
      <c r="D157" t="s">
        <v>97</v>
      </c>
      <c r="E157" s="1">
        <v>45383</v>
      </c>
      <c r="F157">
        <v>396893.6</v>
      </c>
      <c r="G157" s="2">
        <v>37305.360000000001</v>
      </c>
      <c r="H157">
        <v>395963.3</v>
      </c>
      <c r="I157">
        <v>37305.360000000001</v>
      </c>
      <c r="J157" s="2">
        <v>1539.44</v>
      </c>
      <c r="K157" s="2">
        <v>1226.28</v>
      </c>
      <c r="L157">
        <v>3.2500000000000001E-2</v>
      </c>
      <c r="M157" s="2">
        <v>2148.58</v>
      </c>
      <c r="N157" s="2">
        <v>930.3</v>
      </c>
      <c r="O157">
        <v>0</v>
      </c>
      <c r="P157">
        <v>0</v>
      </c>
      <c r="Q157">
        <v>0</v>
      </c>
      <c r="R157">
        <v>0</v>
      </c>
      <c r="S157">
        <v>69.900000000000006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 s="2">
        <v>510.38</v>
      </c>
      <c r="AR157" s="2">
        <v>7.6099999999999994</v>
      </c>
      <c r="AS157">
        <v>0</v>
      </c>
      <c r="AT157" s="2">
        <v>0</v>
      </c>
      <c r="AU157">
        <v>0</v>
      </c>
      <c r="AV157" s="2">
        <v>0</v>
      </c>
      <c r="AW157" s="2">
        <v>0</v>
      </c>
      <c r="AX157">
        <v>0</v>
      </c>
      <c r="AY157">
        <v>-2452.56</v>
      </c>
      <c r="AZ157">
        <v>0</v>
      </c>
      <c r="BA157">
        <v>0</v>
      </c>
      <c r="BB157">
        <v>5993.88</v>
      </c>
      <c r="BC157">
        <v>0</v>
      </c>
      <c r="BD157">
        <v>2452.56</v>
      </c>
      <c r="BE157">
        <v>0</v>
      </c>
      <c r="BF157" t="s">
        <v>98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439262.54</v>
      </c>
      <c r="BO157">
        <v>37305.360000000001</v>
      </c>
      <c r="BP157">
        <v>0</v>
      </c>
      <c r="BQ157">
        <v>37305.360000000001</v>
      </c>
      <c r="BR157" t="s">
        <v>99</v>
      </c>
      <c r="BS157" t="s">
        <v>100</v>
      </c>
      <c r="BT157" t="s">
        <v>100</v>
      </c>
      <c r="BU157" t="s">
        <v>100</v>
      </c>
      <c r="BV157" t="s">
        <v>100</v>
      </c>
      <c r="BW157" t="s">
        <v>100</v>
      </c>
      <c r="BX157">
        <v>44817</v>
      </c>
      <c r="BY157" t="s">
        <v>101</v>
      </c>
      <c r="BZ157">
        <v>5453.93</v>
      </c>
      <c r="CA157">
        <v>0</v>
      </c>
      <c r="CB157">
        <v>0</v>
      </c>
      <c r="CC157">
        <v>0</v>
      </c>
      <c r="CD157" s="1">
        <v>45352</v>
      </c>
      <c r="CE157" t="s">
        <v>97</v>
      </c>
      <c r="CF157">
        <v>1539.44</v>
      </c>
      <c r="CG157">
        <v>3.2500000000000001E-2</v>
      </c>
      <c r="CH157">
        <v>37305.360000000001</v>
      </c>
      <c r="CI157">
        <v>0</v>
      </c>
      <c r="CJ157">
        <v>433734.43999999994</v>
      </c>
      <c r="CK157">
        <v>252.89</v>
      </c>
      <c r="CL157">
        <v>0</v>
      </c>
      <c r="CM157">
        <v>7220.16</v>
      </c>
      <c r="CS157" s="2">
        <f t="shared" si="2"/>
        <v>0</v>
      </c>
      <c r="CT157" s="2">
        <f>+SUM(AR157:AS157,AX157:AY157,AV157:AW157,)</f>
        <v>-2444.9499999999998</v>
      </c>
    </row>
    <row r="158" spans="1:98" x14ac:dyDescent="0.25">
      <c r="A158" t="s">
        <v>265</v>
      </c>
      <c r="B158" t="s">
        <v>96</v>
      </c>
      <c r="C158">
        <v>2037177</v>
      </c>
      <c r="D158" t="s">
        <v>97</v>
      </c>
      <c r="E158" s="1">
        <v>45383</v>
      </c>
      <c r="F158">
        <v>392031.03</v>
      </c>
      <c r="G158" s="2">
        <v>0</v>
      </c>
      <c r="H158">
        <v>391132.43</v>
      </c>
      <c r="I158">
        <v>0</v>
      </c>
      <c r="J158" s="2">
        <v>1755.32</v>
      </c>
      <c r="K158" s="2">
        <v>1023.42</v>
      </c>
      <c r="L158">
        <v>0.04</v>
      </c>
      <c r="M158" s="2">
        <v>2612.04</v>
      </c>
      <c r="N158" s="2">
        <v>898.6</v>
      </c>
      <c r="O158">
        <v>0</v>
      </c>
      <c r="P158">
        <v>0</v>
      </c>
      <c r="Q158">
        <v>0</v>
      </c>
      <c r="R158">
        <v>0</v>
      </c>
      <c r="S158">
        <v>55.38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 s="2">
        <v>687.43000000000006</v>
      </c>
      <c r="AR158" s="2">
        <v>7.84</v>
      </c>
      <c r="AS158">
        <v>0</v>
      </c>
      <c r="AT158" s="2">
        <v>396</v>
      </c>
      <c r="AU158">
        <v>0</v>
      </c>
      <c r="AV158" s="2">
        <v>0</v>
      </c>
      <c r="AW158" s="2">
        <v>0</v>
      </c>
      <c r="AX158">
        <v>0</v>
      </c>
      <c r="AY158">
        <v>0</v>
      </c>
      <c r="AZ158">
        <v>0</v>
      </c>
      <c r="BA158">
        <v>5495.4</v>
      </c>
      <c r="BB158">
        <v>0</v>
      </c>
      <c r="BC158">
        <v>0</v>
      </c>
      <c r="BD158">
        <v>1961.1</v>
      </c>
      <c r="BE158">
        <v>0</v>
      </c>
      <c r="BF158" t="s">
        <v>98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385835.02999999997</v>
      </c>
      <c r="BO158">
        <v>0</v>
      </c>
      <c r="BP158">
        <v>0</v>
      </c>
      <c r="BQ158">
        <v>0</v>
      </c>
      <c r="BR158" t="s">
        <v>99</v>
      </c>
      <c r="BS158" t="s">
        <v>100</v>
      </c>
      <c r="BT158" t="s">
        <v>100</v>
      </c>
      <c r="BU158" t="s">
        <v>100</v>
      </c>
      <c r="BV158" t="s">
        <v>100</v>
      </c>
      <c r="BW158" t="s">
        <v>100</v>
      </c>
      <c r="BX158">
        <v>44763</v>
      </c>
      <c r="BY158" t="s">
        <v>101</v>
      </c>
      <c r="BZ158">
        <v>3447.42</v>
      </c>
      <c r="CA158">
        <v>0</v>
      </c>
      <c r="CB158">
        <v>0</v>
      </c>
      <c r="CC158">
        <v>0</v>
      </c>
      <c r="CD158" s="1">
        <v>45352</v>
      </c>
      <c r="CE158" t="s">
        <v>97</v>
      </c>
      <c r="CF158">
        <v>1755.32</v>
      </c>
      <c r="CG158">
        <v>0.04</v>
      </c>
      <c r="CH158">
        <v>0</v>
      </c>
      <c r="CI158">
        <v>0</v>
      </c>
      <c r="CJ158">
        <v>391582.48000000004</v>
      </c>
      <c r="CK158">
        <v>341.71</v>
      </c>
      <c r="CL158">
        <v>198</v>
      </c>
      <c r="CM158">
        <v>0</v>
      </c>
      <c r="CS158" s="2">
        <f t="shared" si="2"/>
        <v>0</v>
      </c>
      <c r="CT158" s="2">
        <f>+SUM(AR158:AS158,AX158:AY158,AV158:AW158,)</f>
        <v>7.84</v>
      </c>
    </row>
    <row r="159" spans="1:98" x14ac:dyDescent="0.25">
      <c r="A159" t="s">
        <v>266</v>
      </c>
      <c r="B159" t="s">
        <v>96</v>
      </c>
      <c r="C159">
        <v>1897868</v>
      </c>
      <c r="D159" t="s">
        <v>97</v>
      </c>
      <c r="E159" s="1">
        <v>45383</v>
      </c>
      <c r="F159">
        <v>391343.46</v>
      </c>
      <c r="G159" s="2">
        <v>285682.59000000003</v>
      </c>
      <c r="H159">
        <v>390529.23</v>
      </c>
      <c r="I159">
        <v>285682.59000000003</v>
      </c>
      <c r="J159" s="2">
        <v>1629.43</v>
      </c>
      <c r="K159" s="2">
        <v>1770.39</v>
      </c>
      <c r="L159">
        <v>3.7499999999999999E-2</v>
      </c>
      <c r="M159" s="2">
        <v>2444.63</v>
      </c>
      <c r="N159" s="2">
        <v>814.23</v>
      </c>
      <c r="O159">
        <v>0</v>
      </c>
      <c r="P159">
        <v>0</v>
      </c>
      <c r="Q159">
        <v>0</v>
      </c>
      <c r="R159">
        <v>0</v>
      </c>
      <c r="S159">
        <v>65.710000000000008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 s="2">
        <v>953.71</v>
      </c>
      <c r="AR159" s="2">
        <v>9.9</v>
      </c>
      <c r="AS159">
        <v>0</v>
      </c>
      <c r="AT159" s="2">
        <v>30</v>
      </c>
      <c r="AU159">
        <v>0</v>
      </c>
      <c r="AV159" s="2">
        <v>30</v>
      </c>
      <c r="AW159" s="2">
        <v>0</v>
      </c>
      <c r="AX159">
        <v>0</v>
      </c>
      <c r="AY159">
        <v>-3540.78</v>
      </c>
      <c r="AZ159">
        <v>0</v>
      </c>
      <c r="BA159">
        <v>0</v>
      </c>
      <c r="BB159">
        <v>3291.38</v>
      </c>
      <c r="BC159">
        <v>0</v>
      </c>
      <c r="BD159">
        <v>3540.78</v>
      </c>
      <c r="BE159">
        <v>0</v>
      </c>
      <c r="BF159" t="s">
        <v>98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680756.15</v>
      </c>
      <c r="BO159">
        <v>285682.59000000003</v>
      </c>
      <c r="BP159">
        <v>0</v>
      </c>
      <c r="BQ159">
        <v>285682.59000000003</v>
      </c>
      <c r="BR159" t="s">
        <v>99</v>
      </c>
      <c r="BS159" t="s">
        <v>100</v>
      </c>
      <c r="BT159" t="s">
        <v>100</v>
      </c>
      <c r="BU159" t="s">
        <v>100</v>
      </c>
      <c r="BV159" t="s">
        <v>100</v>
      </c>
      <c r="BW159" t="s">
        <v>100</v>
      </c>
      <c r="BX159">
        <v>44672</v>
      </c>
      <c r="BY159" t="s">
        <v>101</v>
      </c>
      <c r="BZ159">
        <v>6694.03</v>
      </c>
      <c r="CA159">
        <v>1222.95</v>
      </c>
      <c r="CB159">
        <v>0</v>
      </c>
      <c r="CC159">
        <v>0</v>
      </c>
      <c r="CD159" s="1">
        <v>45323</v>
      </c>
      <c r="CE159" t="s">
        <v>121</v>
      </c>
      <c r="CF159">
        <v>1629.43</v>
      </c>
      <c r="CG159">
        <v>3.7499999999999999E-2</v>
      </c>
      <c r="CH159">
        <v>285682.59000000003</v>
      </c>
      <c r="CI159">
        <v>0</v>
      </c>
      <c r="CJ159">
        <v>677026.05</v>
      </c>
      <c r="CK159">
        <v>473.82</v>
      </c>
      <c r="CL159">
        <v>0</v>
      </c>
      <c r="CM159">
        <v>6832.16</v>
      </c>
      <c r="CS159" s="2">
        <f t="shared" si="2"/>
        <v>0</v>
      </c>
      <c r="CT159" s="2">
        <f>+SUM(AR159:AS159,AX159:AY159,AV159:AW159,)</f>
        <v>-3500.88</v>
      </c>
    </row>
    <row r="160" spans="1:98" x14ac:dyDescent="0.25">
      <c r="A160" t="s">
        <v>267</v>
      </c>
      <c r="B160" t="s">
        <v>96</v>
      </c>
      <c r="C160">
        <v>1830665</v>
      </c>
      <c r="D160" t="s">
        <v>97</v>
      </c>
      <c r="E160" s="1">
        <v>45383</v>
      </c>
      <c r="F160">
        <v>390409.7</v>
      </c>
      <c r="G160" s="2">
        <v>1642.96</v>
      </c>
      <c r="H160">
        <v>389419.83</v>
      </c>
      <c r="I160">
        <v>1642.96</v>
      </c>
      <c r="J160" s="2">
        <v>1632.91</v>
      </c>
      <c r="K160" s="2">
        <v>1097.53</v>
      </c>
      <c r="L160">
        <v>3.5000000000000003E-2</v>
      </c>
      <c r="M160" s="2">
        <v>2275.9499999999998</v>
      </c>
      <c r="N160" s="2">
        <v>989.87</v>
      </c>
      <c r="O160">
        <v>0</v>
      </c>
      <c r="P160">
        <v>0</v>
      </c>
      <c r="Q160">
        <v>0</v>
      </c>
      <c r="R160">
        <v>0</v>
      </c>
      <c r="S160">
        <v>62.26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 s="2">
        <v>711.02</v>
      </c>
      <c r="AR160" s="2">
        <v>7.23</v>
      </c>
      <c r="AS160">
        <v>0</v>
      </c>
      <c r="AT160" s="2">
        <v>28.5</v>
      </c>
      <c r="AU160">
        <v>0</v>
      </c>
      <c r="AV160" s="2">
        <v>0</v>
      </c>
      <c r="AW160" s="2">
        <v>0</v>
      </c>
      <c r="AX160">
        <v>1972.19</v>
      </c>
      <c r="AY160">
        <v>-2315.06</v>
      </c>
      <c r="AZ160">
        <v>1972.19</v>
      </c>
      <c r="BA160">
        <v>0</v>
      </c>
      <c r="BB160">
        <v>2712.81</v>
      </c>
      <c r="BC160">
        <v>0</v>
      </c>
      <c r="BD160">
        <v>2315.06</v>
      </c>
      <c r="BE160">
        <v>0</v>
      </c>
      <c r="BF160" t="s">
        <v>98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393789.85000000003</v>
      </c>
      <c r="BO160">
        <v>1642.96</v>
      </c>
      <c r="BP160">
        <v>0</v>
      </c>
      <c r="BQ160">
        <v>1642.96</v>
      </c>
      <c r="BR160" t="s">
        <v>104</v>
      </c>
      <c r="BS160" t="s">
        <v>100</v>
      </c>
      <c r="BT160" t="s">
        <v>100</v>
      </c>
      <c r="BU160" t="s">
        <v>100</v>
      </c>
      <c r="BV160" t="s">
        <v>105</v>
      </c>
      <c r="BW160" t="s">
        <v>100</v>
      </c>
      <c r="BX160">
        <v>44580</v>
      </c>
      <c r="BY160" t="s">
        <v>101</v>
      </c>
      <c r="BZ160">
        <v>3539.2</v>
      </c>
      <c r="CA160">
        <v>0</v>
      </c>
      <c r="CB160">
        <v>0</v>
      </c>
      <c r="CC160">
        <v>0</v>
      </c>
      <c r="CD160" s="1">
        <v>45352</v>
      </c>
      <c r="CE160" t="s">
        <v>97</v>
      </c>
      <c r="CF160">
        <v>1632.91</v>
      </c>
      <c r="CG160">
        <v>3.5000000000000003E-2</v>
      </c>
      <c r="CH160">
        <v>1642.96</v>
      </c>
      <c r="CI160">
        <v>0</v>
      </c>
      <c r="CJ160">
        <v>391558.45</v>
      </c>
      <c r="CK160">
        <v>353.11</v>
      </c>
      <c r="CL160">
        <v>14.25</v>
      </c>
      <c r="CM160">
        <v>1898.15</v>
      </c>
      <c r="CS160" s="2">
        <f t="shared" si="2"/>
        <v>0</v>
      </c>
      <c r="CT160" s="2">
        <f>+SUM(AR160:AS160,AX160:AY160,AV160:AW160,)</f>
        <v>-335.63999999999987</v>
      </c>
    </row>
    <row r="161" spans="1:98" x14ac:dyDescent="0.25">
      <c r="A161" t="s">
        <v>268</v>
      </c>
      <c r="B161" t="s">
        <v>96</v>
      </c>
      <c r="C161">
        <v>1897930</v>
      </c>
      <c r="D161" t="s">
        <v>97</v>
      </c>
      <c r="E161" s="1">
        <v>45383</v>
      </c>
      <c r="F161">
        <v>389195.11</v>
      </c>
      <c r="G161" s="2">
        <v>171624.31</v>
      </c>
      <c r="H161">
        <v>389195.11</v>
      </c>
      <c r="I161">
        <v>171624.31</v>
      </c>
      <c r="J161" s="2">
        <v>648.66</v>
      </c>
      <c r="K161" s="2">
        <v>1070.6300000000001</v>
      </c>
      <c r="L161">
        <v>0.02</v>
      </c>
      <c r="M161" s="2">
        <v>1297.32</v>
      </c>
      <c r="N161" s="2">
        <v>0</v>
      </c>
      <c r="O161">
        <v>0</v>
      </c>
      <c r="P161">
        <v>0</v>
      </c>
      <c r="Q161">
        <v>0</v>
      </c>
      <c r="R161">
        <v>0</v>
      </c>
      <c r="S161">
        <v>65.349999999999994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 s="2">
        <v>743.47</v>
      </c>
      <c r="AR161" s="2">
        <v>6.4600000000000009</v>
      </c>
      <c r="AS161">
        <v>0</v>
      </c>
      <c r="AT161" s="2">
        <v>26</v>
      </c>
      <c r="AU161">
        <v>0</v>
      </c>
      <c r="AV161" s="2">
        <v>0</v>
      </c>
      <c r="AW161" s="2">
        <v>0</v>
      </c>
      <c r="AX161">
        <v>0</v>
      </c>
      <c r="AY161">
        <v>0</v>
      </c>
      <c r="AZ161">
        <v>0</v>
      </c>
      <c r="BA161">
        <v>3187.65</v>
      </c>
      <c r="BB161">
        <v>0</v>
      </c>
      <c r="BC161">
        <v>0</v>
      </c>
      <c r="BD161">
        <v>2156.42</v>
      </c>
      <c r="BE161">
        <v>0</v>
      </c>
      <c r="BF161" t="s">
        <v>98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557644.7699999999</v>
      </c>
      <c r="BO161">
        <v>171624.31</v>
      </c>
      <c r="BP161">
        <v>0</v>
      </c>
      <c r="BQ161">
        <v>171624.31</v>
      </c>
      <c r="BR161" t="s">
        <v>99</v>
      </c>
      <c r="BS161" t="s">
        <v>100</v>
      </c>
      <c r="BT161" t="s">
        <v>100</v>
      </c>
      <c r="BU161" t="s">
        <v>100</v>
      </c>
      <c r="BV161" t="s">
        <v>100</v>
      </c>
      <c r="BW161" t="s">
        <v>100</v>
      </c>
      <c r="BX161">
        <v>44676</v>
      </c>
      <c r="BY161" t="s">
        <v>101</v>
      </c>
      <c r="BZ161">
        <v>1225.51</v>
      </c>
      <c r="CA161">
        <v>0</v>
      </c>
      <c r="CB161">
        <v>0</v>
      </c>
      <c r="CC161">
        <v>0</v>
      </c>
      <c r="CD161" s="1">
        <v>45352</v>
      </c>
      <c r="CE161" t="s">
        <v>97</v>
      </c>
      <c r="CF161">
        <v>648.66</v>
      </c>
      <c r="CG161">
        <v>0.02</v>
      </c>
      <c r="CH161">
        <v>171624.31</v>
      </c>
      <c r="CI161">
        <v>0</v>
      </c>
      <c r="CJ161">
        <v>560819.41999999993</v>
      </c>
      <c r="CK161">
        <v>370.53</v>
      </c>
      <c r="CL161">
        <v>13</v>
      </c>
      <c r="CM161">
        <v>0</v>
      </c>
      <c r="CS161" s="2">
        <f t="shared" si="2"/>
        <v>0</v>
      </c>
      <c r="CT161" s="2">
        <f>+SUM(AR161:AS161,AX161:AY161,AV161:AW161,)</f>
        <v>6.4600000000000009</v>
      </c>
    </row>
    <row r="162" spans="1:98" x14ac:dyDescent="0.25">
      <c r="A162" t="s">
        <v>269</v>
      </c>
      <c r="B162" t="s">
        <v>96</v>
      </c>
      <c r="C162">
        <v>1965675</v>
      </c>
      <c r="D162" t="s">
        <v>97</v>
      </c>
      <c r="E162" s="1">
        <v>45383</v>
      </c>
      <c r="F162">
        <v>389332.54</v>
      </c>
      <c r="G162" s="2">
        <v>0</v>
      </c>
      <c r="H162">
        <v>388475.17</v>
      </c>
      <c r="I162">
        <v>0</v>
      </c>
      <c r="J162" s="2">
        <v>1725.75</v>
      </c>
      <c r="K162" s="2">
        <v>1451.49</v>
      </c>
      <c r="L162">
        <v>0.04</v>
      </c>
      <c r="M162" s="2">
        <v>2594.13</v>
      </c>
      <c r="N162" s="2">
        <v>857.37</v>
      </c>
      <c r="O162">
        <v>0</v>
      </c>
      <c r="P162">
        <v>0</v>
      </c>
      <c r="Q162">
        <v>0</v>
      </c>
      <c r="R162">
        <v>0</v>
      </c>
      <c r="S162">
        <v>75.069999999999993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 s="2">
        <v>894.62</v>
      </c>
      <c r="AR162" s="2">
        <v>8.01</v>
      </c>
      <c r="AS162">
        <v>0</v>
      </c>
      <c r="AT162" s="2">
        <v>0</v>
      </c>
      <c r="AU162">
        <v>0</v>
      </c>
      <c r="AV162" s="2">
        <v>0</v>
      </c>
      <c r="AW162" s="2">
        <v>0</v>
      </c>
      <c r="AX162">
        <v>0</v>
      </c>
      <c r="AY162">
        <v>-205.64</v>
      </c>
      <c r="AZ162">
        <v>0</v>
      </c>
      <c r="BA162">
        <v>1957.26</v>
      </c>
      <c r="BB162">
        <v>0</v>
      </c>
      <c r="BC162">
        <v>0</v>
      </c>
      <c r="BD162">
        <v>2162.9</v>
      </c>
      <c r="BE162">
        <v>0</v>
      </c>
      <c r="BF162" t="s">
        <v>98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386517.91</v>
      </c>
      <c r="BO162">
        <v>0</v>
      </c>
      <c r="BP162">
        <v>0</v>
      </c>
      <c r="BQ162">
        <v>0</v>
      </c>
      <c r="BR162" t="s">
        <v>99</v>
      </c>
      <c r="BS162" t="s">
        <v>100</v>
      </c>
      <c r="BT162" t="s">
        <v>100</v>
      </c>
      <c r="BU162" t="s">
        <v>100</v>
      </c>
      <c r="BV162" t="s">
        <v>100</v>
      </c>
      <c r="BW162" t="s">
        <v>100</v>
      </c>
      <c r="BX162">
        <v>44669</v>
      </c>
      <c r="BY162" t="s">
        <v>101</v>
      </c>
      <c r="BZ162">
        <v>3574.0599999999995</v>
      </c>
      <c r="CA162">
        <v>0</v>
      </c>
      <c r="CB162">
        <v>0</v>
      </c>
      <c r="CC162">
        <v>0</v>
      </c>
      <c r="CD162" s="1">
        <v>45352</v>
      </c>
      <c r="CE162" t="s">
        <v>97</v>
      </c>
      <c r="CF162">
        <v>1725.75</v>
      </c>
      <c r="CG162">
        <v>0.04</v>
      </c>
      <c r="CH162">
        <v>0</v>
      </c>
      <c r="CI162">
        <v>0</v>
      </c>
      <c r="CJ162">
        <v>388904.57</v>
      </c>
      <c r="CK162">
        <v>445.81</v>
      </c>
      <c r="CL162">
        <v>0</v>
      </c>
      <c r="CM162">
        <v>0</v>
      </c>
      <c r="CS162" s="2">
        <f t="shared" si="2"/>
        <v>0</v>
      </c>
      <c r="CT162" s="2">
        <f>+SUM(AR162:AS162,AX162:AY162,AV162:AW162,)</f>
        <v>-197.63</v>
      </c>
    </row>
    <row r="163" spans="1:98" x14ac:dyDescent="0.25">
      <c r="A163" t="s">
        <v>270</v>
      </c>
      <c r="B163" t="s">
        <v>96</v>
      </c>
      <c r="C163">
        <v>1828697</v>
      </c>
      <c r="D163" t="s">
        <v>97</v>
      </c>
      <c r="E163" s="1">
        <v>45383</v>
      </c>
      <c r="F163">
        <v>388581.69</v>
      </c>
      <c r="G163" s="2">
        <v>145834.82</v>
      </c>
      <c r="H163">
        <v>387946.04</v>
      </c>
      <c r="I163">
        <v>145834.82</v>
      </c>
      <c r="J163" s="2">
        <v>1895.79</v>
      </c>
      <c r="K163" s="2">
        <v>734.27</v>
      </c>
      <c r="L163">
        <v>4.8750000000000002E-2</v>
      </c>
      <c r="M163" s="2">
        <v>3155.93</v>
      </c>
      <c r="N163" s="2">
        <v>635.65000000000009</v>
      </c>
      <c r="O163">
        <v>0</v>
      </c>
      <c r="P163">
        <v>0</v>
      </c>
      <c r="Q163">
        <v>0</v>
      </c>
      <c r="R163">
        <v>0</v>
      </c>
      <c r="S163">
        <v>61.989999999999995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 s="2">
        <v>954.13</v>
      </c>
      <c r="AR163" s="2">
        <v>10.020000000000001</v>
      </c>
      <c r="AS163">
        <v>0</v>
      </c>
      <c r="AT163" s="2">
        <v>26</v>
      </c>
      <c r="AU163">
        <v>0</v>
      </c>
      <c r="AV163" s="2">
        <v>0</v>
      </c>
      <c r="AW163" s="2">
        <v>0</v>
      </c>
      <c r="AX163">
        <v>232.3</v>
      </c>
      <c r="AY163">
        <v>-232.3</v>
      </c>
      <c r="AZ163">
        <v>1730.3</v>
      </c>
      <c r="BA163">
        <v>504.95</v>
      </c>
      <c r="BB163">
        <v>0</v>
      </c>
      <c r="BC163">
        <v>0</v>
      </c>
      <c r="BD163">
        <v>1471.52</v>
      </c>
      <c r="BE163">
        <v>0</v>
      </c>
      <c r="BF163" t="s">
        <v>98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533288.91</v>
      </c>
      <c r="BO163">
        <v>145834.82</v>
      </c>
      <c r="BP163">
        <v>0</v>
      </c>
      <c r="BQ163">
        <v>145834.82</v>
      </c>
      <c r="BR163" t="s">
        <v>99</v>
      </c>
      <c r="BS163" t="s">
        <v>100</v>
      </c>
      <c r="BT163" t="s">
        <v>100</v>
      </c>
      <c r="BU163" t="s">
        <v>100</v>
      </c>
      <c r="BV163" t="s">
        <v>100</v>
      </c>
      <c r="BW163" t="s">
        <v>100</v>
      </c>
      <c r="BX163">
        <v>44582</v>
      </c>
      <c r="BY163" t="s">
        <v>101</v>
      </c>
      <c r="BZ163">
        <v>3719.5699999999997</v>
      </c>
      <c r="CA163">
        <v>0</v>
      </c>
      <c r="CB163">
        <v>0</v>
      </c>
      <c r="CC163">
        <v>0</v>
      </c>
      <c r="CD163" s="1">
        <v>45352</v>
      </c>
      <c r="CE163" t="s">
        <v>97</v>
      </c>
      <c r="CF163">
        <v>1895.79</v>
      </c>
      <c r="CG163">
        <v>4.8750000000000002E-2</v>
      </c>
      <c r="CH163">
        <v>145834.82</v>
      </c>
      <c r="CI163">
        <v>0</v>
      </c>
      <c r="CJ163">
        <v>534099.33000000007</v>
      </c>
      <c r="CK163">
        <v>474.37</v>
      </c>
      <c r="CL163">
        <v>13</v>
      </c>
      <c r="CM163">
        <v>0</v>
      </c>
      <c r="CS163" s="2">
        <f t="shared" si="2"/>
        <v>0</v>
      </c>
      <c r="CT163" s="2">
        <f>+SUM(AR163:AS163,AX163:AY163,AV163:AW163,)</f>
        <v>10.02000000000001</v>
      </c>
    </row>
    <row r="164" spans="1:98" x14ac:dyDescent="0.25">
      <c r="A164" t="s">
        <v>271</v>
      </c>
      <c r="B164" t="s">
        <v>96</v>
      </c>
      <c r="C164">
        <v>2081710</v>
      </c>
      <c r="D164" t="s">
        <v>97</v>
      </c>
      <c r="E164" s="1">
        <v>45383</v>
      </c>
      <c r="F164">
        <v>387647.57</v>
      </c>
      <c r="G164" s="2">
        <v>0</v>
      </c>
      <c r="H164">
        <v>386922.81</v>
      </c>
      <c r="I164">
        <v>0</v>
      </c>
      <c r="J164" s="2">
        <v>1815.38</v>
      </c>
      <c r="K164" s="2">
        <v>649.12</v>
      </c>
      <c r="L164">
        <v>4.4999999999999998E-2</v>
      </c>
      <c r="M164" s="2">
        <v>2906</v>
      </c>
      <c r="N164" s="2">
        <v>724.76</v>
      </c>
      <c r="O164">
        <v>0</v>
      </c>
      <c r="P164">
        <v>0</v>
      </c>
      <c r="Q164">
        <v>0</v>
      </c>
      <c r="R164">
        <v>0</v>
      </c>
      <c r="S164">
        <v>54.99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 s="2">
        <v>6793.73</v>
      </c>
      <c r="AR164" s="2">
        <v>8.42</v>
      </c>
      <c r="AS164">
        <v>0</v>
      </c>
      <c r="AT164" s="2">
        <v>40</v>
      </c>
      <c r="AU164">
        <v>0</v>
      </c>
      <c r="AV164" s="2">
        <v>0</v>
      </c>
      <c r="AW164" s="2">
        <v>0</v>
      </c>
      <c r="AX164">
        <v>0</v>
      </c>
      <c r="AY164">
        <v>0</v>
      </c>
      <c r="AZ164">
        <v>0</v>
      </c>
      <c r="BA164">
        <v>2066.14</v>
      </c>
      <c r="BB164">
        <v>0</v>
      </c>
      <c r="BC164">
        <v>0</v>
      </c>
      <c r="BD164">
        <v>1230.98</v>
      </c>
      <c r="BE164">
        <v>0</v>
      </c>
      <c r="BF164" t="s">
        <v>98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384876.67</v>
      </c>
      <c r="BO164">
        <v>0</v>
      </c>
      <c r="BP164">
        <v>0</v>
      </c>
      <c r="BQ164">
        <v>0</v>
      </c>
      <c r="BR164" t="s">
        <v>99</v>
      </c>
      <c r="BS164" t="s">
        <v>100</v>
      </c>
      <c r="BT164" t="s">
        <v>100</v>
      </c>
      <c r="BU164" t="s">
        <v>100</v>
      </c>
      <c r="BV164" t="s">
        <v>100</v>
      </c>
      <c r="BW164" t="s">
        <v>100</v>
      </c>
      <c r="BX164">
        <v>44778</v>
      </c>
      <c r="BY164" t="s">
        <v>101</v>
      </c>
      <c r="BZ164">
        <v>3567.35</v>
      </c>
      <c r="CA164">
        <v>0</v>
      </c>
      <c r="CB164">
        <v>0</v>
      </c>
      <c r="CC164">
        <v>0</v>
      </c>
      <c r="CD164" s="1">
        <v>45352</v>
      </c>
      <c r="CE164" t="s">
        <v>97</v>
      </c>
      <c r="CF164">
        <v>1815.38</v>
      </c>
      <c r="CG164">
        <v>4.4999999999999998E-2</v>
      </c>
      <c r="CH164">
        <v>0</v>
      </c>
      <c r="CI164">
        <v>0</v>
      </c>
      <c r="CJ164">
        <v>387285.87</v>
      </c>
      <c r="CK164">
        <v>3394.86</v>
      </c>
      <c r="CL164">
        <v>20</v>
      </c>
      <c r="CM164">
        <v>0</v>
      </c>
      <c r="CS164" s="2">
        <f t="shared" si="2"/>
        <v>0</v>
      </c>
      <c r="CT164" s="2">
        <f>+SUM(AR164:AS164,AX164:AY164,AV164:AW164,)</f>
        <v>8.42</v>
      </c>
    </row>
    <row r="165" spans="1:98" x14ac:dyDescent="0.25">
      <c r="A165" t="s">
        <v>272</v>
      </c>
      <c r="B165" t="s">
        <v>96</v>
      </c>
      <c r="C165">
        <v>1897902</v>
      </c>
      <c r="D165" t="s">
        <v>97</v>
      </c>
      <c r="E165" s="1">
        <v>45383</v>
      </c>
      <c r="F165">
        <v>383411.41</v>
      </c>
      <c r="G165" s="2">
        <v>0</v>
      </c>
      <c r="H165">
        <v>383411.41</v>
      </c>
      <c r="I165">
        <v>0</v>
      </c>
      <c r="J165" s="2">
        <v>599.08000000000004</v>
      </c>
      <c r="K165" s="2">
        <v>990.47</v>
      </c>
      <c r="L165">
        <v>1.8749999999999999E-2</v>
      </c>
      <c r="M165" s="2">
        <v>1198.1600000000001</v>
      </c>
      <c r="N165" s="2">
        <v>0</v>
      </c>
      <c r="O165">
        <v>0</v>
      </c>
      <c r="P165">
        <v>0</v>
      </c>
      <c r="Q165">
        <v>0</v>
      </c>
      <c r="R165">
        <v>0</v>
      </c>
      <c r="S165">
        <v>64.39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 s="2">
        <v>935.41000000000008</v>
      </c>
      <c r="AR165" s="2">
        <v>6.4600000000000009</v>
      </c>
      <c r="AS165">
        <v>0</v>
      </c>
      <c r="AT165" s="2">
        <v>0</v>
      </c>
      <c r="AU165">
        <v>0</v>
      </c>
      <c r="AV165" s="2">
        <v>0</v>
      </c>
      <c r="AW165" s="2">
        <v>0</v>
      </c>
      <c r="AX165">
        <v>0</v>
      </c>
      <c r="AY165">
        <v>0</v>
      </c>
      <c r="AZ165">
        <v>279.76</v>
      </c>
      <c r="BA165">
        <v>2774.06</v>
      </c>
      <c r="BB165">
        <v>0</v>
      </c>
      <c r="BC165">
        <v>0</v>
      </c>
      <c r="BD165">
        <v>1988.98</v>
      </c>
      <c r="BE165">
        <v>0</v>
      </c>
      <c r="BF165" t="s">
        <v>98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380637.35</v>
      </c>
      <c r="BO165">
        <v>0</v>
      </c>
      <c r="BP165">
        <v>0</v>
      </c>
      <c r="BQ165">
        <v>0</v>
      </c>
      <c r="BR165" t="s">
        <v>99</v>
      </c>
      <c r="BS165" t="s">
        <v>100</v>
      </c>
      <c r="BT165" t="s">
        <v>100</v>
      </c>
      <c r="BU165" t="s">
        <v>100</v>
      </c>
      <c r="BV165" t="s">
        <v>100</v>
      </c>
      <c r="BW165" t="s">
        <v>100</v>
      </c>
      <c r="BX165">
        <v>44676</v>
      </c>
      <c r="BY165" t="s">
        <v>101</v>
      </c>
      <c r="BZ165">
        <v>1127.3100000000002</v>
      </c>
      <c r="CA165">
        <v>0</v>
      </c>
      <c r="CB165">
        <v>0</v>
      </c>
      <c r="CC165">
        <v>0</v>
      </c>
      <c r="CD165" s="1">
        <v>45352</v>
      </c>
      <c r="CE165" t="s">
        <v>97</v>
      </c>
      <c r="CF165">
        <v>599.08000000000004</v>
      </c>
      <c r="CG165">
        <v>1.8749999999999999E-2</v>
      </c>
      <c r="CH165">
        <v>0</v>
      </c>
      <c r="CI165">
        <v>0</v>
      </c>
      <c r="CJ165">
        <v>383411.41</v>
      </c>
      <c r="CK165">
        <v>466.5</v>
      </c>
      <c r="CL165">
        <v>0</v>
      </c>
      <c r="CM165">
        <v>0</v>
      </c>
      <c r="CS165" s="2">
        <f t="shared" si="2"/>
        <v>0</v>
      </c>
      <c r="CT165" s="2">
        <f>+SUM(AR165:AS165,AX165:AY165,AV165:AW165,)</f>
        <v>6.4600000000000009</v>
      </c>
    </row>
    <row r="166" spans="1:98" x14ac:dyDescent="0.25">
      <c r="A166" t="s">
        <v>273</v>
      </c>
      <c r="B166" t="s">
        <v>96</v>
      </c>
      <c r="C166">
        <v>1830668</v>
      </c>
      <c r="D166" t="s">
        <v>97</v>
      </c>
      <c r="E166" s="1">
        <v>45383</v>
      </c>
      <c r="F166">
        <v>381977.55</v>
      </c>
      <c r="G166" s="2">
        <v>0</v>
      </c>
      <c r="H166">
        <v>381228.02</v>
      </c>
      <c r="I166">
        <v>0</v>
      </c>
      <c r="J166" s="2">
        <v>1726.94</v>
      </c>
      <c r="K166" s="2">
        <v>1292.68</v>
      </c>
      <c r="L166">
        <v>4.2500000000000003E-2</v>
      </c>
      <c r="M166" s="2">
        <v>2704.35</v>
      </c>
      <c r="N166" s="2">
        <v>749.53</v>
      </c>
      <c r="O166">
        <v>0</v>
      </c>
      <c r="P166">
        <v>0</v>
      </c>
      <c r="Q166">
        <v>0</v>
      </c>
      <c r="R166">
        <v>0</v>
      </c>
      <c r="S166">
        <v>60.93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 s="2">
        <v>935.13</v>
      </c>
      <c r="AR166" s="2">
        <v>9.43</v>
      </c>
      <c r="AS166">
        <v>0</v>
      </c>
      <c r="AT166" s="2">
        <v>0</v>
      </c>
      <c r="AU166">
        <v>0</v>
      </c>
      <c r="AV166" s="2">
        <v>0</v>
      </c>
      <c r="AW166" s="2">
        <v>0</v>
      </c>
      <c r="AX166">
        <v>0</v>
      </c>
      <c r="AY166">
        <v>-1427.43</v>
      </c>
      <c r="AZ166">
        <v>0</v>
      </c>
      <c r="BA166">
        <v>0</v>
      </c>
      <c r="BB166">
        <v>15076.89</v>
      </c>
      <c r="BC166">
        <v>0</v>
      </c>
      <c r="BD166">
        <v>1427.43</v>
      </c>
      <c r="BE166">
        <v>0</v>
      </c>
      <c r="BF166" t="s">
        <v>98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396304.91000000003</v>
      </c>
      <c r="BO166">
        <v>0</v>
      </c>
      <c r="BP166">
        <v>0</v>
      </c>
      <c r="BQ166">
        <v>0</v>
      </c>
      <c r="BR166" t="s">
        <v>99</v>
      </c>
      <c r="BS166" t="s">
        <v>100</v>
      </c>
      <c r="BT166" t="s">
        <v>100</v>
      </c>
      <c r="BU166" t="s">
        <v>100</v>
      </c>
      <c r="BV166" t="s">
        <v>100</v>
      </c>
      <c r="BW166" t="s">
        <v>100</v>
      </c>
      <c r="BX166">
        <v>44580</v>
      </c>
      <c r="BY166" t="s">
        <v>101</v>
      </c>
      <c r="BZ166">
        <v>4810.9500000000007</v>
      </c>
      <c r="CA166">
        <v>0</v>
      </c>
      <c r="CB166">
        <v>0</v>
      </c>
      <c r="CC166">
        <v>0</v>
      </c>
      <c r="CD166" s="1">
        <v>45352</v>
      </c>
      <c r="CE166" t="s">
        <v>97</v>
      </c>
      <c r="CF166">
        <v>1726.94</v>
      </c>
      <c r="CG166">
        <v>4.2500000000000003E-2</v>
      </c>
      <c r="CH166">
        <v>0</v>
      </c>
      <c r="CI166">
        <v>0</v>
      </c>
      <c r="CJ166">
        <v>381603.45</v>
      </c>
      <c r="CK166">
        <v>464.76</v>
      </c>
      <c r="CL166">
        <v>0</v>
      </c>
      <c r="CM166">
        <v>16369.57</v>
      </c>
      <c r="CS166" s="2">
        <f t="shared" si="2"/>
        <v>0</v>
      </c>
      <c r="CT166" s="2">
        <f>+SUM(AR166:AS166,AX166:AY166,AV166:AW166,)</f>
        <v>-1418</v>
      </c>
    </row>
    <row r="167" spans="1:98" x14ac:dyDescent="0.25">
      <c r="A167" t="s">
        <v>274</v>
      </c>
      <c r="B167" t="s">
        <v>96</v>
      </c>
      <c r="C167">
        <v>1912412</v>
      </c>
      <c r="D167" t="s">
        <v>97</v>
      </c>
      <c r="E167" s="1">
        <v>45383</v>
      </c>
      <c r="F167">
        <v>381473.91</v>
      </c>
      <c r="G167" s="2">
        <v>0</v>
      </c>
      <c r="H167">
        <v>380014.61</v>
      </c>
      <c r="I167">
        <v>0</v>
      </c>
      <c r="J167" s="2">
        <v>1126.6400000000001</v>
      </c>
      <c r="K167" s="2">
        <v>994.74</v>
      </c>
      <c r="L167">
        <v>1.2500000000000001E-2</v>
      </c>
      <c r="M167" s="2">
        <v>793.98</v>
      </c>
      <c r="N167" s="2">
        <v>1459.3</v>
      </c>
      <c r="O167">
        <v>0</v>
      </c>
      <c r="P167">
        <v>0</v>
      </c>
      <c r="Q167">
        <v>0</v>
      </c>
      <c r="R167">
        <v>0</v>
      </c>
      <c r="S167">
        <v>54.38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 s="2">
        <v>1196.67</v>
      </c>
      <c r="AR167" s="2">
        <v>142.85999999999999</v>
      </c>
      <c r="AS167">
        <v>0</v>
      </c>
      <c r="AT167" s="2">
        <v>0</v>
      </c>
      <c r="AU167">
        <v>0</v>
      </c>
      <c r="AV167" s="2">
        <v>0</v>
      </c>
      <c r="AW167" s="2">
        <v>0</v>
      </c>
      <c r="AX167">
        <v>0</v>
      </c>
      <c r="AY167">
        <v>0</v>
      </c>
      <c r="AZ167">
        <v>4663.4000000000005</v>
      </c>
      <c r="BA167">
        <v>1208.27</v>
      </c>
      <c r="BB167">
        <v>0</v>
      </c>
      <c r="BC167">
        <v>0</v>
      </c>
      <c r="BD167">
        <v>1923.05</v>
      </c>
      <c r="BE167">
        <v>0</v>
      </c>
      <c r="BF167" t="s">
        <v>98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378806.33999999997</v>
      </c>
      <c r="BO167">
        <v>0</v>
      </c>
      <c r="BP167">
        <v>0</v>
      </c>
      <c r="BQ167">
        <v>0</v>
      </c>
      <c r="BR167" t="s">
        <v>99</v>
      </c>
      <c r="BS167" t="s">
        <v>100</v>
      </c>
      <c r="BT167" t="s">
        <v>100</v>
      </c>
      <c r="BU167" t="s">
        <v>100</v>
      </c>
      <c r="BV167" t="s">
        <v>100</v>
      </c>
      <c r="BW167" t="s">
        <v>100</v>
      </c>
      <c r="BX167">
        <v>44701</v>
      </c>
      <c r="BY167" t="s">
        <v>101</v>
      </c>
      <c r="BZ167">
        <v>2056.0399999999995</v>
      </c>
      <c r="CA167">
        <v>0</v>
      </c>
      <c r="CB167">
        <v>0</v>
      </c>
      <c r="CC167">
        <v>0</v>
      </c>
      <c r="CD167" s="1">
        <v>45352</v>
      </c>
      <c r="CE167" t="s">
        <v>97</v>
      </c>
      <c r="CF167">
        <v>1126.6400000000001</v>
      </c>
      <c r="CG167">
        <v>1.2500000000000001E-2</v>
      </c>
      <c r="CH167">
        <v>0</v>
      </c>
      <c r="CI167">
        <v>0</v>
      </c>
      <c r="CJ167">
        <v>380744.63999999996</v>
      </c>
      <c r="CK167">
        <v>597.13</v>
      </c>
      <c r="CL167">
        <v>0</v>
      </c>
      <c r="CM167">
        <v>0</v>
      </c>
      <c r="CS167" s="2">
        <f t="shared" si="2"/>
        <v>0</v>
      </c>
      <c r="CT167" s="2">
        <f>+SUM(AR167:AS167,AX167:AY167,AV167:AW167,)</f>
        <v>142.85999999999999</v>
      </c>
    </row>
    <row r="168" spans="1:98" x14ac:dyDescent="0.25">
      <c r="A168" t="s">
        <v>275</v>
      </c>
      <c r="B168" t="s">
        <v>96</v>
      </c>
      <c r="C168">
        <v>1966408</v>
      </c>
      <c r="D168" t="s">
        <v>97</v>
      </c>
      <c r="E168" s="1">
        <v>45383</v>
      </c>
      <c r="F168">
        <v>379934.8</v>
      </c>
      <c r="G168" s="2">
        <v>0</v>
      </c>
      <c r="H168">
        <v>378273.91</v>
      </c>
      <c r="I168">
        <v>0</v>
      </c>
      <c r="J168" s="2">
        <v>1911.78</v>
      </c>
      <c r="K168" s="2">
        <v>689.24</v>
      </c>
      <c r="L168">
        <v>0.05</v>
      </c>
      <c r="M168" s="2">
        <v>3162.67</v>
      </c>
      <c r="N168" s="2">
        <v>1660.8899999999999</v>
      </c>
      <c r="O168">
        <v>500</v>
      </c>
      <c r="P168">
        <v>0</v>
      </c>
      <c r="Q168">
        <v>0</v>
      </c>
      <c r="R168">
        <v>0</v>
      </c>
      <c r="S168">
        <v>73.22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 s="2">
        <v>894.35</v>
      </c>
      <c r="AR168" s="2">
        <v>7.8599999999999994</v>
      </c>
      <c r="AS168">
        <v>0</v>
      </c>
      <c r="AT168" s="2">
        <v>52</v>
      </c>
      <c r="AU168">
        <v>0</v>
      </c>
      <c r="AV168" s="2">
        <v>0</v>
      </c>
      <c r="AW168" s="2">
        <v>0</v>
      </c>
      <c r="AX168">
        <v>0</v>
      </c>
      <c r="AY168">
        <v>0</v>
      </c>
      <c r="AZ168">
        <v>3405.2</v>
      </c>
      <c r="BA168">
        <v>564.70000000000005</v>
      </c>
      <c r="BB168">
        <v>0</v>
      </c>
      <c r="BC168">
        <v>0</v>
      </c>
      <c r="BD168">
        <v>1465.53</v>
      </c>
      <c r="BE168">
        <v>0</v>
      </c>
      <c r="BF168" t="s">
        <v>98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377735.20999999996</v>
      </c>
      <c r="BO168">
        <v>0</v>
      </c>
      <c r="BP168">
        <v>0</v>
      </c>
      <c r="BQ168">
        <v>0</v>
      </c>
      <c r="BR168" t="s">
        <v>99</v>
      </c>
      <c r="BS168" t="s">
        <v>100</v>
      </c>
      <c r="BT168" t="s">
        <v>100</v>
      </c>
      <c r="BU168" t="s">
        <v>100</v>
      </c>
      <c r="BV168" t="s">
        <v>100</v>
      </c>
      <c r="BW168" t="s">
        <v>100</v>
      </c>
      <c r="BX168">
        <v>44672</v>
      </c>
      <c r="BY168" t="s">
        <v>101</v>
      </c>
      <c r="BZ168">
        <v>4742.4799999999996</v>
      </c>
      <c r="CA168">
        <v>0</v>
      </c>
      <c r="CB168">
        <v>0</v>
      </c>
      <c r="CC168">
        <v>0</v>
      </c>
      <c r="CD168" s="1">
        <v>45352</v>
      </c>
      <c r="CE168" t="s">
        <v>97</v>
      </c>
      <c r="CF168">
        <v>1911.78</v>
      </c>
      <c r="CG168">
        <v>0.05</v>
      </c>
      <c r="CH168">
        <v>0</v>
      </c>
      <c r="CI168">
        <v>0</v>
      </c>
      <c r="CJ168">
        <v>379106.08</v>
      </c>
      <c r="CK168">
        <v>445.97</v>
      </c>
      <c r="CL168">
        <v>26</v>
      </c>
      <c r="CM168">
        <v>0</v>
      </c>
      <c r="CS168" s="2">
        <f t="shared" si="2"/>
        <v>0</v>
      </c>
      <c r="CT168" s="2">
        <f>+SUM(AR168:AS168,AX168:AY168,AV168:AW168,)</f>
        <v>7.8599999999999994</v>
      </c>
    </row>
    <row r="169" spans="1:98" x14ac:dyDescent="0.25">
      <c r="A169" t="s">
        <v>276</v>
      </c>
      <c r="B169" t="s">
        <v>96</v>
      </c>
      <c r="C169">
        <v>2115346</v>
      </c>
      <c r="D169" t="s">
        <v>121</v>
      </c>
      <c r="E169" s="1">
        <v>45352</v>
      </c>
      <c r="F169">
        <v>378441.25</v>
      </c>
      <c r="G169" s="2">
        <v>0</v>
      </c>
      <c r="H169">
        <v>376750.56</v>
      </c>
      <c r="I169">
        <v>0</v>
      </c>
      <c r="J169" s="2">
        <v>4410.74</v>
      </c>
      <c r="K169" s="2">
        <v>2965.82</v>
      </c>
      <c r="L169">
        <v>8.3750000000000005E-2</v>
      </c>
      <c r="M169" s="2">
        <v>2720.05</v>
      </c>
      <c r="N169" s="2">
        <v>1690.69</v>
      </c>
      <c r="O169">
        <v>0</v>
      </c>
      <c r="P169">
        <v>0</v>
      </c>
      <c r="Q169">
        <v>0</v>
      </c>
      <c r="R169">
        <v>0</v>
      </c>
      <c r="S169">
        <v>54.66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 s="2">
        <v>333.38</v>
      </c>
      <c r="AR169" s="2">
        <v>7.6099999999999994</v>
      </c>
      <c r="AS169">
        <v>0</v>
      </c>
      <c r="AT169" s="2">
        <v>0</v>
      </c>
      <c r="AU169">
        <v>0</v>
      </c>
      <c r="AV169" s="2">
        <v>0</v>
      </c>
      <c r="AW169" s="2">
        <v>0</v>
      </c>
      <c r="AX169">
        <v>0</v>
      </c>
      <c r="AY169">
        <v>0</v>
      </c>
      <c r="AZ169">
        <v>2084.98</v>
      </c>
      <c r="BA169">
        <v>7623.36</v>
      </c>
      <c r="BB169">
        <v>0</v>
      </c>
      <c r="BC169">
        <v>0</v>
      </c>
      <c r="BD169">
        <v>2965.82</v>
      </c>
      <c r="BE169">
        <v>0</v>
      </c>
      <c r="BF169" t="s">
        <v>98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371847.25</v>
      </c>
      <c r="BO169">
        <v>0</v>
      </c>
      <c r="BP169">
        <v>0</v>
      </c>
      <c r="BQ169">
        <v>0</v>
      </c>
      <c r="BR169" t="s">
        <v>104</v>
      </c>
      <c r="BS169" t="s">
        <v>100</v>
      </c>
      <c r="BT169" t="s">
        <v>100</v>
      </c>
      <c r="BU169" t="s">
        <v>100</v>
      </c>
      <c r="BV169" t="s">
        <v>105</v>
      </c>
      <c r="BW169" t="s">
        <v>100</v>
      </c>
      <c r="BX169">
        <v>44819</v>
      </c>
      <c r="BY169" t="s">
        <v>101</v>
      </c>
      <c r="BZ169">
        <v>4348.4699999999993</v>
      </c>
      <c r="CA169">
        <v>2720.05</v>
      </c>
      <c r="CB169">
        <v>0</v>
      </c>
      <c r="CC169">
        <v>0</v>
      </c>
      <c r="CD169" s="1">
        <v>45323</v>
      </c>
      <c r="CE169" t="s">
        <v>121</v>
      </c>
      <c r="CF169">
        <v>4410.74</v>
      </c>
      <c r="CG169">
        <v>8.6249999999999993E-2</v>
      </c>
      <c r="CH169">
        <v>0</v>
      </c>
      <c r="CI169">
        <v>0</v>
      </c>
      <c r="CJ169">
        <v>378441.25</v>
      </c>
      <c r="CK169">
        <v>164.39</v>
      </c>
      <c r="CL169">
        <v>0</v>
      </c>
      <c r="CM169">
        <v>0</v>
      </c>
      <c r="CS169" s="2">
        <f t="shared" si="2"/>
        <v>0</v>
      </c>
      <c r="CT169" s="2">
        <f>+SUM(AR169:AS169,AX169:AY169,AV169:AW169,)</f>
        <v>7.6099999999999994</v>
      </c>
    </row>
    <row r="170" spans="1:98" x14ac:dyDescent="0.25">
      <c r="A170" t="s">
        <v>277</v>
      </c>
      <c r="B170" t="s">
        <v>96</v>
      </c>
      <c r="C170">
        <v>1976140</v>
      </c>
      <c r="D170" t="s">
        <v>97</v>
      </c>
      <c r="E170" s="1">
        <v>45383</v>
      </c>
      <c r="F170">
        <v>379066.01</v>
      </c>
      <c r="G170" s="2">
        <v>16415.490000000002</v>
      </c>
      <c r="H170">
        <v>377803.1</v>
      </c>
      <c r="I170">
        <v>16415.490000000002</v>
      </c>
      <c r="J170" s="2">
        <v>1262.73</v>
      </c>
      <c r="K170" s="2">
        <v>1152.24</v>
      </c>
      <c r="L170">
        <v>2.0000799999999999E-2</v>
      </c>
      <c r="M170" s="2">
        <v>1262.55</v>
      </c>
      <c r="N170" s="2">
        <v>1262.9099999999999</v>
      </c>
      <c r="O170">
        <v>0</v>
      </c>
      <c r="P170">
        <v>0</v>
      </c>
      <c r="Q170">
        <v>0</v>
      </c>
      <c r="R170">
        <v>0</v>
      </c>
      <c r="S170">
        <v>73.069999999999993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 s="2">
        <v>687.51</v>
      </c>
      <c r="AR170" s="2">
        <v>8.42</v>
      </c>
      <c r="AS170">
        <v>0</v>
      </c>
      <c r="AT170" s="2">
        <v>495</v>
      </c>
      <c r="AU170">
        <v>0</v>
      </c>
      <c r="AV170" s="2">
        <v>0</v>
      </c>
      <c r="AW170" s="2">
        <v>0</v>
      </c>
      <c r="AX170">
        <v>0</v>
      </c>
      <c r="AY170">
        <v>-2352.56</v>
      </c>
      <c r="AZ170">
        <v>0</v>
      </c>
      <c r="BA170">
        <v>0</v>
      </c>
      <c r="BB170">
        <v>10008.19</v>
      </c>
      <c r="BC170">
        <v>0</v>
      </c>
      <c r="BD170">
        <v>2352.56</v>
      </c>
      <c r="BE170">
        <v>37.880000000000003</v>
      </c>
      <c r="BF170" t="s">
        <v>98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404436.39999999997</v>
      </c>
      <c r="BO170">
        <v>16415.490000000002</v>
      </c>
      <c r="BP170">
        <v>0</v>
      </c>
      <c r="BQ170">
        <v>16415.490000000002</v>
      </c>
      <c r="BR170" t="s">
        <v>99</v>
      </c>
      <c r="BS170" t="s">
        <v>100</v>
      </c>
      <c r="BT170" t="s">
        <v>100</v>
      </c>
      <c r="BU170" t="s">
        <v>100</v>
      </c>
      <c r="BV170" t="s">
        <v>100</v>
      </c>
      <c r="BW170" t="s">
        <v>100</v>
      </c>
      <c r="BX170">
        <v>44728</v>
      </c>
      <c r="BY170" t="s">
        <v>101</v>
      </c>
      <c r="BZ170">
        <v>4796.53</v>
      </c>
      <c r="CA170">
        <v>0</v>
      </c>
      <c r="CB170">
        <v>0</v>
      </c>
      <c r="CC170">
        <v>0</v>
      </c>
      <c r="CD170" s="1">
        <v>45352</v>
      </c>
      <c r="CE170" t="s">
        <v>97</v>
      </c>
      <c r="CF170">
        <v>1262.73</v>
      </c>
      <c r="CG170">
        <v>2.0000799999999999E-2</v>
      </c>
      <c r="CH170">
        <v>16415.490000000002</v>
      </c>
      <c r="CI170">
        <v>0</v>
      </c>
      <c r="CJ170">
        <v>394850.57</v>
      </c>
      <c r="CK170">
        <v>341.05</v>
      </c>
      <c r="CL170">
        <v>247.5</v>
      </c>
      <c r="CM170">
        <v>11184.47</v>
      </c>
      <c r="CS170" s="2">
        <f t="shared" si="2"/>
        <v>0</v>
      </c>
      <c r="CT170" s="2">
        <f>+SUM(AR170:AS170,AX170:AY170,AV170:AW170,)</f>
        <v>-2344.14</v>
      </c>
    </row>
    <row r="171" spans="1:98" x14ac:dyDescent="0.25">
      <c r="A171" t="s">
        <v>278</v>
      </c>
      <c r="B171" t="s">
        <v>96</v>
      </c>
      <c r="C171">
        <v>1830422</v>
      </c>
      <c r="D171" t="s">
        <v>97</v>
      </c>
      <c r="E171" s="1">
        <v>45383</v>
      </c>
      <c r="F171">
        <v>377365.16</v>
      </c>
      <c r="G171" s="2">
        <v>0</v>
      </c>
      <c r="H171">
        <v>375702.1</v>
      </c>
      <c r="I171">
        <v>0</v>
      </c>
      <c r="J171" s="2">
        <v>1984.55</v>
      </c>
      <c r="K171" s="2">
        <v>825.81</v>
      </c>
      <c r="L171">
        <v>4.6249999999999999E-2</v>
      </c>
      <c r="M171" s="2">
        <v>2906.04</v>
      </c>
      <c r="N171" s="2">
        <v>1663.06</v>
      </c>
      <c r="O171">
        <v>400</v>
      </c>
      <c r="P171">
        <v>0</v>
      </c>
      <c r="Q171">
        <v>0</v>
      </c>
      <c r="R171">
        <v>0</v>
      </c>
      <c r="S171">
        <v>60.16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 s="2">
        <v>5154.9699999999993</v>
      </c>
      <c r="AR171" s="2">
        <v>10.25</v>
      </c>
      <c r="AS171">
        <v>0</v>
      </c>
      <c r="AT171" s="2">
        <v>0</v>
      </c>
      <c r="AU171">
        <v>0</v>
      </c>
      <c r="AV171" s="2">
        <v>0</v>
      </c>
      <c r="AW171" s="2">
        <v>0</v>
      </c>
      <c r="AX171">
        <v>287.23</v>
      </c>
      <c r="AY171">
        <v>0</v>
      </c>
      <c r="AZ171">
        <v>3593.4799999999996</v>
      </c>
      <c r="BA171">
        <v>0</v>
      </c>
      <c r="BB171">
        <v>287.23</v>
      </c>
      <c r="BC171">
        <v>0</v>
      </c>
      <c r="BD171">
        <v>2190.73</v>
      </c>
      <c r="BE171">
        <v>0</v>
      </c>
      <c r="BF171" t="s">
        <v>98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375989.32999999996</v>
      </c>
      <c r="BO171">
        <v>0</v>
      </c>
      <c r="BP171">
        <v>0</v>
      </c>
      <c r="BQ171">
        <v>0</v>
      </c>
      <c r="BR171" t="s">
        <v>99</v>
      </c>
      <c r="BS171" t="s">
        <v>100</v>
      </c>
      <c r="BT171" t="s">
        <v>100</v>
      </c>
      <c r="BU171" t="s">
        <v>100</v>
      </c>
      <c r="BV171" t="s">
        <v>100</v>
      </c>
      <c r="BW171" t="s">
        <v>100</v>
      </c>
      <c r="BX171">
        <v>44580</v>
      </c>
      <c r="BY171" t="s">
        <v>101</v>
      </c>
      <c r="BZ171">
        <v>4211.4600000000009</v>
      </c>
      <c r="CA171">
        <v>0</v>
      </c>
      <c r="CB171">
        <v>0</v>
      </c>
      <c r="CC171">
        <v>0</v>
      </c>
      <c r="CD171" s="1">
        <v>45352</v>
      </c>
      <c r="CE171" t="s">
        <v>97</v>
      </c>
      <c r="CF171">
        <v>1984.55</v>
      </c>
      <c r="CG171">
        <v>4.6249999999999999E-2</v>
      </c>
      <c r="CH171">
        <v>0</v>
      </c>
      <c r="CI171">
        <v>0</v>
      </c>
      <c r="CJ171">
        <v>376635.04</v>
      </c>
      <c r="CK171">
        <v>2574.6799999999998</v>
      </c>
      <c r="CL171">
        <v>0</v>
      </c>
      <c r="CM171">
        <v>0</v>
      </c>
      <c r="CS171" s="2">
        <f t="shared" si="2"/>
        <v>0</v>
      </c>
      <c r="CT171" s="2">
        <f>+SUM(AR171:AS171,AX171:AY171,AV171:AW171,)</f>
        <v>297.48</v>
      </c>
    </row>
    <row r="172" spans="1:98" x14ac:dyDescent="0.25">
      <c r="A172" t="s">
        <v>279</v>
      </c>
      <c r="B172" t="s">
        <v>96</v>
      </c>
      <c r="C172">
        <v>1913952</v>
      </c>
      <c r="D172" t="s">
        <v>97</v>
      </c>
      <c r="E172" s="1">
        <v>45383</v>
      </c>
      <c r="F172">
        <v>373506.32</v>
      </c>
      <c r="G172" s="2">
        <v>0</v>
      </c>
      <c r="H172">
        <v>371932.69</v>
      </c>
      <c r="I172">
        <v>0</v>
      </c>
      <c r="J172" s="2">
        <v>2807.85</v>
      </c>
      <c r="K172" s="2">
        <v>2718.15</v>
      </c>
      <c r="L172">
        <v>6.5000000000000002E-2</v>
      </c>
      <c r="M172" s="2">
        <v>4042.07</v>
      </c>
      <c r="N172" s="2">
        <v>1573.63</v>
      </c>
      <c r="O172">
        <v>0</v>
      </c>
      <c r="P172">
        <v>0</v>
      </c>
      <c r="Q172">
        <v>0</v>
      </c>
      <c r="R172">
        <v>0</v>
      </c>
      <c r="S172">
        <v>54.13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 s="2">
        <v>988.91000000000008</v>
      </c>
      <c r="AR172" s="2">
        <v>103.21000000000001</v>
      </c>
      <c r="AS172">
        <v>0</v>
      </c>
      <c r="AT172" s="2">
        <v>106</v>
      </c>
      <c r="AU172">
        <v>0</v>
      </c>
      <c r="AV172" s="2">
        <v>0</v>
      </c>
      <c r="AW172" s="2">
        <v>0</v>
      </c>
      <c r="AX172">
        <v>13488.09</v>
      </c>
      <c r="AY172">
        <v>-2962.64</v>
      </c>
      <c r="AZ172">
        <v>13488.09</v>
      </c>
      <c r="BA172">
        <v>0</v>
      </c>
      <c r="BB172">
        <v>17631.080000000002</v>
      </c>
      <c r="BC172">
        <v>0</v>
      </c>
      <c r="BD172">
        <v>2962.64</v>
      </c>
      <c r="BE172">
        <v>0</v>
      </c>
      <c r="BF172" t="s">
        <v>98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389616.77</v>
      </c>
      <c r="BO172">
        <v>0</v>
      </c>
      <c r="BP172">
        <v>0</v>
      </c>
      <c r="BQ172">
        <v>0</v>
      </c>
      <c r="BR172" t="s">
        <v>104</v>
      </c>
      <c r="BS172" t="s">
        <v>100</v>
      </c>
      <c r="BT172" t="s">
        <v>100</v>
      </c>
      <c r="BU172" t="s">
        <v>100</v>
      </c>
      <c r="BV172" t="s">
        <v>105</v>
      </c>
      <c r="BW172" t="s">
        <v>100</v>
      </c>
      <c r="BX172">
        <v>44701</v>
      </c>
      <c r="BY172" t="s">
        <v>101</v>
      </c>
      <c r="BZ172">
        <v>-5067.0899999999992</v>
      </c>
      <c r="CA172">
        <v>0</v>
      </c>
      <c r="CB172">
        <v>0</v>
      </c>
      <c r="CC172">
        <v>0</v>
      </c>
      <c r="CD172" s="1">
        <v>45352</v>
      </c>
      <c r="CE172" t="s">
        <v>97</v>
      </c>
      <c r="CF172">
        <v>2807.85</v>
      </c>
      <c r="CG172">
        <v>6.5000000000000002E-2</v>
      </c>
      <c r="CH172">
        <v>0</v>
      </c>
      <c r="CI172">
        <v>0</v>
      </c>
      <c r="CJ172">
        <v>372721.63</v>
      </c>
      <c r="CK172">
        <v>492.55</v>
      </c>
      <c r="CL172">
        <v>53</v>
      </c>
      <c r="CM172">
        <v>12689.5</v>
      </c>
      <c r="CS172" s="2">
        <f t="shared" si="2"/>
        <v>0</v>
      </c>
      <c r="CT172" s="2">
        <f>+SUM(AR172:AS172,AX172:AY172,AV172:AW172,)</f>
        <v>10628.66</v>
      </c>
    </row>
    <row r="173" spans="1:98" x14ac:dyDescent="0.25">
      <c r="A173" t="s">
        <v>280</v>
      </c>
      <c r="B173" t="s">
        <v>96</v>
      </c>
      <c r="C173">
        <v>2118676</v>
      </c>
      <c r="D173" t="s">
        <v>121</v>
      </c>
      <c r="E173" s="1">
        <v>45352</v>
      </c>
      <c r="F173">
        <v>372868.91</v>
      </c>
      <c r="G173" s="2">
        <v>208663.89</v>
      </c>
      <c r="H173">
        <v>372463.21</v>
      </c>
      <c r="I173">
        <v>208663.89</v>
      </c>
      <c r="J173" s="2">
        <v>1570.92</v>
      </c>
      <c r="K173" s="2">
        <v>1168.9000000000001</v>
      </c>
      <c r="L173">
        <v>3.7499999999999999E-2</v>
      </c>
      <c r="M173" s="2">
        <v>1165.22</v>
      </c>
      <c r="N173" s="2">
        <v>405.7</v>
      </c>
      <c r="O173">
        <v>0</v>
      </c>
      <c r="P173">
        <v>0</v>
      </c>
      <c r="Q173">
        <v>0</v>
      </c>
      <c r="R173">
        <v>0</v>
      </c>
      <c r="S173">
        <v>53.61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 s="2">
        <v>405.19</v>
      </c>
      <c r="AR173" s="2">
        <v>49.24</v>
      </c>
      <c r="AS173">
        <v>0</v>
      </c>
      <c r="AT173" s="2">
        <v>0</v>
      </c>
      <c r="AU173">
        <v>0</v>
      </c>
      <c r="AV173" s="2">
        <v>0</v>
      </c>
      <c r="AW173" s="2">
        <v>0</v>
      </c>
      <c r="AX173">
        <v>1038.5999999999999</v>
      </c>
      <c r="AY173">
        <v>0</v>
      </c>
      <c r="AZ173">
        <v>5307.56</v>
      </c>
      <c r="BA173">
        <v>0</v>
      </c>
      <c r="BB173">
        <v>1038.5999999999999</v>
      </c>
      <c r="BC173">
        <v>0</v>
      </c>
      <c r="BD173">
        <v>1001.35</v>
      </c>
      <c r="BE173">
        <v>0</v>
      </c>
      <c r="BF173" t="s">
        <v>98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582165.70000000007</v>
      </c>
      <c r="BO173">
        <v>208663.89</v>
      </c>
      <c r="BP173">
        <v>0</v>
      </c>
      <c r="BQ173">
        <v>208663.89</v>
      </c>
      <c r="BR173" t="s">
        <v>99</v>
      </c>
      <c r="BS173" t="s">
        <v>100</v>
      </c>
      <c r="BT173" t="s">
        <v>100</v>
      </c>
      <c r="BU173" t="s">
        <v>100</v>
      </c>
      <c r="BV173" t="s">
        <v>100</v>
      </c>
      <c r="BW173" t="s">
        <v>100</v>
      </c>
      <c r="BX173">
        <v>44806</v>
      </c>
      <c r="BY173" t="s">
        <v>101</v>
      </c>
      <c r="BZ173">
        <v>429.47</v>
      </c>
      <c r="CA173">
        <v>0</v>
      </c>
      <c r="CB173">
        <v>0</v>
      </c>
      <c r="CC173">
        <v>0</v>
      </c>
      <c r="CD173" s="1">
        <v>45352</v>
      </c>
      <c r="CE173" t="s">
        <v>97</v>
      </c>
      <c r="CF173">
        <v>1570.92</v>
      </c>
      <c r="CG173">
        <v>3.7499999999999999E-2</v>
      </c>
      <c r="CH173">
        <v>208663.89</v>
      </c>
      <c r="CI173">
        <v>0</v>
      </c>
      <c r="CJ173">
        <v>581127.1</v>
      </c>
      <c r="CK173">
        <v>200.7</v>
      </c>
      <c r="CL173">
        <v>0</v>
      </c>
      <c r="CM173">
        <v>0</v>
      </c>
      <c r="CS173" s="2">
        <f t="shared" si="2"/>
        <v>0</v>
      </c>
      <c r="CT173" s="2">
        <f>+SUM(AR173:AS173,AX173:AY173,AV173:AW173,)</f>
        <v>1087.8399999999999</v>
      </c>
    </row>
    <row r="174" spans="1:98" x14ac:dyDescent="0.25">
      <c r="A174" t="s">
        <v>281</v>
      </c>
      <c r="B174" t="s">
        <v>96</v>
      </c>
      <c r="C174">
        <v>1971283</v>
      </c>
      <c r="D174" t="s">
        <v>97</v>
      </c>
      <c r="E174" s="1">
        <v>45383</v>
      </c>
      <c r="F174">
        <v>372120.72</v>
      </c>
      <c r="G174" s="2">
        <v>0</v>
      </c>
      <c r="H174">
        <v>371776.23</v>
      </c>
      <c r="I174">
        <v>0</v>
      </c>
      <c r="J174" s="2">
        <v>2187.4299999999998</v>
      </c>
      <c r="K174" s="2">
        <v>984.29</v>
      </c>
      <c r="L174">
        <v>6.5000000000000002E-2</v>
      </c>
      <c r="M174" s="2">
        <v>4030.37</v>
      </c>
      <c r="N174" s="2">
        <v>344.49</v>
      </c>
      <c r="O174">
        <v>0</v>
      </c>
      <c r="P174">
        <v>0</v>
      </c>
      <c r="Q174">
        <v>0</v>
      </c>
      <c r="R174">
        <v>0</v>
      </c>
      <c r="S174">
        <v>53.56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 s="2">
        <v>3919.27</v>
      </c>
      <c r="AR174" s="2">
        <v>5.8800000000000008</v>
      </c>
      <c r="AS174">
        <v>0</v>
      </c>
      <c r="AT174" s="2">
        <v>120</v>
      </c>
      <c r="AU174">
        <v>0</v>
      </c>
      <c r="AV174" s="2">
        <v>0</v>
      </c>
      <c r="AW174" s="2">
        <v>0</v>
      </c>
      <c r="AX174">
        <v>832.51</v>
      </c>
      <c r="AY174">
        <v>-820.01</v>
      </c>
      <c r="AZ174">
        <v>2525.0100000000002</v>
      </c>
      <c r="BA174">
        <v>2.15</v>
      </c>
      <c r="BB174">
        <v>12.5</v>
      </c>
      <c r="BC174">
        <v>0</v>
      </c>
      <c r="BD174">
        <v>1970.73</v>
      </c>
      <c r="BE174">
        <v>0</v>
      </c>
      <c r="BF174" t="s">
        <v>98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371846.57999999996</v>
      </c>
      <c r="BO174">
        <v>0</v>
      </c>
      <c r="BP174">
        <v>0</v>
      </c>
      <c r="BQ174">
        <v>0</v>
      </c>
      <c r="BR174" t="s">
        <v>99</v>
      </c>
      <c r="BS174" t="s">
        <v>100</v>
      </c>
      <c r="BT174" t="s">
        <v>100</v>
      </c>
      <c r="BU174" t="s">
        <v>100</v>
      </c>
      <c r="BV174" t="s">
        <v>100</v>
      </c>
      <c r="BW174" t="s">
        <v>100</v>
      </c>
      <c r="BX174">
        <v>44697</v>
      </c>
      <c r="BY174" t="s">
        <v>101</v>
      </c>
      <c r="BZ174">
        <v>4302.92</v>
      </c>
      <c r="CA174">
        <v>0</v>
      </c>
      <c r="CB174">
        <v>0</v>
      </c>
      <c r="CC174">
        <v>0</v>
      </c>
      <c r="CD174" s="1">
        <v>45352</v>
      </c>
      <c r="CE174" t="s">
        <v>97</v>
      </c>
      <c r="CF174">
        <v>2187.4299999999998</v>
      </c>
      <c r="CG174">
        <v>6.5000000000000002E-2</v>
      </c>
      <c r="CH174">
        <v>0</v>
      </c>
      <c r="CI174">
        <v>0</v>
      </c>
      <c r="CJ174">
        <v>371948.93999999994</v>
      </c>
      <c r="CK174">
        <v>1958.2</v>
      </c>
      <c r="CL174">
        <v>60</v>
      </c>
      <c r="CM174">
        <v>820.01</v>
      </c>
      <c r="CS174" s="2">
        <f t="shared" si="2"/>
        <v>0</v>
      </c>
      <c r="CT174" s="2">
        <f>+SUM(AR174:AS174,AX174:AY174,AV174:AW174,)</f>
        <v>18.379999999999995</v>
      </c>
    </row>
    <row r="175" spans="1:98" x14ac:dyDescent="0.25">
      <c r="A175" t="s">
        <v>282</v>
      </c>
      <c r="B175" t="s">
        <v>96</v>
      </c>
      <c r="C175">
        <v>1829541</v>
      </c>
      <c r="D175" t="s">
        <v>97</v>
      </c>
      <c r="E175" s="1">
        <v>45383</v>
      </c>
      <c r="F175">
        <v>371412.49</v>
      </c>
      <c r="G175" s="2">
        <v>12417.6</v>
      </c>
      <c r="H175">
        <v>369746.6</v>
      </c>
      <c r="I175">
        <v>12417.6</v>
      </c>
      <c r="J175" s="2">
        <v>2069.6</v>
      </c>
      <c r="K175" s="2">
        <v>924.11</v>
      </c>
      <c r="L175">
        <v>0.04</v>
      </c>
      <c r="M175" s="2">
        <v>2473.31</v>
      </c>
      <c r="N175" s="2">
        <v>1665.8899999999999</v>
      </c>
      <c r="O175">
        <v>0</v>
      </c>
      <c r="P175">
        <v>0</v>
      </c>
      <c r="Q175">
        <v>0</v>
      </c>
      <c r="R175">
        <v>0</v>
      </c>
      <c r="S175">
        <v>59.19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 s="2">
        <v>913.76</v>
      </c>
      <c r="AR175" s="2">
        <v>12.69</v>
      </c>
      <c r="AS175">
        <v>0</v>
      </c>
      <c r="AT175" s="2">
        <v>2406.1999999999998</v>
      </c>
      <c r="AU175">
        <v>0</v>
      </c>
      <c r="AV175" s="2">
        <v>0</v>
      </c>
      <c r="AW175" s="2">
        <v>0</v>
      </c>
      <c r="AX175">
        <v>0</v>
      </c>
      <c r="AY175">
        <v>0</v>
      </c>
      <c r="AZ175">
        <v>5077.01</v>
      </c>
      <c r="BA175">
        <v>350.54</v>
      </c>
      <c r="BB175">
        <v>0</v>
      </c>
      <c r="BC175">
        <v>0</v>
      </c>
      <c r="BD175">
        <v>2682.9</v>
      </c>
      <c r="BE175">
        <v>0</v>
      </c>
      <c r="BF175" t="s">
        <v>98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383016.75999999995</v>
      </c>
      <c r="BO175">
        <v>12417.6</v>
      </c>
      <c r="BP175">
        <v>0</v>
      </c>
      <c r="BQ175">
        <v>12417.6</v>
      </c>
      <c r="BR175" t="s">
        <v>99</v>
      </c>
      <c r="BS175" t="s">
        <v>100</v>
      </c>
      <c r="BT175" t="s">
        <v>100</v>
      </c>
      <c r="BU175" t="s">
        <v>100</v>
      </c>
      <c r="BV175" t="s">
        <v>100</v>
      </c>
      <c r="BW175" t="s">
        <v>100</v>
      </c>
      <c r="BX175">
        <v>44580</v>
      </c>
      <c r="BY175" t="s">
        <v>101</v>
      </c>
      <c r="BZ175">
        <v>4067.3199999999997</v>
      </c>
      <c r="CA175">
        <v>0</v>
      </c>
      <c r="CB175">
        <v>0</v>
      </c>
      <c r="CC175">
        <v>0</v>
      </c>
      <c r="CD175" s="1">
        <v>45352</v>
      </c>
      <c r="CE175" t="s">
        <v>97</v>
      </c>
      <c r="CF175">
        <v>2069.6</v>
      </c>
      <c r="CG175">
        <v>0.04</v>
      </c>
      <c r="CH175">
        <v>12417.6</v>
      </c>
      <c r="CI175">
        <v>0</v>
      </c>
      <c r="CJ175">
        <v>382998.52999999997</v>
      </c>
      <c r="CK175">
        <v>453.55</v>
      </c>
      <c r="CL175">
        <v>1203.0999999999999</v>
      </c>
      <c r="CM175">
        <v>0</v>
      </c>
      <c r="CS175" s="2">
        <f t="shared" si="2"/>
        <v>0</v>
      </c>
      <c r="CT175" s="2">
        <f>+SUM(AR175:AS175,AX175:AY175,AV175:AW175,)</f>
        <v>12.69</v>
      </c>
    </row>
    <row r="176" spans="1:98" x14ac:dyDescent="0.25">
      <c r="A176" t="s">
        <v>283</v>
      </c>
      <c r="B176" t="s">
        <v>96</v>
      </c>
      <c r="C176">
        <v>1828952</v>
      </c>
      <c r="D176" t="s">
        <v>121</v>
      </c>
      <c r="E176" s="1">
        <v>45352</v>
      </c>
      <c r="F176">
        <v>369921.84</v>
      </c>
      <c r="G176" s="2">
        <v>0</v>
      </c>
      <c r="H176">
        <v>369411.86</v>
      </c>
      <c r="I176">
        <v>0</v>
      </c>
      <c r="J176" s="2">
        <v>1396.25</v>
      </c>
      <c r="K176" s="2">
        <v>1113.4100000000001</v>
      </c>
      <c r="L176">
        <v>2.8750000000000001E-2</v>
      </c>
      <c r="M176" s="2">
        <v>886.27</v>
      </c>
      <c r="N176" s="2">
        <v>509.98</v>
      </c>
      <c r="O176">
        <v>0</v>
      </c>
      <c r="P176">
        <v>0</v>
      </c>
      <c r="Q176">
        <v>0</v>
      </c>
      <c r="R176">
        <v>0</v>
      </c>
      <c r="S176">
        <v>58.980000000000004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 s="2">
        <v>918.23</v>
      </c>
      <c r="AR176" s="2">
        <v>10.989999999999998</v>
      </c>
      <c r="AS176">
        <v>0</v>
      </c>
      <c r="AT176" s="2">
        <v>0</v>
      </c>
      <c r="AU176">
        <v>0</v>
      </c>
      <c r="AV176" s="2">
        <v>0</v>
      </c>
      <c r="AW176" s="2">
        <v>0</v>
      </c>
      <c r="AX176">
        <v>548.29999999999995</v>
      </c>
      <c r="AY176">
        <v>-160.59</v>
      </c>
      <c r="AZ176">
        <v>548.29999999999995</v>
      </c>
      <c r="BA176">
        <v>0</v>
      </c>
      <c r="BB176">
        <v>8970.99</v>
      </c>
      <c r="BC176">
        <v>0</v>
      </c>
      <c r="BD176">
        <v>160.59</v>
      </c>
      <c r="BE176">
        <v>0</v>
      </c>
      <c r="BF176" t="s">
        <v>98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378382.85</v>
      </c>
      <c r="BO176">
        <v>0</v>
      </c>
      <c r="BP176">
        <v>0</v>
      </c>
      <c r="BQ176">
        <v>0</v>
      </c>
      <c r="BR176" t="s">
        <v>99</v>
      </c>
      <c r="BS176" t="s">
        <v>100</v>
      </c>
      <c r="BT176" t="s">
        <v>100</v>
      </c>
      <c r="BU176" t="s">
        <v>100</v>
      </c>
      <c r="BV176" t="s">
        <v>100</v>
      </c>
      <c r="BW176" t="s">
        <v>100</v>
      </c>
      <c r="BX176">
        <v>44582</v>
      </c>
      <c r="BY176" t="s">
        <v>101</v>
      </c>
      <c r="BZ176">
        <v>938.56999999999994</v>
      </c>
      <c r="CA176">
        <v>0</v>
      </c>
      <c r="CB176">
        <v>0</v>
      </c>
      <c r="CC176">
        <v>0</v>
      </c>
      <c r="CD176" s="1">
        <v>45352</v>
      </c>
      <c r="CE176" t="s">
        <v>97</v>
      </c>
      <c r="CF176">
        <v>1396.25</v>
      </c>
      <c r="CG176">
        <v>2.8750000000000001E-2</v>
      </c>
      <c r="CH176">
        <v>0</v>
      </c>
      <c r="CI176">
        <v>0</v>
      </c>
      <c r="CJ176">
        <v>369411.86000000004</v>
      </c>
      <c r="CK176">
        <v>455.72</v>
      </c>
      <c r="CL176">
        <v>0</v>
      </c>
      <c r="CM176">
        <v>8696.84</v>
      </c>
      <c r="CS176" s="2">
        <f t="shared" si="2"/>
        <v>0</v>
      </c>
      <c r="CT176" s="2">
        <f>+SUM(AR176:AS176,AX176:AY176,AV176:AW176,)</f>
        <v>398.69999999999993</v>
      </c>
    </row>
    <row r="177" spans="1:98" x14ac:dyDescent="0.25">
      <c r="A177" t="s">
        <v>284</v>
      </c>
      <c r="B177" t="s">
        <v>96</v>
      </c>
      <c r="C177">
        <v>2037192</v>
      </c>
      <c r="D177" t="s">
        <v>97</v>
      </c>
      <c r="E177" s="1">
        <v>45383</v>
      </c>
      <c r="F177">
        <v>370277.08</v>
      </c>
      <c r="G177" s="2">
        <v>0</v>
      </c>
      <c r="H177">
        <v>366661.06</v>
      </c>
      <c r="I177">
        <v>0</v>
      </c>
      <c r="J177" s="2">
        <v>3924.32</v>
      </c>
      <c r="K177" s="2">
        <v>1531.08</v>
      </c>
      <c r="L177">
        <v>7.2499999999999995E-2</v>
      </c>
      <c r="M177" s="2">
        <v>3847.66</v>
      </c>
      <c r="N177" s="2">
        <v>3616.02</v>
      </c>
      <c r="O177">
        <v>0</v>
      </c>
      <c r="P177">
        <v>0</v>
      </c>
      <c r="Q177">
        <v>0</v>
      </c>
      <c r="R177">
        <v>0</v>
      </c>
      <c r="S177">
        <v>53.74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 s="2">
        <v>413.47</v>
      </c>
      <c r="AR177" s="2">
        <v>52.4</v>
      </c>
      <c r="AS177">
        <v>0</v>
      </c>
      <c r="AT177" s="2">
        <v>288.92</v>
      </c>
      <c r="AU177">
        <v>0</v>
      </c>
      <c r="AV177" s="2">
        <v>0</v>
      </c>
      <c r="AW177" s="2">
        <v>0</v>
      </c>
      <c r="AX177">
        <v>283.64</v>
      </c>
      <c r="AY177">
        <v>-283.64</v>
      </c>
      <c r="AZ177">
        <v>7393.08</v>
      </c>
      <c r="BA177">
        <v>1247.44</v>
      </c>
      <c r="BB177">
        <v>0</v>
      </c>
      <c r="BC177">
        <v>0</v>
      </c>
      <c r="BD177">
        <v>2910.7799999999997</v>
      </c>
      <c r="BE177">
        <v>0</v>
      </c>
      <c r="BF177" t="s">
        <v>98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365558.08</v>
      </c>
      <c r="BO177">
        <v>0</v>
      </c>
      <c r="BP177">
        <v>0</v>
      </c>
      <c r="BQ177">
        <v>0</v>
      </c>
      <c r="BR177" t="s">
        <v>104</v>
      </c>
      <c r="BS177" t="s">
        <v>100</v>
      </c>
      <c r="BT177" t="s">
        <v>100</v>
      </c>
      <c r="BU177" t="s">
        <v>100</v>
      </c>
      <c r="BV177" t="s">
        <v>105</v>
      </c>
      <c r="BW177" t="s">
        <v>100</v>
      </c>
      <c r="BX177">
        <v>44763</v>
      </c>
      <c r="BY177" t="s">
        <v>101</v>
      </c>
      <c r="BZ177">
        <v>7357.5400000000009</v>
      </c>
      <c r="CA177">
        <v>0</v>
      </c>
      <c r="CB177">
        <v>0</v>
      </c>
      <c r="CC177">
        <v>0</v>
      </c>
      <c r="CD177" s="1">
        <v>45352</v>
      </c>
      <c r="CE177" t="s">
        <v>97</v>
      </c>
      <c r="CF177">
        <v>3731.84</v>
      </c>
      <c r="CG177">
        <v>6.25E-2</v>
      </c>
      <c r="CH177">
        <v>0</v>
      </c>
      <c r="CI177">
        <v>0</v>
      </c>
      <c r="CJ177">
        <v>368473.77</v>
      </c>
      <c r="CK177">
        <v>204.14</v>
      </c>
      <c r="CL177">
        <v>144.46</v>
      </c>
      <c r="CM177">
        <v>0</v>
      </c>
      <c r="CS177" s="2">
        <f t="shared" si="2"/>
        <v>0</v>
      </c>
      <c r="CT177" s="2">
        <f>+SUM(AR177:AS177,AX177:AY177,AV177:AW177,)</f>
        <v>52.399999999999977</v>
      </c>
    </row>
    <row r="178" spans="1:98" x14ac:dyDescent="0.25">
      <c r="A178" t="s">
        <v>285</v>
      </c>
      <c r="B178" t="s">
        <v>96</v>
      </c>
      <c r="C178">
        <v>1897981</v>
      </c>
      <c r="D178" t="s">
        <v>97</v>
      </c>
      <c r="E178" s="1">
        <v>45383</v>
      </c>
      <c r="F178">
        <v>367871.93</v>
      </c>
      <c r="G178" s="2">
        <v>0</v>
      </c>
      <c r="H178">
        <v>367569.73</v>
      </c>
      <c r="I178">
        <v>0</v>
      </c>
      <c r="J178" s="2">
        <v>567.14</v>
      </c>
      <c r="K178" s="2">
        <v>1030.6600000000001</v>
      </c>
      <c r="L178">
        <v>1.8499999999999999E-2</v>
      </c>
      <c r="M178" s="2">
        <v>1134.28</v>
      </c>
      <c r="N178" s="2">
        <v>302.2</v>
      </c>
      <c r="O178">
        <v>302.2</v>
      </c>
      <c r="P178">
        <v>0</v>
      </c>
      <c r="Q178">
        <v>0</v>
      </c>
      <c r="R178">
        <v>0</v>
      </c>
      <c r="S178">
        <v>61.769999999999996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 s="2">
        <v>573.52</v>
      </c>
      <c r="AR178" s="2">
        <v>9.4</v>
      </c>
      <c r="AS178">
        <v>0</v>
      </c>
      <c r="AT178" s="2">
        <v>0</v>
      </c>
      <c r="AU178">
        <v>0</v>
      </c>
      <c r="AV178" s="2">
        <v>0</v>
      </c>
      <c r="AW178" s="2">
        <v>0</v>
      </c>
      <c r="AX178">
        <v>0</v>
      </c>
      <c r="AY178">
        <v>0</v>
      </c>
      <c r="AZ178">
        <v>0</v>
      </c>
      <c r="BA178">
        <v>5317.11</v>
      </c>
      <c r="BB178">
        <v>0</v>
      </c>
      <c r="BC178">
        <v>0</v>
      </c>
      <c r="BD178">
        <v>3112.59</v>
      </c>
      <c r="BE178">
        <v>0</v>
      </c>
      <c r="BF178" t="s">
        <v>98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362252.62</v>
      </c>
      <c r="BO178">
        <v>0</v>
      </c>
      <c r="BP178">
        <v>0</v>
      </c>
      <c r="BQ178">
        <v>0</v>
      </c>
      <c r="BR178" t="s">
        <v>99</v>
      </c>
      <c r="BS178" t="s">
        <v>100</v>
      </c>
      <c r="BT178" t="s">
        <v>100</v>
      </c>
      <c r="BU178" t="s">
        <v>100</v>
      </c>
      <c r="BV178" t="s">
        <v>100</v>
      </c>
      <c r="BW178" t="s">
        <v>100</v>
      </c>
      <c r="BX178">
        <v>44676</v>
      </c>
      <c r="BY178" t="s">
        <v>101</v>
      </c>
      <c r="BZ178">
        <v>1365.31</v>
      </c>
      <c r="CA178">
        <v>0</v>
      </c>
      <c r="CB178">
        <v>0</v>
      </c>
      <c r="CC178">
        <v>0</v>
      </c>
      <c r="CD178" s="1">
        <v>45352</v>
      </c>
      <c r="CE178" t="s">
        <v>97</v>
      </c>
      <c r="CF178">
        <v>567.14</v>
      </c>
      <c r="CG178">
        <v>1.8499999999999999E-2</v>
      </c>
      <c r="CH178">
        <v>0</v>
      </c>
      <c r="CI178">
        <v>0</v>
      </c>
      <c r="CJ178">
        <v>367871.93</v>
      </c>
      <c r="CK178">
        <v>284.67</v>
      </c>
      <c r="CL178">
        <v>0</v>
      </c>
      <c r="CM178">
        <v>0</v>
      </c>
      <c r="CS178" s="2">
        <f t="shared" si="2"/>
        <v>0</v>
      </c>
      <c r="CT178" s="2">
        <f>+SUM(AR178:AS178,AX178:AY178,AV178:AW178,)</f>
        <v>9.4</v>
      </c>
    </row>
    <row r="179" spans="1:98" x14ac:dyDescent="0.25">
      <c r="A179" t="s">
        <v>286</v>
      </c>
      <c r="B179" t="s">
        <v>96</v>
      </c>
      <c r="C179">
        <v>1828966</v>
      </c>
      <c r="D179" t="s">
        <v>97</v>
      </c>
      <c r="E179" s="1">
        <v>45383</v>
      </c>
      <c r="F179">
        <v>367836.58</v>
      </c>
      <c r="G179" s="2">
        <v>0</v>
      </c>
      <c r="H179">
        <v>367192.75</v>
      </c>
      <c r="I179">
        <v>0</v>
      </c>
      <c r="J179" s="2">
        <v>1739</v>
      </c>
      <c r="K179" s="2">
        <v>1434.41</v>
      </c>
      <c r="L179">
        <v>4.6249999999999999E-2</v>
      </c>
      <c r="M179" s="2">
        <v>2834.17</v>
      </c>
      <c r="N179" s="2">
        <v>643.82999999999993</v>
      </c>
      <c r="O179">
        <v>0</v>
      </c>
      <c r="P179">
        <v>0</v>
      </c>
      <c r="Q179">
        <v>0</v>
      </c>
      <c r="R179">
        <v>0</v>
      </c>
      <c r="S179">
        <v>58.67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 s="2">
        <v>3687.34</v>
      </c>
      <c r="AR179" s="2">
        <v>12.219999999999999</v>
      </c>
      <c r="AS179">
        <v>0</v>
      </c>
      <c r="AT179" s="2">
        <v>0</v>
      </c>
      <c r="AU179">
        <v>0</v>
      </c>
      <c r="AV179" s="2">
        <v>0</v>
      </c>
      <c r="AW179" s="2">
        <v>0</v>
      </c>
      <c r="AX179">
        <v>0</v>
      </c>
      <c r="AY179">
        <v>-2868.82</v>
      </c>
      <c r="AZ179">
        <v>0</v>
      </c>
      <c r="BA179">
        <v>0.56999999999999995</v>
      </c>
      <c r="BB179">
        <v>1509.07</v>
      </c>
      <c r="BC179">
        <v>0</v>
      </c>
      <c r="BD179">
        <v>2869.3900000000003</v>
      </c>
      <c r="BE179">
        <v>0</v>
      </c>
      <c r="BF179" t="s">
        <v>98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368701.25</v>
      </c>
      <c r="BO179">
        <v>0</v>
      </c>
      <c r="BP179">
        <v>0</v>
      </c>
      <c r="BQ179">
        <v>0</v>
      </c>
      <c r="BR179" t="s">
        <v>99</v>
      </c>
      <c r="BS179" t="s">
        <v>100</v>
      </c>
      <c r="BT179" t="s">
        <v>100</v>
      </c>
      <c r="BU179" t="s">
        <v>100</v>
      </c>
      <c r="BV179" t="s">
        <v>100</v>
      </c>
      <c r="BW179" t="s">
        <v>100</v>
      </c>
      <c r="BX179">
        <v>44582</v>
      </c>
      <c r="BY179" t="s">
        <v>101</v>
      </c>
      <c r="BZ179">
        <v>6275.93</v>
      </c>
      <c r="CA179">
        <v>0</v>
      </c>
      <c r="CB179">
        <v>0</v>
      </c>
      <c r="CC179">
        <v>0</v>
      </c>
      <c r="CD179" s="1">
        <v>45352</v>
      </c>
      <c r="CE179" t="s">
        <v>97</v>
      </c>
      <c r="CF179">
        <v>1739</v>
      </c>
      <c r="CG179">
        <v>4.6249999999999999E-2</v>
      </c>
      <c r="CH179">
        <v>0</v>
      </c>
      <c r="CI179">
        <v>0</v>
      </c>
      <c r="CJ179">
        <v>367515.28</v>
      </c>
      <c r="CK179">
        <v>1840.57</v>
      </c>
      <c r="CL179">
        <v>0</v>
      </c>
      <c r="CM179">
        <v>2943.48</v>
      </c>
      <c r="CS179" s="2">
        <f t="shared" si="2"/>
        <v>0</v>
      </c>
      <c r="CT179" s="2">
        <f>+SUM(AR179:AS179,AX179:AY179,AV179:AW179,)</f>
        <v>-2856.6000000000004</v>
      </c>
    </row>
    <row r="180" spans="1:98" x14ac:dyDescent="0.25">
      <c r="A180" t="s">
        <v>287</v>
      </c>
      <c r="B180" t="s">
        <v>96</v>
      </c>
      <c r="C180">
        <v>1965653</v>
      </c>
      <c r="D180" t="s">
        <v>97</v>
      </c>
      <c r="E180" s="1">
        <v>45383</v>
      </c>
      <c r="F180">
        <v>367078.79</v>
      </c>
      <c r="G180" s="2">
        <v>0</v>
      </c>
      <c r="H180">
        <v>366277.33</v>
      </c>
      <c r="I180">
        <v>0</v>
      </c>
      <c r="J180" s="2">
        <v>1852.96</v>
      </c>
      <c r="K180" s="2">
        <v>1471.28</v>
      </c>
      <c r="L180">
        <v>4.7500000000000001E-2</v>
      </c>
      <c r="M180" s="2">
        <v>2904.46</v>
      </c>
      <c r="N180" s="2">
        <v>801.46</v>
      </c>
      <c r="O180">
        <v>0</v>
      </c>
      <c r="P180">
        <v>0</v>
      </c>
      <c r="Q180">
        <v>0</v>
      </c>
      <c r="R180">
        <v>0</v>
      </c>
      <c r="S180">
        <v>70.78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 s="2">
        <v>1055.52</v>
      </c>
      <c r="AR180" s="2">
        <v>3.8000000000000003</v>
      </c>
      <c r="AS180">
        <v>0</v>
      </c>
      <c r="AT180" s="2">
        <v>0</v>
      </c>
      <c r="AU180">
        <v>0</v>
      </c>
      <c r="AV180" s="2">
        <v>0</v>
      </c>
      <c r="AW180" s="2">
        <v>0</v>
      </c>
      <c r="AX180">
        <v>0</v>
      </c>
      <c r="AY180">
        <v>0</v>
      </c>
      <c r="AZ180">
        <v>1892.8700000000001</v>
      </c>
      <c r="BA180">
        <v>8774.89</v>
      </c>
      <c r="BB180">
        <v>0</v>
      </c>
      <c r="BC180">
        <v>0</v>
      </c>
      <c r="BD180">
        <v>2942.56</v>
      </c>
      <c r="BE180">
        <v>0</v>
      </c>
      <c r="BF180" t="s">
        <v>98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357502.44</v>
      </c>
      <c r="BO180">
        <v>0</v>
      </c>
      <c r="BP180">
        <v>0</v>
      </c>
      <c r="BQ180">
        <v>0</v>
      </c>
      <c r="BR180" t="s">
        <v>99</v>
      </c>
      <c r="BS180" t="s">
        <v>100</v>
      </c>
      <c r="BT180" t="s">
        <v>100</v>
      </c>
      <c r="BU180" t="s">
        <v>100</v>
      </c>
      <c r="BV180" t="s">
        <v>100</v>
      </c>
      <c r="BW180" t="s">
        <v>100</v>
      </c>
      <c r="BX180">
        <v>44672</v>
      </c>
      <c r="BY180" t="s">
        <v>101</v>
      </c>
      <c r="BZ180">
        <v>3631.34</v>
      </c>
      <c r="CA180">
        <v>0</v>
      </c>
      <c r="CB180">
        <v>0</v>
      </c>
      <c r="CC180">
        <v>0</v>
      </c>
      <c r="CD180" s="1">
        <v>45352</v>
      </c>
      <c r="CE180" t="s">
        <v>97</v>
      </c>
      <c r="CF180">
        <v>1852.96</v>
      </c>
      <c r="CG180">
        <v>4.7500000000000001E-2</v>
      </c>
      <c r="CH180">
        <v>0</v>
      </c>
      <c r="CI180">
        <v>0</v>
      </c>
      <c r="CJ180">
        <v>366678.85</v>
      </c>
      <c r="CK180">
        <v>526.96</v>
      </c>
      <c r="CL180">
        <v>0</v>
      </c>
      <c r="CM180">
        <v>0</v>
      </c>
      <c r="CS180" s="2">
        <f t="shared" si="2"/>
        <v>0</v>
      </c>
      <c r="CT180" s="2">
        <f>+SUM(AR180:AS180,AX180:AY180,AV180:AW180,)</f>
        <v>3.8000000000000003</v>
      </c>
    </row>
    <row r="181" spans="1:98" x14ac:dyDescent="0.25">
      <c r="A181" t="s">
        <v>288</v>
      </c>
      <c r="B181" t="s">
        <v>96</v>
      </c>
      <c r="C181">
        <v>1965481</v>
      </c>
      <c r="D181" t="s">
        <v>97</v>
      </c>
      <c r="E181" s="1">
        <v>45383</v>
      </c>
      <c r="F181">
        <v>365364.43</v>
      </c>
      <c r="G181" s="2">
        <v>0</v>
      </c>
      <c r="H181">
        <v>363905.76</v>
      </c>
      <c r="I181">
        <v>0</v>
      </c>
      <c r="J181" s="2">
        <v>1627.61</v>
      </c>
      <c r="K181" s="2">
        <v>376.82</v>
      </c>
      <c r="L181">
        <v>0.04</v>
      </c>
      <c r="M181" s="2">
        <v>2432.2800000000002</v>
      </c>
      <c r="N181" s="2">
        <v>1458.67</v>
      </c>
      <c r="O181">
        <v>0</v>
      </c>
      <c r="P181">
        <v>0</v>
      </c>
      <c r="Q181">
        <v>0</v>
      </c>
      <c r="R181">
        <v>0</v>
      </c>
      <c r="S181">
        <v>70.39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 s="2">
        <v>1004.47</v>
      </c>
      <c r="AR181" s="2">
        <v>6.23</v>
      </c>
      <c r="AS181">
        <v>0</v>
      </c>
      <c r="AT181" s="2">
        <v>0</v>
      </c>
      <c r="AU181">
        <v>0</v>
      </c>
      <c r="AV181" s="2">
        <v>0</v>
      </c>
      <c r="AW181" s="2">
        <v>0</v>
      </c>
      <c r="AX181">
        <v>0</v>
      </c>
      <c r="AY181">
        <v>0</v>
      </c>
      <c r="AZ181">
        <v>452.15</v>
      </c>
      <c r="BA181">
        <v>628.47</v>
      </c>
      <c r="BB181">
        <v>0</v>
      </c>
      <c r="BC181">
        <v>0</v>
      </c>
      <c r="BD181">
        <v>756</v>
      </c>
      <c r="BE181">
        <v>0</v>
      </c>
      <c r="BF181" t="s">
        <v>98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363277.29000000004</v>
      </c>
      <c r="BO181">
        <v>0</v>
      </c>
      <c r="BP181">
        <v>0</v>
      </c>
      <c r="BQ181">
        <v>0</v>
      </c>
      <c r="BR181" t="s">
        <v>99</v>
      </c>
      <c r="BS181" t="s">
        <v>100</v>
      </c>
      <c r="BT181" t="s">
        <v>100</v>
      </c>
      <c r="BU181" t="s">
        <v>100</v>
      </c>
      <c r="BV181" t="s">
        <v>100</v>
      </c>
      <c r="BW181" t="s">
        <v>100</v>
      </c>
      <c r="BX181">
        <v>44669</v>
      </c>
      <c r="BY181" t="s">
        <v>101</v>
      </c>
      <c r="BZ181">
        <v>3814.33</v>
      </c>
      <c r="CA181">
        <v>0</v>
      </c>
      <c r="CB181">
        <v>0</v>
      </c>
      <c r="CC181">
        <v>0</v>
      </c>
      <c r="CD181" s="1">
        <v>45352</v>
      </c>
      <c r="CE181" t="s">
        <v>97</v>
      </c>
      <c r="CF181">
        <v>1627.61</v>
      </c>
      <c r="CG181">
        <v>0.04</v>
      </c>
      <c r="CH181">
        <v>0</v>
      </c>
      <c r="CI181">
        <v>0</v>
      </c>
      <c r="CJ181">
        <v>364318.97</v>
      </c>
      <c r="CK181">
        <v>501.03</v>
      </c>
      <c r="CL181">
        <v>0</v>
      </c>
      <c r="CM181">
        <v>0</v>
      </c>
      <c r="CS181" s="2">
        <f t="shared" si="2"/>
        <v>0</v>
      </c>
      <c r="CT181" s="2">
        <f>+SUM(AR181:AS181,AX181:AY181,AV181:AW181,)</f>
        <v>6.23</v>
      </c>
    </row>
    <row r="182" spans="1:98" x14ac:dyDescent="0.25">
      <c r="A182" t="s">
        <v>289</v>
      </c>
      <c r="B182" t="s">
        <v>96</v>
      </c>
      <c r="C182">
        <v>2118789</v>
      </c>
      <c r="D182" t="s">
        <v>97</v>
      </c>
      <c r="E182" s="1">
        <v>45383</v>
      </c>
      <c r="F182">
        <v>364077.41</v>
      </c>
      <c r="G182" s="2">
        <v>0</v>
      </c>
      <c r="H182">
        <v>362825.76</v>
      </c>
      <c r="I182">
        <v>0</v>
      </c>
      <c r="J182" s="2">
        <v>2065.73</v>
      </c>
      <c r="K182" s="2">
        <v>804.3</v>
      </c>
      <c r="L182">
        <v>4.7500000000000001E-2</v>
      </c>
      <c r="M182" s="2">
        <v>2879.8100000000004</v>
      </c>
      <c r="N182" s="2">
        <v>1251.6500000000001</v>
      </c>
      <c r="O182">
        <v>0</v>
      </c>
      <c r="P182">
        <v>0</v>
      </c>
      <c r="Q182">
        <v>0</v>
      </c>
      <c r="R182">
        <v>0</v>
      </c>
      <c r="S182">
        <v>52.77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 s="2">
        <v>588.59</v>
      </c>
      <c r="AR182" s="2">
        <v>8.8699999999999992</v>
      </c>
      <c r="AS182">
        <v>0</v>
      </c>
      <c r="AT182" s="2">
        <v>250</v>
      </c>
      <c r="AU182">
        <v>0</v>
      </c>
      <c r="AV182" s="2">
        <v>0</v>
      </c>
      <c r="AW182" s="2">
        <v>0</v>
      </c>
      <c r="AX182">
        <v>0</v>
      </c>
      <c r="AY182">
        <v>0</v>
      </c>
      <c r="AZ182">
        <v>4115.0600000000004</v>
      </c>
      <c r="BA182">
        <v>1024.8699999999999</v>
      </c>
      <c r="BB182">
        <v>0</v>
      </c>
      <c r="BC182">
        <v>0</v>
      </c>
      <c r="BD182">
        <v>1450.26</v>
      </c>
      <c r="BE182">
        <v>0</v>
      </c>
      <c r="BF182" t="s">
        <v>98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361925.89</v>
      </c>
      <c r="BO182">
        <v>0</v>
      </c>
      <c r="BP182">
        <v>0</v>
      </c>
      <c r="BQ182">
        <v>0</v>
      </c>
      <c r="BR182" t="s">
        <v>99</v>
      </c>
      <c r="BS182" t="s">
        <v>100</v>
      </c>
      <c r="BT182" t="s">
        <v>100</v>
      </c>
      <c r="BU182" t="s">
        <v>100</v>
      </c>
      <c r="BV182" t="s">
        <v>100</v>
      </c>
      <c r="BW182" t="s">
        <v>100</v>
      </c>
      <c r="BX182">
        <v>44806</v>
      </c>
      <c r="BY182" t="s">
        <v>101</v>
      </c>
      <c r="BZ182">
        <v>4069.82</v>
      </c>
      <c r="CA182">
        <v>0</v>
      </c>
      <c r="CB182">
        <v>0</v>
      </c>
      <c r="CC182">
        <v>0</v>
      </c>
      <c r="CD182" s="1">
        <v>45352</v>
      </c>
      <c r="CE182" t="s">
        <v>97</v>
      </c>
      <c r="CF182">
        <v>2065.73</v>
      </c>
      <c r="CG182">
        <v>4.7500000000000001E-2</v>
      </c>
      <c r="CH182">
        <v>0</v>
      </c>
      <c r="CI182">
        <v>0</v>
      </c>
      <c r="CJ182">
        <v>363452.81999999995</v>
      </c>
      <c r="CK182">
        <v>292.29000000000002</v>
      </c>
      <c r="CL182">
        <v>125</v>
      </c>
      <c r="CM182">
        <v>0</v>
      </c>
      <c r="CS182" s="2">
        <f t="shared" si="2"/>
        <v>0</v>
      </c>
      <c r="CT182" s="2">
        <f>+SUM(AR182:AS182,AX182:AY182,AV182:AW182,)</f>
        <v>8.8699999999999992</v>
      </c>
    </row>
    <row r="183" spans="1:98" x14ac:dyDescent="0.25">
      <c r="A183" t="s">
        <v>290</v>
      </c>
      <c r="B183" t="s">
        <v>96</v>
      </c>
      <c r="C183">
        <v>1971700</v>
      </c>
      <c r="D183" t="s">
        <v>97</v>
      </c>
      <c r="E183" s="1">
        <v>45383</v>
      </c>
      <c r="F183">
        <v>362627.03</v>
      </c>
      <c r="G183" s="2">
        <v>2367.94</v>
      </c>
      <c r="H183">
        <v>362287.89</v>
      </c>
      <c r="I183">
        <v>2367.94</v>
      </c>
      <c r="J183" s="2">
        <v>2095.58</v>
      </c>
      <c r="K183" s="2">
        <v>749.46</v>
      </c>
      <c r="L183">
        <v>6.3750000000000001E-2</v>
      </c>
      <c r="M183" s="2">
        <v>3852.02</v>
      </c>
      <c r="N183" s="2">
        <v>339.14</v>
      </c>
      <c r="O183">
        <v>0</v>
      </c>
      <c r="P183">
        <v>0</v>
      </c>
      <c r="Q183">
        <v>0</v>
      </c>
      <c r="R183">
        <v>0</v>
      </c>
      <c r="S183">
        <v>52.68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 s="2">
        <v>69956.790000000008</v>
      </c>
      <c r="AR183" s="2">
        <v>6.8100000000000005</v>
      </c>
      <c r="AS183">
        <v>0</v>
      </c>
      <c r="AT183" s="2">
        <v>12012</v>
      </c>
      <c r="AU183">
        <v>0</v>
      </c>
      <c r="AV183" s="2">
        <v>0</v>
      </c>
      <c r="AW183" s="2">
        <v>0</v>
      </c>
      <c r="AX183">
        <v>836.74</v>
      </c>
      <c r="AY183">
        <v>-1471.4</v>
      </c>
      <c r="AZ183">
        <v>864.26</v>
      </c>
      <c r="BA183">
        <v>0</v>
      </c>
      <c r="BB183">
        <v>404.61</v>
      </c>
      <c r="BC183">
        <v>0</v>
      </c>
      <c r="BD183">
        <v>1498.92</v>
      </c>
      <c r="BE183">
        <v>0</v>
      </c>
      <c r="BF183" t="s">
        <v>98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371066.44</v>
      </c>
      <c r="BO183">
        <v>2367.94</v>
      </c>
      <c r="BP183">
        <v>0</v>
      </c>
      <c r="BQ183">
        <v>2367.94</v>
      </c>
      <c r="BR183" t="s">
        <v>99</v>
      </c>
      <c r="BS183" t="s">
        <v>100</v>
      </c>
      <c r="BT183" t="s">
        <v>100</v>
      </c>
      <c r="BU183" t="s">
        <v>100</v>
      </c>
      <c r="BV183" t="s">
        <v>100</v>
      </c>
      <c r="BW183" t="s">
        <v>100</v>
      </c>
      <c r="BX183">
        <v>44697</v>
      </c>
      <c r="BY183" t="s">
        <v>101</v>
      </c>
      <c r="BZ183">
        <v>4766.33</v>
      </c>
      <c r="CA183">
        <v>0</v>
      </c>
      <c r="CB183">
        <v>0</v>
      </c>
      <c r="CC183">
        <v>0</v>
      </c>
      <c r="CD183" s="1">
        <v>45352</v>
      </c>
      <c r="CE183" t="s">
        <v>97</v>
      </c>
      <c r="CF183">
        <v>2095.58</v>
      </c>
      <c r="CG183">
        <v>6.3750000000000001E-2</v>
      </c>
      <c r="CH183">
        <v>2367.94</v>
      </c>
      <c r="CI183">
        <v>0</v>
      </c>
      <c r="CJ183">
        <v>364825.85000000003</v>
      </c>
      <c r="CK183">
        <v>34977.19</v>
      </c>
      <c r="CL183">
        <v>6006</v>
      </c>
      <c r="CM183">
        <v>721.94</v>
      </c>
      <c r="CS183" s="2">
        <f t="shared" si="2"/>
        <v>0</v>
      </c>
      <c r="CT183" s="2">
        <f>+SUM(AR183:AS183,AX183:AY183,AV183:AW183,)</f>
        <v>-627.85000000000014</v>
      </c>
    </row>
    <row r="184" spans="1:98" x14ac:dyDescent="0.25">
      <c r="A184" t="s">
        <v>291</v>
      </c>
      <c r="B184" t="s">
        <v>96</v>
      </c>
      <c r="C184">
        <v>1984033</v>
      </c>
      <c r="D184" t="s">
        <v>97</v>
      </c>
      <c r="E184" s="1">
        <v>45383</v>
      </c>
      <c r="F184">
        <v>362371.96</v>
      </c>
      <c r="G184" s="2">
        <v>0</v>
      </c>
      <c r="H184">
        <v>361579.21</v>
      </c>
      <c r="I184">
        <v>0</v>
      </c>
      <c r="J184" s="2">
        <v>1528.17</v>
      </c>
      <c r="K184" s="2">
        <v>718.55</v>
      </c>
      <c r="L184">
        <v>3.7499999999999999E-2</v>
      </c>
      <c r="M184" s="2">
        <v>2263.59</v>
      </c>
      <c r="N184" s="2">
        <v>792.75</v>
      </c>
      <c r="O184">
        <v>0</v>
      </c>
      <c r="P184">
        <v>0</v>
      </c>
      <c r="Q184">
        <v>0</v>
      </c>
      <c r="R184">
        <v>0</v>
      </c>
      <c r="S184">
        <v>69.87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 s="2">
        <v>875.59</v>
      </c>
      <c r="AR184" s="2">
        <v>104.81</v>
      </c>
      <c r="AS184">
        <v>0</v>
      </c>
      <c r="AT184" s="2">
        <v>288</v>
      </c>
      <c r="AU184">
        <v>0</v>
      </c>
      <c r="AV184" s="2">
        <v>0</v>
      </c>
      <c r="AW184" s="2">
        <v>0</v>
      </c>
      <c r="AX184">
        <v>334.67</v>
      </c>
      <c r="AY184">
        <v>0</v>
      </c>
      <c r="AZ184">
        <v>3091.17</v>
      </c>
      <c r="BA184">
        <v>0</v>
      </c>
      <c r="BB184">
        <v>334.67</v>
      </c>
      <c r="BC184">
        <v>0</v>
      </c>
      <c r="BD184">
        <v>1392.25</v>
      </c>
      <c r="BE184">
        <v>0</v>
      </c>
      <c r="BF184" t="s">
        <v>98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362057.88</v>
      </c>
      <c r="BO184">
        <v>0</v>
      </c>
      <c r="BP184">
        <v>0</v>
      </c>
      <c r="BQ184">
        <v>0</v>
      </c>
      <c r="BR184" t="s">
        <v>99</v>
      </c>
      <c r="BS184" t="s">
        <v>100</v>
      </c>
      <c r="BT184" t="s">
        <v>100</v>
      </c>
      <c r="BU184" t="s">
        <v>100</v>
      </c>
      <c r="BV184" t="s">
        <v>100</v>
      </c>
      <c r="BW184" t="s">
        <v>100</v>
      </c>
      <c r="BX184">
        <v>44707</v>
      </c>
      <c r="BY184" t="s">
        <v>101</v>
      </c>
      <c r="BZ184">
        <v>2546.9899999999998</v>
      </c>
      <c r="CA184">
        <v>0</v>
      </c>
      <c r="CB184">
        <v>0</v>
      </c>
      <c r="CC184">
        <v>0</v>
      </c>
      <c r="CD184" s="1">
        <v>45352</v>
      </c>
      <c r="CE184" t="s">
        <v>97</v>
      </c>
      <c r="CF184">
        <v>1528.17</v>
      </c>
      <c r="CG184">
        <v>3.7499999999999999E-2</v>
      </c>
      <c r="CH184">
        <v>0</v>
      </c>
      <c r="CI184">
        <v>0</v>
      </c>
      <c r="CJ184">
        <v>361976.2</v>
      </c>
      <c r="CK184">
        <v>435.79</v>
      </c>
      <c r="CL184">
        <v>144</v>
      </c>
      <c r="CM184">
        <v>0</v>
      </c>
      <c r="CS184" s="2">
        <f t="shared" si="2"/>
        <v>0</v>
      </c>
      <c r="CT184" s="2">
        <f>+SUM(AR184:AS184,AX184:AY184,AV184:AW184,)</f>
        <v>439.48</v>
      </c>
    </row>
    <row r="185" spans="1:98" x14ac:dyDescent="0.25">
      <c r="A185" t="s">
        <v>292</v>
      </c>
      <c r="B185" t="s">
        <v>96</v>
      </c>
      <c r="C185">
        <v>1912435</v>
      </c>
      <c r="D185" t="s">
        <v>97</v>
      </c>
      <c r="E185" s="1">
        <v>45383</v>
      </c>
      <c r="F185">
        <v>361806.32</v>
      </c>
      <c r="G185" s="2">
        <v>22802.77</v>
      </c>
      <c r="H185">
        <v>360614.33</v>
      </c>
      <c r="I185">
        <v>22802.77</v>
      </c>
      <c r="J185" s="2">
        <v>1198.51</v>
      </c>
      <c r="K185" s="2">
        <v>853.75</v>
      </c>
      <c r="L185">
        <v>0.02</v>
      </c>
      <c r="M185" s="2">
        <v>1205.03</v>
      </c>
      <c r="N185" s="2">
        <v>1191.99</v>
      </c>
      <c r="O185">
        <v>0</v>
      </c>
      <c r="P185">
        <v>0</v>
      </c>
      <c r="Q185">
        <v>0</v>
      </c>
      <c r="R185">
        <v>0</v>
      </c>
      <c r="S185">
        <v>52.62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 s="2">
        <v>17895.86</v>
      </c>
      <c r="AR185" s="2">
        <v>8.2100000000000009</v>
      </c>
      <c r="AS185">
        <v>0</v>
      </c>
      <c r="AT185" s="2">
        <v>30</v>
      </c>
      <c r="AU185">
        <v>0</v>
      </c>
      <c r="AV185" s="2">
        <v>30</v>
      </c>
      <c r="AW185" s="2">
        <v>0</v>
      </c>
      <c r="AX185">
        <v>0</v>
      </c>
      <c r="AY185">
        <v>0</v>
      </c>
      <c r="AZ185">
        <v>1793.21</v>
      </c>
      <c r="BA185">
        <v>1808.52</v>
      </c>
      <c r="BB185">
        <v>0</v>
      </c>
      <c r="BC185">
        <v>0</v>
      </c>
      <c r="BD185">
        <v>1714.97</v>
      </c>
      <c r="BE185">
        <v>0</v>
      </c>
      <c r="BF185" t="s">
        <v>98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382241.59</v>
      </c>
      <c r="BO185">
        <v>22802.77</v>
      </c>
      <c r="BP185">
        <v>0</v>
      </c>
      <c r="BQ185">
        <v>22802.77</v>
      </c>
      <c r="BR185" t="s">
        <v>99</v>
      </c>
      <c r="BS185" t="s">
        <v>100</v>
      </c>
      <c r="BT185" t="s">
        <v>100</v>
      </c>
      <c r="BU185" t="s">
        <v>100</v>
      </c>
      <c r="BV185" t="s">
        <v>100</v>
      </c>
      <c r="BW185" t="s">
        <v>100</v>
      </c>
      <c r="BX185">
        <v>44701</v>
      </c>
      <c r="BY185" t="s">
        <v>101</v>
      </c>
      <c r="BZ185">
        <v>2306.19</v>
      </c>
      <c r="CA185">
        <v>603.01</v>
      </c>
      <c r="CB185">
        <v>0</v>
      </c>
      <c r="CC185">
        <v>0</v>
      </c>
      <c r="CD185" s="1">
        <v>45323</v>
      </c>
      <c r="CE185" t="s">
        <v>121</v>
      </c>
      <c r="CF185">
        <v>1198.51</v>
      </c>
      <c r="CG185">
        <v>0.02</v>
      </c>
      <c r="CH185">
        <v>22802.77</v>
      </c>
      <c r="CI185">
        <v>0</v>
      </c>
      <c r="CJ185">
        <v>384609.09</v>
      </c>
      <c r="CK185">
        <v>8946.43</v>
      </c>
      <c r="CL185">
        <v>0</v>
      </c>
      <c r="CM185">
        <v>0</v>
      </c>
      <c r="CS185" s="2">
        <f t="shared" si="2"/>
        <v>0</v>
      </c>
      <c r="CT185" s="2">
        <f>+SUM(AR185:AS185,AX185:AY185,AV185:AW185,)</f>
        <v>38.21</v>
      </c>
    </row>
    <row r="186" spans="1:98" x14ac:dyDescent="0.25">
      <c r="A186" t="s">
        <v>293</v>
      </c>
      <c r="B186" t="s">
        <v>96</v>
      </c>
      <c r="C186">
        <v>1996758</v>
      </c>
      <c r="D186" t="s">
        <v>97</v>
      </c>
      <c r="E186" s="1">
        <v>45383</v>
      </c>
      <c r="F186">
        <v>362223.46</v>
      </c>
      <c r="G186" s="2">
        <v>0</v>
      </c>
      <c r="H186">
        <v>360257.75</v>
      </c>
      <c r="I186">
        <v>0</v>
      </c>
      <c r="J186" s="2">
        <v>2075.59</v>
      </c>
      <c r="K186" s="2">
        <v>813.49</v>
      </c>
      <c r="L186">
        <v>3.6249999999999998E-2</v>
      </c>
      <c r="M186" s="2">
        <v>2185.4700000000003</v>
      </c>
      <c r="N186" s="2">
        <v>1965.71</v>
      </c>
      <c r="O186">
        <v>0</v>
      </c>
      <c r="P186">
        <v>0</v>
      </c>
      <c r="Q186">
        <v>0</v>
      </c>
      <c r="R186">
        <v>0</v>
      </c>
      <c r="S186">
        <v>52.57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 s="2">
        <v>788.59</v>
      </c>
      <c r="AR186" s="2">
        <v>9.2200000000000006</v>
      </c>
      <c r="AS186">
        <v>0</v>
      </c>
      <c r="AT186" s="2">
        <v>0</v>
      </c>
      <c r="AU186">
        <v>0</v>
      </c>
      <c r="AV186" s="2">
        <v>0</v>
      </c>
      <c r="AW186" s="2">
        <v>0</v>
      </c>
      <c r="AX186">
        <v>0</v>
      </c>
      <c r="AY186">
        <v>0</v>
      </c>
      <c r="AZ186">
        <v>1219.23</v>
      </c>
      <c r="BA186">
        <v>878.41</v>
      </c>
      <c r="BB186">
        <v>0</v>
      </c>
      <c r="BC186">
        <v>0</v>
      </c>
      <c r="BD186">
        <v>1630.52</v>
      </c>
      <c r="BE186">
        <v>0</v>
      </c>
      <c r="BF186" t="s">
        <v>98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359379.34</v>
      </c>
      <c r="BO186">
        <v>0</v>
      </c>
      <c r="BP186">
        <v>0</v>
      </c>
      <c r="BQ186">
        <v>0</v>
      </c>
      <c r="BR186" t="s">
        <v>99</v>
      </c>
      <c r="BS186" t="s">
        <v>100</v>
      </c>
      <c r="BT186" t="s">
        <v>100</v>
      </c>
      <c r="BU186" t="s">
        <v>100</v>
      </c>
      <c r="BV186" t="s">
        <v>100</v>
      </c>
      <c r="BW186" t="s">
        <v>100</v>
      </c>
      <c r="BX186">
        <v>44721</v>
      </c>
      <c r="BY186" t="s">
        <v>101</v>
      </c>
      <c r="BZ186">
        <v>4089.3900000000003</v>
      </c>
      <c r="CA186">
        <v>0</v>
      </c>
      <c r="CB186">
        <v>0</v>
      </c>
      <c r="CC186">
        <v>0</v>
      </c>
      <c r="CD186" s="1">
        <v>45352</v>
      </c>
      <c r="CE186" t="s">
        <v>97</v>
      </c>
      <c r="CF186">
        <v>2075.59</v>
      </c>
      <c r="CG186">
        <v>3.6249999999999998E-2</v>
      </c>
      <c r="CH186">
        <v>0</v>
      </c>
      <c r="CI186">
        <v>0</v>
      </c>
      <c r="CJ186">
        <v>361242.09</v>
      </c>
      <c r="CK186">
        <v>392.29</v>
      </c>
      <c r="CL186">
        <v>0</v>
      </c>
      <c r="CM186">
        <v>0</v>
      </c>
      <c r="CS186" s="2">
        <f t="shared" si="2"/>
        <v>0</v>
      </c>
      <c r="CT186" s="2">
        <f>+SUM(AR186:AS186,AX186:AY186,AV186:AW186,)</f>
        <v>9.2200000000000006</v>
      </c>
    </row>
    <row r="187" spans="1:98" x14ac:dyDescent="0.25">
      <c r="A187" t="s">
        <v>294</v>
      </c>
      <c r="B187" t="s">
        <v>96</v>
      </c>
      <c r="C187">
        <v>1976082</v>
      </c>
      <c r="D187" t="s">
        <v>121</v>
      </c>
      <c r="E187" s="1">
        <v>45352</v>
      </c>
      <c r="F187">
        <v>361660.78</v>
      </c>
      <c r="G187" s="2">
        <v>0</v>
      </c>
      <c r="H187">
        <v>359346.72</v>
      </c>
      <c r="I187">
        <v>0</v>
      </c>
      <c r="J187" s="2">
        <v>1283.07</v>
      </c>
      <c r="K187" s="2">
        <v>1336.01</v>
      </c>
      <c r="L187">
        <v>0.02</v>
      </c>
      <c r="M187" s="2">
        <v>600.04999999999995</v>
      </c>
      <c r="N187" s="2">
        <v>2314.06</v>
      </c>
      <c r="O187">
        <v>0</v>
      </c>
      <c r="P187">
        <v>0</v>
      </c>
      <c r="Q187">
        <v>0</v>
      </c>
      <c r="R187">
        <v>0</v>
      </c>
      <c r="S187">
        <v>69.62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 s="2">
        <v>749.97</v>
      </c>
      <c r="AR187" s="2">
        <v>11.45</v>
      </c>
      <c r="AS187">
        <v>0</v>
      </c>
      <c r="AT187" s="2">
        <v>0</v>
      </c>
      <c r="AU187">
        <v>0</v>
      </c>
      <c r="AV187" s="2">
        <v>0</v>
      </c>
      <c r="AW187" s="2">
        <v>0</v>
      </c>
      <c r="AX187">
        <v>6517.13</v>
      </c>
      <c r="AY187">
        <v>-695.94</v>
      </c>
      <c r="AZ187">
        <v>6169.16</v>
      </c>
      <c r="BA187">
        <v>0</v>
      </c>
      <c r="BB187">
        <v>9461.89</v>
      </c>
      <c r="BC187">
        <v>0</v>
      </c>
      <c r="BD187">
        <v>695.94</v>
      </c>
      <c r="BE187">
        <v>0</v>
      </c>
      <c r="BF187" t="s">
        <v>98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369408.66</v>
      </c>
      <c r="BO187">
        <v>0</v>
      </c>
      <c r="BP187">
        <v>0</v>
      </c>
      <c r="BQ187">
        <v>0</v>
      </c>
      <c r="BR187" t="s">
        <v>99</v>
      </c>
      <c r="BS187" t="s">
        <v>100</v>
      </c>
      <c r="BT187" t="s">
        <v>100</v>
      </c>
      <c r="BU187" t="s">
        <v>100</v>
      </c>
      <c r="BV187" t="s">
        <v>100</v>
      </c>
      <c r="BW187" t="s">
        <v>100</v>
      </c>
      <c r="BX187">
        <v>44728</v>
      </c>
      <c r="BY187" t="s">
        <v>101</v>
      </c>
      <c r="BZ187">
        <v>-2988.15</v>
      </c>
      <c r="CA187">
        <v>600.04999999999995</v>
      </c>
      <c r="CB187">
        <v>0</v>
      </c>
      <c r="CC187">
        <v>0</v>
      </c>
      <c r="CD187" s="1">
        <v>45323</v>
      </c>
      <c r="CE187" t="s">
        <v>121</v>
      </c>
      <c r="CF187">
        <v>1283.07</v>
      </c>
      <c r="CG187">
        <v>0.02</v>
      </c>
      <c r="CH187">
        <v>0</v>
      </c>
      <c r="CI187">
        <v>0</v>
      </c>
      <c r="CJ187">
        <v>360029.74000000005</v>
      </c>
      <c r="CK187">
        <v>371.98</v>
      </c>
      <c r="CL187">
        <v>0</v>
      </c>
      <c r="CM187">
        <v>3640.7</v>
      </c>
      <c r="CS187" s="2">
        <f t="shared" si="2"/>
        <v>0</v>
      </c>
      <c r="CT187" s="2">
        <f>+SUM(AR187:AS187,AX187:AY187,AV187:AW187,)</f>
        <v>5832.6399999999994</v>
      </c>
    </row>
    <row r="188" spans="1:98" x14ac:dyDescent="0.25">
      <c r="A188" t="s">
        <v>295</v>
      </c>
      <c r="B188" t="s">
        <v>96</v>
      </c>
      <c r="C188">
        <v>1912527</v>
      </c>
      <c r="D188" t="s">
        <v>97</v>
      </c>
      <c r="E188" s="1">
        <v>45413</v>
      </c>
      <c r="F188">
        <v>359987.85</v>
      </c>
      <c r="G188" s="2">
        <v>0</v>
      </c>
      <c r="H188">
        <v>359218.67</v>
      </c>
      <c r="I188">
        <v>0</v>
      </c>
      <c r="J188" s="2">
        <v>1858.7</v>
      </c>
      <c r="K188" s="2">
        <v>1113.06</v>
      </c>
      <c r="L188">
        <v>5.2499999999999998E-2</v>
      </c>
      <c r="M188" s="2">
        <v>3148.2200000000003</v>
      </c>
      <c r="N188" s="2">
        <v>769.18000000000006</v>
      </c>
      <c r="O188">
        <v>100</v>
      </c>
      <c r="P188">
        <v>0</v>
      </c>
      <c r="Q188">
        <v>0</v>
      </c>
      <c r="R188">
        <v>0</v>
      </c>
      <c r="S188">
        <v>52.41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 s="2">
        <v>3111.63</v>
      </c>
      <c r="AR188" s="2">
        <v>6.4600000000000009</v>
      </c>
      <c r="AS188">
        <v>0</v>
      </c>
      <c r="AT188" s="2">
        <v>0</v>
      </c>
      <c r="AU188">
        <v>0</v>
      </c>
      <c r="AV188" s="2">
        <v>0</v>
      </c>
      <c r="AW188" s="2">
        <v>0</v>
      </c>
      <c r="AX188">
        <v>0</v>
      </c>
      <c r="AY188">
        <v>-1457.46</v>
      </c>
      <c r="AZ188">
        <v>0</v>
      </c>
      <c r="BA188">
        <v>769.94</v>
      </c>
      <c r="BB188">
        <v>0</v>
      </c>
      <c r="BC188">
        <v>0</v>
      </c>
      <c r="BD188">
        <v>2227.3999999999996</v>
      </c>
      <c r="BE188">
        <v>0</v>
      </c>
      <c r="BF188" t="s">
        <v>98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358448.73</v>
      </c>
      <c r="BO188">
        <v>0</v>
      </c>
      <c r="BP188">
        <v>0</v>
      </c>
      <c r="BQ188">
        <v>0</v>
      </c>
      <c r="BR188" t="s">
        <v>99</v>
      </c>
      <c r="BS188" t="s">
        <v>100</v>
      </c>
      <c r="BT188" t="s">
        <v>100</v>
      </c>
      <c r="BU188" t="s">
        <v>100</v>
      </c>
      <c r="BV188" t="s">
        <v>100</v>
      </c>
      <c r="BW188" t="s">
        <v>100</v>
      </c>
      <c r="BX188">
        <v>44701</v>
      </c>
      <c r="BY188" t="s">
        <v>101</v>
      </c>
      <c r="BZ188">
        <v>5315.99</v>
      </c>
      <c r="CA188">
        <v>0</v>
      </c>
      <c r="CB188">
        <v>0</v>
      </c>
      <c r="CC188">
        <v>0</v>
      </c>
      <c r="CD188" s="1">
        <v>45383</v>
      </c>
      <c r="CE188" t="s">
        <v>97</v>
      </c>
      <c r="CF188">
        <v>1858.7</v>
      </c>
      <c r="CG188">
        <v>5.2499999999999998E-2</v>
      </c>
      <c r="CH188">
        <v>0</v>
      </c>
      <c r="CI188">
        <v>0</v>
      </c>
      <c r="CJ188">
        <v>359604.1</v>
      </c>
      <c r="CK188">
        <v>1554.61</v>
      </c>
      <c r="CL188">
        <v>0</v>
      </c>
      <c r="CM188">
        <v>344.4</v>
      </c>
      <c r="CS188" s="2">
        <f t="shared" si="2"/>
        <v>0</v>
      </c>
      <c r="CT188" s="2">
        <f>+SUM(AR188:AS188,AX188:AY188,AV188:AW188,)</f>
        <v>-1451</v>
      </c>
    </row>
    <row r="189" spans="1:98" x14ac:dyDescent="0.25">
      <c r="A189" t="s">
        <v>296</v>
      </c>
      <c r="B189" t="s">
        <v>96</v>
      </c>
      <c r="C189">
        <v>1914214</v>
      </c>
      <c r="D189" t="s">
        <v>97</v>
      </c>
      <c r="E189" s="1">
        <v>45383</v>
      </c>
      <c r="F189">
        <v>360819.22</v>
      </c>
      <c r="G189" s="2">
        <v>70467.25</v>
      </c>
      <c r="H189">
        <v>358112.02</v>
      </c>
      <c r="I189">
        <v>70467.25</v>
      </c>
      <c r="J189" s="2">
        <v>2308.2800000000002</v>
      </c>
      <c r="K189" s="2">
        <v>853.21</v>
      </c>
      <c r="L189">
        <v>3.1809999999999998E-2</v>
      </c>
      <c r="M189" s="2">
        <v>1909.3600000000001</v>
      </c>
      <c r="N189" s="2">
        <v>2707.2</v>
      </c>
      <c r="O189">
        <v>0</v>
      </c>
      <c r="P189">
        <v>0</v>
      </c>
      <c r="Q189">
        <v>0</v>
      </c>
      <c r="R189">
        <v>0</v>
      </c>
      <c r="S189">
        <v>52.9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 s="2">
        <v>1110.8699999999999</v>
      </c>
      <c r="AR189" s="2">
        <v>6.4600000000000009</v>
      </c>
      <c r="AS189">
        <v>0</v>
      </c>
      <c r="AT189" s="2">
        <v>0</v>
      </c>
      <c r="AU189">
        <v>0</v>
      </c>
      <c r="AV189" s="2">
        <v>0</v>
      </c>
      <c r="AW189" s="2">
        <v>0</v>
      </c>
      <c r="AX189">
        <v>0</v>
      </c>
      <c r="AY189">
        <v>0</v>
      </c>
      <c r="AZ189">
        <v>4216.62</v>
      </c>
      <c r="BA189">
        <v>3184.39</v>
      </c>
      <c r="BB189">
        <v>0</v>
      </c>
      <c r="BC189">
        <v>0</v>
      </c>
      <c r="BD189">
        <v>1732.15</v>
      </c>
      <c r="BE189">
        <v>0</v>
      </c>
      <c r="BF189" t="s">
        <v>98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425394.88</v>
      </c>
      <c r="BO189">
        <v>70467.25</v>
      </c>
      <c r="BP189">
        <v>0</v>
      </c>
      <c r="BQ189">
        <v>70467.25</v>
      </c>
      <c r="BR189" t="s">
        <v>104</v>
      </c>
      <c r="BS189" t="s">
        <v>100</v>
      </c>
      <c r="BT189" t="s">
        <v>100</v>
      </c>
      <c r="BU189" t="s">
        <v>100</v>
      </c>
      <c r="BV189" t="s">
        <v>105</v>
      </c>
      <c r="BW189" t="s">
        <v>100</v>
      </c>
      <c r="BX189">
        <v>44701</v>
      </c>
      <c r="BY189" t="s">
        <v>101</v>
      </c>
      <c r="BZ189">
        <v>4557.2</v>
      </c>
      <c r="CA189">
        <v>0</v>
      </c>
      <c r="CB189">
        <v>0</v>
      </c>
      <c r="CC189">
        <v>0</v>
      </c>
      <c r="CD189" s="1">
        <v>45352</v>
      </c>
      <c r="CE189" t="s">
        <v>97</v>
      </c>
      <c r="CF189">
        <v>2308.2800000000002</v>
      </c>
      <c r="CG189">
        <v>3.1809999999999998E-2</v>
      </c>
      <c r="CH189">
        <v>70467.25</v>
      </c>
      <c r="CI189">
        <v>0</v>
      </c>
      <c r="CJ189">
        <v>429934.66</v>
      </c>
      <c r="CK189">
        <v>554.23</v>
      </c>
      <c r="CL189">
        <v>0</v>
      </c>
      <c r="CM189">
        <v>0</v>
      </c>
      <c r="CS189" s="2">
        <f t="shared" si="2"/>
        <v>0</v>
      </c>
      <c r="CT189" s="2">
        <f>+SUM(AR189:AS189,AX189:AY189,AV189:AW189,)</f>
        <v>6.4600000000000009</v>
      </c>
    </row>
    <row r="190" spans="1:98" x14ac:dyDescent="0.25">
      <c r="A190" t="s">
        <v>297</v>
      </c>
      <c r="B190" t="s">
        <v>96</v>
      </c>
      <c r="C190">
        <v>1975122</v>
      </c>
      <c r="D190" t="s">
        <v>97</v>
      </c>
      <c r="E190" s="1">
        <v>45383</v>
      </c>
      <c r="F190">
        <v>358323.48</v>
      </c>
      <c r="G190" s="2">
        <v>62571.87</v>
      </c>
      <c r="H190">
        <v>357274.66</v>
      </c>
      <c r="I190">
        <v>62571.87</v>
      </c>
      <c r="J190" s="2">
        <v>2277.42</v>
      </c>
      <c r="K190" s="2">
        <v>2038.06</v>
      </c>
      <c r="L190">
        <v>5.8749999999999997E-2</v>
      </c>
      <c r="M190" s="2">
        <v>3506.02</v>
      </c>
      <c r="N190" s="2">
        <v>1048.8200000000002</v>
      </c>
      <c r="O190">
        <v>0</v>
      </c>
      <c r="P190">
        <v>0</v>
      </c>
      <c r="Q190">
        <v>0</v>
      </c>
      <c r="R190">
        <v>0</v>
      </c>
      <c r="S190">
        <v>81.03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 s="2">
        <v>957.3</v>
      </c>
      <c r="AR190" s="2">
        <v>11</v>
      </c>
      <c r="AS190">
        <v>0</v>
      </c>
      <c r="AT190" s="2">
        <v>80</v>
      </c>
      <c r="AU190">
        <v>0</v>
      </c>
      <c r="AV190" s="2">
        <v>0</v>
      </c>
      <c r="AW190" s="2">
        <v>0</v>
      </c>
      <c r="AX190">
        <v>0</v>
      </c>
      <c r="AY190">
        <v>-483.93</v>
      </c>
      <c r="AZ190">
        <v>0</v>
      </c>
      <c r="BA190">
        <v>3594.86</v>
      </c>
      <c r="BB190">
        <v>0</v>
      </c>
      <c r="BC190">
        <v>0</v>
      </c>
      <c r="BD190">
        <v>4078.79</v>
      </c>
      <c r="BE190">
        <v>0</v>
      </c>
      <c r="BF190" t="s">
        <v>98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416291.67</v>
      </c>
      <c r="BO190">
        <v>62571.87</v>
      </c>
      <c r="BP190">
        <v>0</v>
      </c>
      <c r="BQ190">
        <v>62571.87</v>
      </c>
      <c r="BR190" t="s">
        <v>99</v>
      </c>
      <c r="BS190" t="s">
        <v>100</v>
      </c>
      <c r="BT190" t="s">
        <v>100</v>
      </c>
      <c r="BU190" t="s">
        <v>100</v>
      </c>
      <c r="BV190" t="s">
        <v>100</v>
      </c>
      <c r="BW190" t="s">
        <v>100</v>
      </c>
      <c r="BX190">
        <v>44702</v>
      </c>
      <c r="BY190" t="s">
        <v>101</v>
      </c>
      <c r="BZ190">
        <v>4946.74</v>
      </c>
      <c r="CA190">
        <v>0</v>
      </c>
      <c r="CB190">
        <v>0</v>
      </c>
      <c r="CC190">
        <v>0</v>
      </c>
      <c r="CD190" s="1">
        <v>45352</v>
      </c>
      <c r="CE190" t="s">
        <v>97</v>
      </c>
      <c r="CF190">
        <v>2277.42</v>
      </c>
      <c r="CG190">
        <v>5.8749999999999997E-2</v>
      </c>
      <c r="CH190">
        <v>62571.87</v>
      </c>
      <c r="CI190">
        <v>0</v>
      </c>
      <c r="CJ190">
        <v>420372.22</v>
      </c>
      <c r="CK190">
        <v>475.76</v>
      </c>
      <c r="CL190">
        <v>40</v>
      </c>
      <c r="CM190">
        <v>0</v>
      </c>
      <c r="CS190" s="2">
        <f t="shared" si="2"/>
        <v>0</v>
      </c>
      <c r="CT190" s="2">
        <f>+SUM(AR190:AS190,AX190:AY190,AV190:AW190,)</f>
        <v>-472.93</v>
      </c>
    </row>
    <row r="191" spans="1:98" x14ac:dyDescent="0.25">
      <c r="A191" t="s">
        <v>298</v>
      </c>
      <c r="B191" t="s">
        <v>96</v>
      </c>
      <c r="C191">
        <v>2116061</v>
      </c>
      <c r="D191" t="s">
        <v>97</v>
      </c>
      <c r="E191" s="1">
        <v>45383</v>
      </c>
      <c r="F191">
        <v>357153.45</v>
      </c>
      <c r="G191" s="2">
        <v>0</v>
      </c>
      <c r="H191">
        <v>356669.5</v>
      </c>
      <c r="I191">
        <v>0</v>
      </c>
      <c r="J191" s="2">
        <v>1766.8</v>
      </c>
      <c r="K191" s="2">
        <v>2202.87</v>
      </c>
      <c r="L191">
        <v>5.1249999999999997E-2</v>
      </c>
      <c r="M191" s="2">
        <v>3049.6499999999996</v>
      </c>
      <c r="N191" s="2">
        <v>483.95000000000005</v>
      </c>
      <c r="O191">
        <v>0</v>
      </c>
      <c r="P191">
        <v>0</v>
      </c>
      <c r="Q191">
        <v>0</v>
      </c>
      <c r="R191">
        <v>0</v>
      </c>
      <c r="S191">
        <v>52.16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 s="2">
        <v>13248.45</v>
      </c>
      <c r="AR191" s="2">
        <v>8.06</v>
      </c>
      <c r="AS191">
        <v>0</v>
      </c>
      <c r="AT191" s="2">
        <v>900.64</v>
      </c>
      <c r="AU191">
        <v>0</v>
      </c>
      <c r="AV191" s="2">
        <v>0</v>
      </c>
      <c r="AW191" s="2">
        <v>0</v>
      </c>
      <c r="AX191">
        <v>0</v>
      </c>
      <c r="AY191">
        <v>0</v>
      </c>
      <c r="AZ191">
        <v>3588</v>
      </c>
      <c r="BA191">
        <v>7012.49</v>
      </c>
      <c r="BB191">
        <v>0</v>
      </c>
      <c r="BC191">
        <v>0</v>
      </c>
      <c r="BD191">
        <v>4451.1000000000004</v>
      </c>
      <c r="BE191">
        <v>0</v>
      </c>
      <c r="BF191" t="s">
        <v>98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350107.33</v>
      </c>
      <c r="BO191">
        <v>0</v>
      </c>
      <c r="BP191">
        <v>0</v>
      </c>
      <c r="BQ191">
        <v>0</v>
      </c>
      <c r="BR191" t="s">
        <v>99</v>
      </c>
      <c r="BS191" t="s">
        <v>100</v>
      </c>
      <c r="BT191" t="s">
        <v>100</v>
      </c>
      <c r="BU191" t="s">
        <v>100</v>
      </c>
      <c r="BV191" t="s">
        <v>100</v>
      </c>
      <c r="BW191" t="s">
        <v>100</v>
      </c>
      <c r="BX191">
        <v>44806</v>
      </c>
      <c r="BY191" t="s">
        <v>101</v>
      </c>
      <c r="BZ191">
        <v>3473.38</v>
      </c>
      <c r="CA191">
        <v>0</v>
      </c>
      <c r="CB191">
        <v>0</v>
      </c>
      <c r="CC191">
        <v>0</v>
      </c>
      <c r="CD191" s="1">
        <v>45352</v>
      </c>
      <c r="CE191" t="s">
        <v>97</v>
      </c>
      <c r="CF191">
        <v>1766.8</v>
      </c>
      <c r="CG191">
        <v>5.1249999999999997E-2</v>
      </c>
      <c r="CH191">
        <v>0</v>
      </c>
      <c r="CI191">
        <v>0</v>
      </c>
      <c r="CJ191">
        <v>356911.99</v>
      </c>
      <c r="CK191">
        <v>6622.22</v>
      </c>
      <c r="CL191">
        <v>450.32</v>
      </c>
      <c r="CM191">
        <v>0</v>
      </c>
      <c r="CS191" s="2">
        <f t="shared" si="2"/>
        <v>0</v>
      </c>
      <c r="CT191" s="2">
        <f>+SUM(AR191:AS191,AX191:AY191,AV191:AW191,)</f>
        <v>8.06</v>
      </c>
    </row>
    <row r="192" spans="1:98" x14ac:dyDescent="0.25">
      <c r="A192" t="s">
        <v>299</v>
      </c>
      <c r="B192" t="s">
        <v>96</v>
      </c>
      <c r="C192">
        <v>2119609</v>
      </c>
      <c r="D192" t="s">
        <v>97</v>
      </c>
      <c r="E192" s="1">
        <v>45383</v>
      </c>
      <c r="F192">
        <v>357386.62</v>
      </c>
      <c r="G192" s="2">
        <v>0</v>
      </c>
      <c r="H192">
        <v>354766.17</v>
      </c>
      <c r="I192">
        <v>0</v>
      </c>
      <c r="J192" s="2">
        <v>3391.17</v>
      </c>
      <c r="K192" s="2">
        <v>950.49</v>
      </c>
      <c r="L192">
        <v>7.0000000000000007E-2</v>
      </c>
      <c r="M192" s="2">
        <v>4161.8900000000003</v>
      </c>
      <c r="N192" s="2">
        <v>2620.4499999999998</v>
      </c>
      <c r="O192">
        <v>0</v>
      </c>
      <c r="P192">
        <v>0</v>
      </c>
      <c r="Q192">
        <v>0</v>
      </c>
      <c r="R192">
        <v>0</v>
      </c>
      <c r="S192">
        <v>62.870000000000005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 s="2">
        <v>1156.29</v>
      </c>
      <c r="AR192" s="2">
        <v>6.4399999999999995</v>
      </c>
      <c r="AS192">
        <v>0</v>
      </c>
      <c r="AT192" s="2">
        <v>60</v>
      </c>
      <c r="AU192">
        <v>0</v>
      </c>
      <c r="AV192" s="2">
        <v>0</v>
      </c>
      <c r="AW192" s="2">
        <v>0</v>
      </c>
      <c r="AX192">
        <v>0</v>
      </c>
      <c r="AY192">
        <v>-823.99</v>
      </c>
      <c r="AZ192">
        <v>0</v>
      </c>
      <c r="BA192">
        <v>1076.99</v>
      </c>
      <c r="BB192">
        <v>0</v>
      </c>
      <c r="BC192">
        <v>0</v>
      </c>
      <c r="BD192">
        <v>1900.98</v>
      </c>
      <c r="BE192">
        <v>0</v>
      </c>
      <c r="BF192" t="s">
        <v>98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353719.18</v>
      </c>
      <c r="BO192">
        <v>0</v>
      </c>
      <c r="BP192">
        <v>0</v>
      </c>
      <c r="BQ192">
        <v>0</v>
      </c>
      <c r="BR192" t="s">
        <v>99</v>
      </c>
      <c r="BS192" t="s">
        <v>100</v>
      </c>
      <c r="BT192" t="s">
        <v>100</v>
      </c>
      <c r="BU192" t="s">
        <v>100</v>
      </c>
      <c r="BV192" t="s">
        <v>100</v>
      </c>
      <c r="BW192" t="s">
        <v>100</v>
      </c>
      <c r="BX192">
        <v>44824</v>
      </c>
      <c r="BY192" t="s">
        <v>101</v>
      </c>
      <c r="BZ192">
        <v>7537.0199999999995</v>
      </c>
      <c r="CA192">
        <v>0</v>
      </c>
      <c r="CB192">
        <v>0</v>
      </c>
      <c r="CC192">
        <v>0</v>
      </c>
      <c r="CD192" s="1">
        <v>45352</v>
      </c>
      <c r="CE192" t="s">
        <v>97</v>
      </c>
      <c r="CF192">
        <v>3391.17</v>
      </c>
      <c r="CG192">
        <v>7.0000000000000007E-2</v>
      </c>
      <c r="CH192">
        <v>0</v>
      </c>
      <c r="CI192">
        <v>0</v>
      </c>
      <c r="CJ192">
        <v>356080.21</v>
      </c>
      <c r="CK192">
        <v>576.14</v>
      </c>
      <c r="CL192">
        <v>30</v>
      </c>
      <c r="CM192">
        <v>0</v>
      </c>
      <c r="CS192" s="2">
        <f t="shared" si="2"/>
        <v>0</v>
      </c>
      <c r="CT192" s="2">
        <f>+SUM(AR192:AS192,AX192:AY192,AV192:AW192,)</f>
        <v>-817.55</v>
      </c>
    </row>
    <row r="193" spans="1:98" x14ac:dyDescent="0.25">
      <c r="A193" t="s">
        <v>300</v>
      </c>
      <c r="B193" t="s">
        <v>96</v>
      </c>
      <c r="C193">
        <v>2118707</v>
      </c>
      <c r="D193" t="s">
        <v>97</v>
      </c>
      <c r="E193" s="1">
        <v>45383</v>
      </c>
      <c r="F193">
        <v>354761.24</v>
      </c>
      <c r="G193" s="2">
        <v>21691.81</v>
      </c>
      <c r="H193">
        <v>353959.66</v>
      </c>
      <c r="I193">
        <v>21691.81</v>
      </c>
      <c r="J193" s="2">
        <v>1324.13</v>
      </c>
      <c r="K193" s="2">
        <v>676.34</v>
      </c>
      <c r="L193">
        <v>3.125E-2</v>
      </c>
      <c r="M193" s="2">
        <v>1846.68</v>
      </c>
      <c r="N193" s="2">
        <v>801.57999999999993</v>
      </c>
      <c r="O193">
        <v>0</v>
      </c>
      <c r="P193">
        <v>0</v>
      </c>
      <c r="Q193">
        <v>0</v>
      </c>
      <c r="R193">
        <v>0</v>
      </c>
      <c r="S193">
        <v>51.93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 s="2">
        <v>4080.43</v>
      </c>
      <c r="AR193" s="2">
        <v>37.83</v>
      </c>
      <c r="AS193">
        <v>0</v>
      </c>
      <c r="AT193" s="2">
        <v>1313.64</v>
      </c>
      <c r="AU193">
        <v>0</v>
      </c>
      <c r="AV193" s="2">
        <v>0</v>
      </c>
      <c r="AW193" s="2">
        <v>0</v>
      </c>
      <c r="AX193">
        <v>0</v>
      </c>
      <c r="AY193">
        <v>0</v>
      </c>
      <c r="AZ193">
        <v>0</v>
      </c>
      <c r="BA193">
        <v>2341.09</v>
      </c>
      <c r="BB193">
        <v>0</v>
      </c>
      <c r="BC193">
        <v>0</v>
      </c>
      <c r="BD193">
        <v>1352.68</v>
      </c>
      <c r="BE193">
        <v>0</v>
      </c>
      <c r="BF193" t="s">
        <v>98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373967.19999999995</v>
      </c>
      <c r="BO193">
        <v>21691.81</v>
      </c>
      <c r="BP193">
        <v>0</v>
      </c>
      <c r="BQ193">
        <v>21691.81</v>
      </c>
      <c r="BR193" t="s">
        <v>99</v>
      </c>
      <c r="BS193" t="s">
        <v>100</v>
      </c>
      <c r="BT193" t="s">
        <v>100</v>
      </c>
      <c r="BU193" t="s">
        <v>100</v>
      </c>
      <c r="BV193" t="s">
        <v>100</v>
      </c>
      <c r="BW193" t="s">
        <v>100</v>
      </c>
      <c r="BX193">
        <v>44806</v>
      </c>
      <c r="BY193" t="s">
        <v>101</v>
      </c>
      <c r="BZ193">
        <v>2558.5</v>
      </c>
      <c r="CA193">
        <v>0</v>
      </c>
      <c r="CB193">
        <v>0</v>
      </c>
      <c r="CC193">
        <v>0</v>
      </c>
      <c r="CD193" s="1">
        <v>45352</v>
      </c>
      <c r="CE193" t="s">
        <v>97</v>
      </c>
      <c r="CF193">
        <v>1324.13</v>
      </c>
      <c r="CG193">
        <v>3.125E-2</v>
      </c>
      <c r="CH193">
        <v>21691.81</v>
      </c>
      <c r="CI193">
        <v>0</v>
      </c>
      <c r="CJ193">
        <v>376052.77999999997</v>
      </c>
      <c r="CK193">
        <v>2023.21</v>
      </c>
      <c r="CL193">
        <v>656.82</v>
      </c>
      <c r="CM193">
        <v>0</v>
      </c>
      <c r="CS193" s="2">
        <f t="shared" si="2"/>
        <v>0</v>
      </c>
      <c r="CT193" s="2">
        <f>+SUM(AR193:AS193,AX193:AY193,AV193:AW193,)</f>
        <v>37.83</v>
      </c>
    </row>
    <row r="194" spans="1:98" x14ac:dyDescent="0.25">
      <c r="A194" t="s">
        <v>301</v>
      </c>
      <c r="B194" t="s">
        <v>96</v>
      </c>
      <c r="C194">
        <v>2081688</v>
      </c>
      <c r="D194" t="s">
        <v>97</v>
      </c>
      <c r="E194" s="1">
        <v>45383</v>
      </c>
      <c r="F194">
        <v>355700.42</v>
      </c>
      <c r="G194" s="2">
        <v>30173.49</v>
      </c>
      <c r="H194">
        <v>352350.71</v>
      </c>
      <c r="I194">
        <v>30173.49</v>
      </c>
      <c r="J194" s="2">
        <v>3597.04</v>
      </c>
      <c r="K194" s="2">
        <v>1012.89</v>
      </c>
      <c r="L194">
        <v>6.5000000000000002E-2</v>
      </c>
      <c r="M194" s="2">
        <v>3844.37</v>
      </c>
      <c r="N194" s="2">
        <v>3349.71</v>
      </c>
      <c r="O194">
        <v>0</v>
      </c>
      <c r="P194">
        <v>0</v>
      </c>
      <c r="Q194">
        <v>0</v>
      </c>
      <c r="R194">
        <v>0</v>
      </c>
      <c r="S194">
        <v>52.4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 s="2">
        <v>531.54999999999995</v>
      </c>
      <c r="AR194" s="2">
        <v>105.5</v>
      </c>
      <c r="AS194">
        <v>0</v>
      </c>
      <c r="AT194" s="2">
        <v>139.56</v>
      </c>
      <c r="AU194">
        <v>0</v>
      </c>
      <c r="AV194" s="2">
        <v>0</v>
      </c>
      <c r="AW194" s="2">
        <v>0</v>
      </c>
      <c r="AX194">
        <v>0</v>
      </c>
      <c r="AY194">
        <v>0</v>
      </c>
      <c r="AZ194">
        <v>6437.67</v>
      </c>
      <c r="BA194">
        <v>313.49</v>
      </c>
      <c r="BB194">
        <v>0</v>
      </c>
      <c r="BC194">
        <v>0</v>
      </c>
      <c r="BD194">
        <v>2114.37</v>
      </c>
      <c r="BE194">
        <v>5</v>
      </c>
      <c r="BF194" t="s">
        <v>98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382275.49000000005</v>
      </c>
      <c r="BO194">
        <v>30173.49</v>
      </c>
      <c r="BP194">
        <v>0</v>
      </c>
      <c r="BQ194">
        <v>30173.49</v>
      </c>
      <c r="BR194" t="s">
        <v>104</v>
      </c>
      <c r="BS194" t="s">
        <v>100</v>
      </c>
      <c r="BT194" t="s">
        <v>100</v>
      </c>
      <c r="BU194" t="s">
        <v>100</v>
      </c>
      <c r="BV194" t="s">
        <v>105</v>
      </c>
      <c r="BW194" t="s">
        <v>100</v>
      </c>
      <c r="BX194">
        <v>44778</v>
      </c>
      <c r="BY194" t="s">
        <v>101</v>
      </c>
      <c r="BZ194">
        <v>7036.18</v>
      </c>
      <c r="CA194">
        <v>0</v>
      </c>
      <c r="CB194">
        <v>0</v>
      </c>
      <c r="CC194">
        <v>0</v>
      </c>
      <c r="CD194" s="1">
        <v>45352</v>
      </c>
      <c r="CE194" t="s">
        <v>97</v>
      </c>
      <c r="CF194">
        <v>3597.04</v>
      </c>
      <c r="CG194">
        <v>6.5000000000000002E-2</v>
      </c>
      <c r="CH194">
        <v>30173.49</v>
      </c>
      <c r="CI194">
        <v>0</v>
      </c>
      <c r="CJ194">
        <v>384203.57999999996</v>
      </c>
      <c r="CK194">
        <v>263.54000000000002</v>
      </c>
      <c r="CL194">
        <v>69.78</v>
      </c>
      <c r="CM194">
        <v>0</v>
      </c>
      <c r="CS194" s="2">
        <f t="shared" si="2"/>
        <v>0</v>
      </c>
      <c r="CT194" s="2">
        <f>+SUM(AR194:AS194,AX194:AY194,AV194:AW194,)</f>
        <v>105.5</v>
      </c>
    </row>
    <row r="195" spans="1:98" x14ac:dyDescent="0.25">
      <c r="A195" t="s">
        <v>302</v>
      </c>
      <c r="B195" t="s">
        <v>96</v>
      </c>
      <c r="C195">
        <v>2760814</v>
      </c>
      <c r="D195" t="s">
        <v>97</v>
      </c>
      <c r="E195" s="1">
        <v>45383</v>
      </c>
      <c r="F195">
        <v>352854.17</v>
      </c>
      <c r="G195" s="2">
        <v>151803.76</v>
      </c>
      <c r="H195">
        <v>351644.42</v>
      </c>
      <c r="I195">
        <v>151803.76</v>
      </c>
      <c r="J195" s="2">
        <v>1284.3800000000001</v>
      </c>
      <c r="K195" s="2">
        <v>846.2</v>
      </c>
      <c r="L195">
        <v>0.03</v>
      </c>
      <c r="M195" s="2">
        <v>2643.39</v>
      </c>
      <c r="N195" s="2">
        <v>1209.75</v>
      </c>
      <c r="O195">
        <v>0</v>
      </c>
      <c r="P195">
        <v>0</v>
      </c>
      <c r="Q195">
        <v>0</v>
      </c>
      <c r="R195">
        <v>0</v>
      </c>
      <c r="S195">
        <v>62.71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 s="2">
        <v>577.78</v>
      </c>
      <c r="AR195" s="2">
        <v>9.82</v>
      </c>
      <c r="AS195">
        <v>0</v>
      </c>
      <c r="AT195" s="2">
        <v>60</v>
      </c>
      <c r="AU195">
        <v>0</v>
      </c>
      <c r="AV195" s="2">
        <v>30</v>
      </c>
      <c r="AW195" s="2">
        <v>0</v>
      </c>
      <c r="AX195">
        <v>2355.14</v>
      </c>
      <c r="AY195">
        <v>-1483.24</v>
      </c>
      <c r="AZ195">
        <v>3383.5</v>
      </c>
      <c r="BA195">
        <v>0</v>
      </c>
      <c r="BB195">
        <v>2355.14</v>
      </c>
      <c r="BC195">
        <v>0</v>
      </c>
      <c r="BD195">
        <v>2511.6000000000004</v>
      </c>
      <c r="BE195">
        <v>0</v>
      </c>
      <c r="BF195" t="s">
        <v>98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506715.46</v>
      </c>
      <c r="BO195">
        <v>151803.76</v>
      </c>
      <c r="BP195">
        <v>0</v>
      </c>
      <c r="BQ195">
        <v>151803.76</v>
      </c>
      <c r="BR195" t="s">
        <v>99</v>
      </c>
      <c r="BS195" t="s">
        <v>100</v>
      </c>
      <c r="BT195" t="s">
        <v>100</v>
      </c>
      <c r="BU195" t="s">
        <v>100</v>
      </c>
      <c r="BV195" t="s">
        <v>100</v>
      </c>
      <c r="BW195" t="s">
        <v>100</v>
      </c>
      <c r="BX195">
        <v>44914</v>
      </c>
      <c r="BY195" t="s">
        <v>101</v>
      </c>
      <c r="BZ195">
        <v>2878.7100000000009</v>
      </c>
      <c r="CA195">
        <v>882.14</v>
      </c>
      <c r="CB195">
        <v>0</v>
      </c>
      <c r="CC195">
        <v>0</v>
      </c>
      <c r="CD195" s="1">
        <v>45352</v>
      </c>
      <c r="CE195" t="s">
        <v>97</v>
      </c>
      <c r="CF195">
        <v>1284.3800000000001</v>
      </c>
      <c r="CG195">
        <v>0.03</v>
      </c>
      <c r="CH195">
        <v>151803.76</v>
      </c>
      <c r="CI195">
        <v>0</v>
      </c>
      <c r="CJ195">
        <v>503852.44</v>
      </c>
      <c r="CK195">
        <v>286.58999999999997</v>
      </c>
      <c r="CL195">
        <v>30</v>
      </c>
      <c r="CM195">
        <v>0</v>
      </c>
      <c r="CS195" s="2">
        <f t="shared" ref="CS195:CS258" si="3">+SUM(T195:AM195)</f>
        <v>0</v>
      </c>
      <c r="CT195" s="2">
        <f>+SUM(AR195:AS195,AX195:AY195,AV195:AW195,)</f>
        <v>911.72</v>
      </c>
    </row>
    <row r="196" spans="1:98" x14ac:dyDescent="0.25">
      <c r="A196" t="s">
        <v>303</v>
      </c>
      <c r="B196" t="s">
        <v>96</v>
      </c>
      <c r="C196">
        <v>1829689</v>
      </c>
      <c r="D196" t="s">
        <v>97</v>
      </c>
      <c r="E196" s="1">
        <v>45383</v>
      </c>
      <c r="F196">
        <v>351940.42</v>
      </c>
      <c r="G196" s="2">
        <v>0</v>
      </c>
      <c r="H196">
        <v>351075.79</v>
      </c>
      <c r="I196">
        <v>0</v>
      </c>
      <c r="J196" s="2">
        <v>1787.92</v>
      </c>
      <c r="K196" s="2">
        <v>1137</v>
      </c>
      <c r="L196">
        <v>4.6249999999999999E-2</v>
      </c>
      <c r="M196" s="2">
        <v>2711.21</v>
      </c>
      <c r="N196" s="2">
        <v>864.63</v>
      </c>
      <c r="O196">
        <v>0</v>
      </c>
      <c r="P196">
        <v>0</v>
      </c>
      <c r="Q196">
        <v>0</v>
      </c>
      <c r="R196">
        <v>0</v>
      </c>
      <c r="S196">
        <v>56.12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 s="2">
        <v>983.96</v>
      </c>
      <c r="AR196" s="2">
        <v>21.4</v>
      </c>
      <c r="AS196">
        <v>0</v>
      </c>
      <c r="AT196" s="2">
        <v>238</v>
      </c>
      <c r="AU196">
        <v>0</v>
      </c>
      <c r="AV196" s="2">
        <v>0</v>
      </c>
      <c r="AW196" s="2">
        <v>0</v>
      </c>
      <c r="AX196">
        <v>0</v>
      </c>
      <c r="AY196">
        <v>0</v>
      </c>
      <c r="AZ196">
        <v>1179.74</v>
      </c>
      <c r="BA196">
        <v>4745.7700000000004</v>
      </c>
      <c r="BB196">
        <v>0</v>
      </c>
      <c r="BC196">
        <v>0</v>
      </c>
      <c r="BD196">
        <v>4747.1200000000008</v>
      </c>
      <c r="BE196">
        <v>0</v>
      </c>
      <c r="BF196" t="s">
        <v>98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346449.01999999996</v>
      </c>
      <c r="BO196">
        <v>0</v>
      </c>
      <c r="BP196">
        <v>0</v>
      </c>
      <c r="BQ196">
        <v>0</v>
      </c>
      <c r="BR196" t="s">
        <v>99</v>
      </c>
      <c r="BS196" t="s">
        <v>100</v>
      </c>
      <c r="BT196" t="s">
        <v>100</v>
      </c>
      <c r="BU196" t="s">
        <v>100</v>
      </c>
      <c r="BV196" t="s">
        <v>100</v>
      </c>
      <c r="BW196" t="s">
        <v>100</v>
      </c>
      <c r="BX196">
        <v>44580</v>
      </c>
      <c r="BY196" t="s">
        <v>101</v>
      </c>
      <c r="BZ196">
        <v>3498.3199999999997</v>
      </c>
      <c r="CA196">
        <v>0</v>
      </c>
      <c r="CB196">
        <v>0</v>
      </c>
      <c r="CC196">
        <v>0</v>
      </c>
      <c r="CD196" s="1">
        <v>45352</v>
      </c>
      <c r="CE196" t="s">
        <v>97</v>
      </c>
      <c r="CF196">
        <v>1787.92</v>
      </c>
      <c r="CG196">
        <v>4.6249999999999999E-2</v>
      </c>
      <c r="CH196">
        <v>0</v>
      </c>
      <c r="CI196">
        <v>0</v>
      </c>
      <c r="CJ196">
        <v>351508.94</v>
      </c>
      <c r="CK196">
        <v>488.88</v>
      </c>
      <c r="CL196">
        <v>119</v>
      </c>
      <c r="CM196">
        <v>0</v>
      </c>
      <c r="CS196" s="2">
        <f t="shared" si="3"/>
        <v>0</v>
      </c>
      <c r="CT196" s="2">
        <f>+SUM(AR196:AS196,AX196:AY196,AV196:AW196,)</f>
        <v>21.4</v>
      </c>
    </row>
    <row r="197" spans="1:98" x14ac:dyDescent="0.25">
      <c r="A197" t="s">
        <v>304</v>
      </c>
      <c r="B197" t="s">
        <v>96</v>
      </c>
      <c r="C197">
        <v>1975668</v>
      </c>
      <c r="D197" t="s">
        <v>97</v>
      </c>
      <c r="E197" s="1">
        <v>45383</v>
      </c>
      <c r="F197">
        <v>350892.43</v>
      </c>
      <c r="G197" s="2">
        <v>0</v>
      </c>
      <c r="H197">
        <v>350471.83</v>
      </c>
      <c r="I197">
        <v>0</v>
      </c>
      <c r="J197" s="2">
        <v>1297.83</v>
      </c>
      <c r="K197" s="2">
        <v>560.61</v>
      </c>
      <c r="L197">
        <v>0.03</v>
      </c>
      <c r="M197" s="2">
        <v>877.23</v>
      </c>
      <c r="N197" s="2">
        <v>420.6</v>
      </c>
      <c r="O197">
        <v>0</v>
      </c>
      <c r="P197">
        <v>0</v>
      </c>
      <c r="Q197">
        <v>0</v>
      </c>
      <c r="R197">
        <v>0</v>
      </c>
      <c r="S197">
        <v>67.69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 s="2">
        <v>1836.07</v>
      </c>
      <c r="AR197" s="2">
        <v>7.02</v>
      </c>
      <c r="AS197">
        <v>0</v>
      </c>
      <c r="AT197" s="2">
        <v>0</v>
      </c>
      <c r="AU197">
        <v>0</v>
      </c>
      <c r="AV197" s="2">
        <v>0</v>
      </c>
      <c r="AW197" s="2">
        <v>0</v>
      </c>
      <c r="AX197">
        <v>0</v>
      </c>
      <c r="AY197">
        <v>0</v>
      </c>
      <c r="AZ197">
        <v>547.64</v>
      </c>
      <c r="BA197">
        <v>1957.71</v>
      </c>
      <c r="BB197">
        <v>0</v>
      </c>
      <c r="BC197">
        <v>0</v>
      </c>
      <c r="BD197">
        <v>560.61</v>
      </c>
      <c r="BE197">
        <v>0</v>
      </c>
      <c r="BF197" t="s">
        <v>98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348514.12</v>
      </c>
      <c r="BO197">
        <v>0</v>
      </c>
      <c r="BP197">
        <v>0</v>
      </c>
      <c r="BQ197">
        <v>0</v>
      </c>
      <c r="BR197" t="s">
        <v>99</v>
      </c>
      <c r="BS197" t="s">
        <v>100</v>
      </c>
      <c r="BT197" t="s">
        <v>100</v>
      </c>
      <c r="BU197" t="s">
        <v>100</v>
      </c>
      <c r="BV197" t="s">
        <v>100</v>
      </c>
      <c r="BW197" t="s">
        <v>100</v>
      </c>
      <c r="BX197">
        <v>44728</v>
      </c>
      <c r="BY197" t="s">
        <v>101</v>
      </c>
      <c r="BZ197">
        <v>1223.1200000000001</v>
      </c>
      <c r="CA197">
        <v>0</v>
      </c>
      <c r="CB197">
        <v>0</v>
      </c>
      <c r="CC197">
        <v>0</v>
      </c>
      <c r="CD197" s="1">
        <v>45352</v>
      </c>
      <c r="CE197" t="s">
        <v>97</v>
      </c>
      <c r="CF197">
        <v>1297.83</v>
      </c>
      <c r="CG197">
        <v>0.03</v>
      </c>
      <c r="CH197">
        <v>0</v>
      </c>
      <c r="CI197">
        <v>0</v>
      </c>
      <c r="CJ197">
        <v>350892.43</v>
      </c>
      <c r="CK197">
        <v>916.03</v>
      </c>
      <c r="CL197">
        <v>0</v>
      </c>
      <c r="CM197">
        <v>0</v>
      </c>
      <c r="CS197" s="2">
        <f t="shared" si="3"/>
        <v>0</v>
      </c>
      <c r="CT197" s="2">
        <f>+SUM(AR197:AS197,AX197:AY197,AV197:AW197,)</f>
        <v>7.02</v>
      </c>
    </row>
    <row r="198" spans="1:98" x14ac:dyDescent="0.25">
      <c r="A198" t="s">
        <v>305</v>
      </c>
      <c r="B198" t="s">
        <v>96</v>
      </c>
      <c r="C198">
        <v>2115193</v>
      </c>
      <c r="D198" t="s">
        <v>97</v>
      </c>
      <c r="E198" s="1">
        <v>45366</v>
      </c>
      <c r="F198">
        <v>351043.99</v>
      </c>
      <c r="G198" s="2">
        <v>0</v>
      </c>
      <c r="H198">
        <v>348367.53</v>
      </c>
      <c r="I198">
        <v>0</v>
      </c>
      <c r="J198" s="2">
        <v>4193.93</v>
      </c>
      <c r="K198" s="2">
        <v>849.58</v>
      </c>
      <c r="L198">
        <v>9.1410000000000005E-2</v>
      </c>
      <c r="M198" s="2">
        <v>5360.84</v>
      </c>
      <c r="N198" s="2">
        <v>2676.46</v>
      </c>
      <c r="O198">
        <v>0</v>
      </c>
      <c r="P198">
        <v>0</v>
      </c>
      <c r="Q198">
        <v>0</v>
      </c>
      <c r="R198">
        <v>0</v>
      </c>
      <c r="S198">
        <v>51.99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 s="2">
        <v>607.93000000000006</v>
      </c>
      <c r="AR198" s="2">
        <v>10.85</v>
      </c>
      <c r="AS198">
        <v>0</v>
      </c>
      <c r="AT198" s="2">
        <v>2067.2399999999998</v>
      </c>
      <c r="AU198">
        <v>0</v>
      </c>
      <c r="AV198" s="2">
        <v>0</v>
      </c>
      <c r="AW198" s="2">
        <v>0</v>
      </c>
      <c r="AX198">
        <v>0</v>
      </c>
      <c r="AY198">
        <v>0</v>
      </c>
      <c r="AZ198">
        <v>4201.78</v>
      </c>
      <c r="BA198">
        <v>778.84</v>
      </c>
      <c r="BB198">
        <v>0</v>
      </c>
      <c r="BC198">
        <v>0</v>
      </c>
      <c r="BD198">
        <v>3342.32</v>
      </c>
      <c r="BE198">
        <v>751.09</v>
      </c>
      <c r="BF198" t="s">
        <v>98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347871.22</v>
      </c>
      <c r="BO198">
        <v>0</v>
      </c>
      <c r="BP198">
        <v>0</v>
      </c>
      <c r="BQ198">
        <v>0</v>
      </c>
      <c r="BR198" t="s">
        <v>104</v>
      </c>
      <c r="BS198" t="s">
        <v>100</v>
      </c>
      <c r="BT198" t="s">
        <v>100</v>
      </c>
      <c r="BU198" t="s">
        <v>100</v>
      </c>
      <c r="BV198" t="s">
        <v>105</v>
      </c>
      <c r="BW198" t="s">
        <v>100</v>
      </c>
      <c r="BX198">
        <v>44819</v>
      </c>
      <c r="BY198" t="s">
        <v>101</v>
      </c>
      <c r="BZ198">
        <v>7974.4600000000009</v>
      </c>
      <c r="CA198">
        <v>0</v>
      </c>
      <c r="CB198">
        <v>0</v>
      </c>
      <c r="CC198">
        <v>0</v>
      </c>
      <c r="CD198" s="1">
        <v>45337</v>
      </c>
      <c r="CE198" t="s">
        <v>97</v>
      </c>
      <c r="CF198">
        <v>4018.65</v>
      </c>
      <c r="CG198">
        <v>9.1999999999999998E-2</v>
      </c>
      <c r="CH198">
        <v>0</v>
      </c>
      <c r="CI198">
        <v>0</v>
      </c>
      <c r="CJ198">
        <v>349716.68</v>
      </c>
      <c r="CK198">
        <v>301.26</v>
      </c>
      <c r="CL198">
        <v>1033.6199999999999</v>
      </c>
      <c r="CM198">
        <v>0</v>
      </c>
      <c r="CS198" s="2">
        <f t="shared" si="3"/>
        <v>0</v>
      </c>
      <c r="CT198" s="2">
        <f>+SUM(AR198:AS198,AX198:AY198,AV198:AW198,)</f>
        <v>10.85</v>
      </c>
    </row>
    <row r="199" spans="1:98" x14ac:dyDescent="0.25">
      <c r="A199" t="s">
        <v>306</v>
      </c>
      <c r="B199" t="s">
        <v>96</v>
      </c>
      <c r="C199">
        <v>2116734</v>
      </c>
      <c r="D199" t="s">
        <v>97</v>
      </c>
      <c r="E199" s="1">
        <v>45383</v>
      </c>
      <c r="F199">
        <v>349033.07</v>
      </c>
      <c r="G199" s="2">
        <v>0</v>
      </c>
      <c r="H199">
        <v>348709.34</v>
      </c>
      <c r="I199">
        <v>0</v>
      </c>
      <c r="J199" s="2">
        <v>2088.37</v>
      </c>
      <c r="K199" s="2">
        <v>1201.76</v>
      </c>
      <c r="L199">
        <v>6.6250000000000003E-2</v>
      </c>
      <c r="M199" s="2">
        <v>3853.01</v>
      </c>
      <c r="N199" s="2">
        <v>323.73</v>
      </c>
      <c r="O199">
        <v>0</v>
      </c>
      <c r="P199">
        <v>0</v>
      </c>
      <c r="Q199">
        <v>0</v>
      </c>
      <c r="R199">
        <v>0</v>
      </c>
      <c r="S199">
        <v>51.42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 s="2">
        <v>723.78</v>
      </c>
      <c r="AR199" s="2">
        <v>8.7899999999999991</v>
      </c>
      <c r="AS199">
        <v>0</v>
      </c>
      <c r="AT199" s="2">
        <v>0</v>
      </c>
      <c r="AU199">
        <v>0</v>
      </c>
      <c r="AV199" s="2">
        <v>0</v>
      </c>
      <c r="AW199" s="2">
        <v>0</v>
      </c>
      <c r="AX199">
        <v>0</v>
      </c>
      <c r="AY199">
        <v>-1049.0999999999999</v>
      </c>
      <c r="AZ199">
        <v>0</v>
      </c>
      <c r="BA199">
        <v>1524.3</v>
      </c>
      <c r="BB199">
        <v>0</v>
      </c>
      <c r="BC199">
        <v>0</v>
      </c>
      <c r="BD199">
        <v>2573.4</v>
      </c>
      <c r="BE199">
        <v>0</v>
      </c>
      <c r="BF199" t="s">
        <v>98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347185.04000000004</v>
      </c>
      <c r="BO199">
        <v>0</v>
      </c>
      <c r="BP199">
        <v>0</v>
      </c>
      <c r="BQ199">
        <v>0</v>
      </c>
      <c r="BR199" t="s">
        <v>99</v>
      </c>
      <c r="BS199" t="s">
        <v>100</v>
      </c>
      <c r="BT199" t="s">
        <v>100</v>
      </c>
      <c r="BU199" t="s">
        <v>100</v>
      </c>
      <c r="BV199" t="s">
        <v>100</v>
      </c>
      <c r="BW199" t="s">
        <v>100</v>
      </c>
      <c r="BX199">
        <v>44806</v>
      </c>
      <c r="BY199" t="s">
        <v>101</v>
      </c>
      <c r="BZ199">
        <v>5165.6299999999992</v>
      </c>
      <c r="CA199">
        <v>0</v>
      </c>
      <c r="CB199">
        <v>0</v>
      </c>
      <c r="CC199">
        <v>0</v>
      </c>
      <c r="CD199" s="1">
        <v>45352</v>
      </c>
      <c r="CE199" t="s">
        <v>97</v>
      </c>
      <c r="CF199">
        <v>2088.37</v>
      </c>
      <c r="CG199">
        <v>6.6250000000000003E-2</v>
      </c>
      <c r="CH199">
        <v>0</v>
      </c>
      <c r="CI199">
        <v>0</v>
      </c>
      <c r="CJ199">
        <v>348871.65</v>
      </c>
      <c r="CK199">
        <v>359</v>
      </c>
      <c r="CL199">
        <v>0</v>
      </c>
      <c r="CM199">
        <v>0</v>
      </c>
      <c r="CS199" s="2">
        <f t="shared" si="3"/>
        <v>0</v>
      </c>
      <c r="CT199" s="2">
        <f>+SUM(AR199:AS199,AX199:AY199,AV199:AW199,)</f>
        <v>-1040.31</v>
      </c>
    </row>
    <row r="200" spans="1:98" x14ac:dyDescent="0.25">
      <c r="A200" t="s">
        <v>307</v>
      </c>
      <c r="B200" t="s">
        <v>96</v>
      </c>
      <c r="C200">
        <v>2117537</v>
      </c>
      <c r="D200" t="s">
        <v>97</v>
      </c>
      <c r="E200" s="1">
        <v>45383</v>
      </c>
      <c r="F200">
        <v>348649</v>
      </c>
      <c r="G200" s="2">
        <v>0</v>
      </c>
      <c r="H200">
        <v>348375.57</v>
      </c>
      <c r="I200">
        <v>0</v>
      </c>
      <c r="J200" s="2">
        <v>1689.82</v>
      </c>
      <c r="K200" s="2">
        <v>821.62</v>
      </c>
      <c r="L200">
        <v>4.8750000000000002E-2</v>
      </c>
      <c r="M200" s="2">
        <v>1416.39</v>
      </c>
      <c r="N200" s="2">
        <v>273.43</v>
      </c>
      <c r="O200">
        <v>0</v>
      </c>
      <c r="P200">
        <v>0</v>
      </c>
      <c r="Q200">
        <v>0</v>
      </c>
      <c r="R200">
        <v>0</v>
      </c>
      <c r="S200">
        <v>51.37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 s="2">
        <v>1815.23</v>
      </c>
      <c r="AR200" s="2">
        <v>9.1</v>
      </c>
      <c r="AS200">
        <v>0</v>
      </c>
      <c r="AT200" s="2">
        <v>0</v>
      </c>
      <c r="AU200">
        <v>0</v>
      </c>
      <c r="AV200" s="2">
        <v>0</v>
      </c>
      <c r="AW200" s="2">
        <v>0</v>
      </c>
      <c r="AX200">
        <v>0</v>
      </c>
      <c r="AY200">
        <v>-364.53</v>
      </c>
      <c r="AZ200">
        <v>0</v>
      </c>
      <c r="BA200">
        <v>0</v>
      </c>
      <c r="BB200">
        <v>3784</v>
      </c>
      <c r="BC200">
        <v>0</v>
      </c>
      <c r="BD200">
        <v>364.53</v>
      </c>
      <c r="BE200">
        <v>2054.35</v>
      </c>
      <c r="BF200" t="s">
        <v>98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350105.22000000003</v>
      </c>
      <c r="BO200">
        <v>0</v>
      </c>
      <c r="BP200">
        <v>0</v>
      </c>
      <c r="BQ200">
        <v>0</v>
      </c>
      <c r="BR200" t="s">
        <v>99</v>
      </c>
      <c r="BS200" t="s">
        <v>100</v>
      </c>
      <c r="BT200" t="s">
        <v>100</v>
      </c>
      <c r="BU200" t="s">
        <v>100</v>
      </c>
      <c r="BV200" t="s">
        <v>100</v>
      </c>
      <c r="BW200" t="s">
        <v>100</v>
      </c>
      <c r="BX200">
        <v>44806</v>
      </c>
      <c r="BY200" t="s">
        <v>101</v>
      </c>
      <c r="BZ200">
        <v>1993.88</v>
      </c>
      <c r="CA200">
        <v>0</v>
      </c>
      <c r="CB200">
        <v>0</v>
      </c>
      <c r="CC200">
        <v>0</v>
      </c>
      <c r="CD200" s="1">
        <v>45383</v>
      </c>
      <c r="CE200" t="s">
        <v>97</v>
      </c>
      <c r="CF200">
        <v>1689.82</v>
      </c>
      <c r="CG200">
        <v>4.8750000000000002E-2</v>
      </c>
      <c r="CH200">
        <v>0</v>
      </c>
      <c r="CI200">
        <v>0</v>
      </c>
      <c r="CJ200">
        <v>348375.57</v>
      </c>
      <c r="CK200">
        <v>904.57</v>
      </c>
      <c r="CL200">
        <v>0</v>
      </c>
      <c r="CM200">
        <v>3784</v>
      </c>
      <c r="CS200" s="2">
        <f t="shared" si="3"/>
        <v>0</v>
      </c>
      <c r="CT200" s="2">
        <f>+SUM(AR200:AS200,AX200:AY200,AV200:AW200,)</f>
        <v>-355.42999999999995</v>
      </c>
    </row>
    <row r="201" spans="1:98" x14ac:dyDescent="0.25">
      <c r="A201" t="s">
        <v>308</v>
      </c>
      <c r="B201" t="s">
        <v>96</v>
      </c>
      <c r="C201">
        <v>2116703</v>
      </c>
      <c r="D201" t="s">
        <v>97</v>
      </c>
      <c r="E201" s="1">
        <v>45383</v>
      </c>
      <c r="F201">
        <v>348458.19</v>
      </c>
      <c r="G201" s="2">
        <v>236627.28</v>
      </c>
      <c r="H201">
        <v>347831.82</v>
      </c>
      <c r="I201">
        <v>236627.28</v>
      </c>
      <c r="J201" s="2">
        <v>1474.19</v>
      </c>
      <c r="K201" s="2">
        <v>661.77</v>
      </c>
      <c r="L201">
        <v>0.04</v>
      </c>
      <c r="M201" s="2">
        <v>2322.0100000000002</v>
      </c>
      <c r="N201" s="2">
        <v>626.37</v>
      </c>
      <c r="O201">
        <v>0</v>
      </c>
      <c r="P201">
        <v>0</v>
      </c>
      <c r="Q201">
        <v>0</v>
      </c>
      <c r="R201">
        <v>0</v>
      </c>
      <c r="S201">
        <v>51.35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 s="2">
        <v>5218.29</v>
      </c>
      <c r="AR201" s="2">
        <v>7.83</v>
      </c>
      <c r="AS201">
        <v>0</v>
      </c>
      <c r="AT201" s="2">
        <v>1731.4</v>
      </c>
      <c r="AU201">
        <v>0</v>
      </c>
      <c r="AV201" s="2">
        <v>0</v>
      </c>
      <c r="AW201" s="2">
        <v>0</v>
      </c>
      <c r="AX201">
        <v>0</v>
      </c>
      <c r="AY201">
        <v>0</v>
      </c>
      <c r="AZ201">
        <v>0</v>
      </c>
      <c r="BA201">
        <v>4932.03</v>
      </c>
      <c r="BB201">
        <v>0</v>
      </c>
      <c r="BC201">
        <v>0</v>
      </c>
      <c r="BD201">
        <v>1323.54</v>
      </c>
      <c r="BE201">
        <v>0</v>
      </c>
      <c r="BF201" t="s">
        <v>98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580392.7699999999</v>
      </c>
      <c r="BO201">
        <v>236627.28</v>
      </c>
      <c r="BP201">
        <v>0</v>
      </c>
      <c r="BQ201">
        <v>236627.28</v>
      </c>
      <c r="BR201" t="s">
        <v>99</v>
      </c>
      <c r="BS201" t="s">
        <v>100</v>
      </c>
      <c r="BT201" t="s">
        <v>100</v>
      </c>
      <c r="BU201" t="s">
        <v>100</v>
      </c>
      <c r="BV201" t="s">
        <v>100</v>
      </c>
      <c r="BW201" t="s">
        <v>100</v>
      </c>
      <c r="BX201">
        <v>44806</v>
      </c>
      <c r="BY201" t="s">
        <v>101</v>
      </c>
      <c r="BZ201">
        <v>2889.2000000000003</v>
      </c>
      <c r="CA201">
        <v>0</v>
      </c>
      <c r="CB201">
        <v>0</v>
      </c>
      <c r="CC201">
        <v>0</v>
      </c>
      <c r="CD201" s="1">
        <v>45352</v>
      </c>
      <c r="CE201" t="s">
        <v>97</v>
      </c>
      <c r="CF201">
        <v>1474.19</v>
      </c>
      <c r="CG201">
        <v>0.04</v>
      </c>
      <c r="CH201">
        <v>236627.28</v>
      </c>
      <c r="CI201">
        <v>0</v>
      </c>
      <c r="CJ201">
        <v>584772.81000000006</v>
      </c>
      <c r="CK201">
        <v>2607.14</v>
      </c>
      <c r="CL201">
        <v>865.7</v>
      </c>
      <c r="CM201">
        <v>0</v>
      </c>
      <c r="CS201" s="2">
        <f t="shared" si="3"/>
        <v>0</v>
      </c>
      <c r="CT201" s="2">
        <f>+SUM(AR201:AS201,AX201:AY201,AV201:AW201,)</f>
        <v>7.83</v>
      </c>
    </row>
    <row r="202" spans="1:98" x14ac:dyDescent="0.25">
      <c r="A202" t="s">
        <v>309</v>
      </c>
      <c r="B202" t="s">
        <v>96</v>
      </c>
      <c r="C202">
        <v>2118695</v>
      </c>
      <c r="D202" t="s">
        <v>97</v>
      </c>
      <c r="E202" s="1">
        <v>45413</v>
      </c>
      <c r="F202">
        <v>348445.23</v>
      </c>
      <c r="G202" s="2">
        <v>0</v>
      </c>
      <c r="H202">
        <v>347492.14</v>
      </c>
      <c r="I202">
        <v>0</v>
      </c>
      <c r="J202" s="2">
        <v>2507.7600000000002</v>
      </c>
      <c r="K202" s="2">
        <v>465.76</v>
      </c>
      <c r="L202">
        <v>7.0000000000000007E-2</v>
      </c>
      <c r="M202" s="2">
        <v>4062.43</v>
      </c>
      <c r="N202" s="2">
        <v>953.09</v>
      </c>
      <c r="O202">
        <v>0</v>
      </c>
      <c r="P202">
        <v>0</v>
      </c>
      <c r="Q202">
        <v>0</v>
      </c>
      <c r="R202">
        <v>0</v>
      </c>
      <c r="S202">
        <v>51.33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 s="2">
        <v>1107.71</v>
      </c>
      <c r="AR202" s="2">
        <v>6.4399999999999995</v>
      </c>
      <c r="AS202">
        <v>0</v>
      </c>
      <c r="AT202" s="2">
        <v>26</v>
      </c>
      <c r="AU202">
        <v>0</v>
      </c>
      <c r="AV202" s="2">
        <v>0</v>
      </c>
      <c r="AW202" s="2">
        <v>0</v>
      </c>
      <c r="AX202">
        <v>0</v>
      </c>
      <c r="AY202">
        <v>0</v>
      </c>
      <c r="AZ202">
        <v>0</v>
      </c>
      <c r="BA202">
        <v>2495.27</v>
      </c>
      <c r="BB202">
        <v>0</v>
      </c>
      <c r="BC202">
        <v>0</v>
      </c>
      <c r="BD202">
        <v>931.52</v>
      </c>
      <c r="BE202">
        <v>0</v>
      </c>
      <c r="BF202" t="s">
        <v>98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380841.38</v>
      </c>
      <c r="BO202">
        <v>0</v>
      </c>
      <c r="BP202">
        <v>0</v>
      </c>
      <c r="BQ202">
        <v>0</v>
      </c>
      <c r="BR202" t="s">
        <v>99</v>
      </c>
      <c r="BS202" t="s">
        <v>100</v>
      </c>
      <c r="BT202" t="s">
        <v>100</v>
      </c>
      <c r="BU202" t="s">
        <v>100</v>
      </c>
      <c r="BV202" t="s">
        <v>100</v>
      </c>
      <c r="BW202" t="s">
        <v>100</v>
      </c>
      <c r="BX202">
        <v>44806</v>
      </c>
      <c r="BY202" t="s">
        <v>101</v>
      </c>
      <c r="BZ202">
        <v>4957.75</v>
      </c>
      <c r="CA202">
        <v>35831.51</v>
      </c>
      <c r="CB202">
        <v>0</v>
      </c>
      <c r="CC202">
        <v>0</v>
      </c>
      <c r="CD202" s="1">
        <v>45383</v>
      </c>
      <c r="CE202" t="s">
        <v>97</v>
      </c>
      <c r="CF202">
        <v>2507.7600000000002</v>
      </c>
      <c r="CG202">
        <v>7.0000000000000007E-2</v>
      </c>
      <c r="CH202">
        <v>0</v>
      </c>
      <c r="CI202">
        <v>0</v>
      </c>
      <c r="CJ202">
        <v>347970.07</v>
      </c>
      <c r="CK202">
        <v>551.85</v>
      </c>
      <c r="CL202">
        <v>13</v>
      </c>
      <c r="CM202">
        <v>0</v>
      </c>
      <c r="CS202" s="2">
        <f t="shared" si="3"/>
        <v>0</v>
      </c>
      <c r="CT202" s="2">
        <f>+SUM(AR202:AS202,AX202:AY202,AV202:AW202,)</f>
        <v>6.4399999999999995</v>
      </c>
    </row>
    <row r="203" spans="1:98" x14ac:dyDescent="0.25">
      <c r="A203" t="s">
        <v>310</v>
      </c>
      <c r="B203" t="s">
        <v>96</v>
      </c>
      <c r="C203">
        <v>2116182</v>
      </c>
      <c r="D203" t="s">
        <v>121</v>
      </c>
      <c r="E203" s="1">
        <v>45352</v>
      </c>
      <c r="F203">
        <v>347938.39</v>
      </c>
      <c r="G203" s="2">
        <v>0</v>
      </c>
      <c r="H203">
        <v>347664.29</v>
      </c>
      <c r="I203">
        <v>0</v>
      </c>
      <c r="J203" s="2">
        <v>2303.7399999999998</v>
      </c>
      <c r="K203" s="2">
        <v>1186.72</v>
      </c>
      <c r="L203">
        <v>7.0000000000000007E-2</v>
      </c>
      <c r="M203" s="2">
        <v>2029.64</v>
      </c>
      <c r="N203" s="2">
        <v>274.10000000000002</v>
      </c>
      <c r="O203">
        <v>0</v>
      </c>
      <c r="P203">
        <v>0</v>
      </c>
      <c r="Q203">
        <v>0</v>
      </c>
      <c r="R203">
        <v>0</v>
      </c>
      <c r="S203">
        <v>51.3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 s="2">
        <v>4180.01</v>
      </c>
      <c r="AR203" s="2">
        <v>9.25</v>
      </c>
      <c r="AS203">
        <v>0</v>
      </c>
      <c r="AT203" s="2">
        <v>556.08000000000004</v>
      </c>
      <c r="AU203">
        <v>0</v>
      </c>
      <c r="AV203" s="2">
        <v>0</v>
      </c>
      <c r="AW203" s="2">
        <v>0</v>
      </c>
      <c r="AX203">
        <v>0</v>
      </c>
      <c r="AY203">
        <v>-1186.72</v>
      </c>
      <c r="AZ203">
        <v>0</v>
      </c>
      <c r="BA203">
        <v>0</v>
      </c>
      <c r="BB203">
        <v>3009.65</v>
      </c>
      <c r="BC203">
        <v>0</v>
      </c>
      <c r="BD203">
        <v>1186.72</v>
      </c>
      <c r="BE203">
        <v>0</v>
      </c>
      <c r="BF203" t="s">
        <v>98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393865.93</v>
      </c>
      <c r="BO203">
        <v>0</v>
      </c>
      <c r="BP203">
        <v>0</v>
      </c>
      <c r="BQ203">
        <v>0</v>
      </c>
      <c r="BR203" t="s">
        <v>99</v>
      </c>
      <c r="BS203" t="s">
        <v>100</v>
      </c>
      <c r="BT203" t="s">
        <v>100</v>
      </c>
      <c r="BU203" t="s">
        <v>100</v>
      </c>
      <c r="BV203" t="s">
        <v>100</v>
      </c>
      <c r="BW203" t="s">
        <v>100</v>
      </c>
      <c r="BX203">
        <v>44806</v>
      </c>
      <c r="BY203" t="s">
        <v>101</v>
      </c>
      <c r="BZ203">
        <v>3429.9100000000008</v>
      </c>
      <c r="CA203">
        <v>42913.95</v>
      </c>
      <c r="CB203">
        <v>0</v>
      </c>
      <c r="CC203">
        <v>0</v>
      </c>
      <c r="CD203" s="1">
        <v>45352</v>
      </c>
      <c r="CE203" t="s">
        <v>97</v>
      </c>
      <c r="CF203">
        <v>2303.7399999999998</v>
      </c>
      <c r="CG203">
        <v>7.0000000000000007E-2</v>
      </c>
      <c r="CH203">
        <v>0</v>
      </c>
      <c r="CI203">
        <v>0</v>
      </c>
      <c r="CJ203">
        <v>347664.29000000004</v>
      </c>
      <c r="CK203">
        <v>2087.1799999999998</v>
      </c>
      <c r="CL203">
        <v>278.04000000000002</v>
      </c>
      <c r="CM203">
        <v>3009.65</v>
      </c>
      <c r="CS203" s="2">
        <f t="shared" si="3"/>
        <v>0</v>
      </c>
      <c r="CT203" s="2">
        <f>+SUM(AR203:AS203,AX203:AY203,AV203:AW203,)</f>
        <v>-1177.47</v>
      </c>
    </row>
    <row r="204" spans="1:98" x14ac:dyDescent="0.25">
      <c r="A204" t="s">
        <v>311</v>
      </c>
      <c r="B204" t="s">
        <v>96</v>
      </c>
      <c r="C204">
        <v>1966210</v>
      </c>
      <c r="D204" t="s">
        <v>97</v>
      </c>
      <c r="E204" s="1">
        <v>45383</v>
      </c>
      <c r="F204">
        <v>348118.89</v>
      </c>
      <c r="G204" s="2">
        <v>0</v>
      </c>
      <c r="H204">
        <v>346698.46</v>
      </c>
      <c r="I204">
        <v>0</v>
      </c>
      <c r="J204" s="2">
        <v>1781.13</v>
      </c>
      <c r="K204" s="2">
        <v>837.78</v>
      </c>
      <c r="L204">
        <v>0.05</v>
      </c>
      <c r="M204" s="2">
        <v>2898.05</v>
      </c>
      <c r="N204" s="2">
        <v>1420.4299999999998</v>
      </c>
      <c r="O204">
        <v>381.09</v>
      </c>
      <c r="P204">
        <v>0</v>
      </c>
      <c r="Q204">
        <v>0</v>
      </c>
      <c r="R204">
        <v>0</v>
      </c>
      <c r="S204">
        <v>67.09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 s="2">
        <v>1120.8699999999999</v>
      </c>
      <c r="AR204" s="2">
        <v>48.589999999999996</v>
      </c>
      <c r="AS204">
        <v>0</v>
      </c>
      <c r="AT204" s="2">
        <v>285.58</v>
      </c>
      <c r="AU204">
        <v>0</v>
      </c>
      <c r="AV204" s="2">
        <v>0</v>
      </c>
      <c r="AW204" s="2">
        <v>0</v>
      </c>
      <c r="AX204">
        <v>0</v>
      </c>
      <c r="AY204">
        <v>0</v>
      </c>
      <c r="AZ204">
        <v>3864.69</v>
      </c>
      <c r="BA204">
        <v>1092.56</v>
      </c>
      <c r="BB204">
        <v>0</v>
      </c>
      <c r="BC204">
        <v>0</v>
      </c>
      <c r="BD204">
        <v>1681.52</v>
      </c>
      <c r="BE204">
        <v>0</v>
      </c>
      <c r="BF204" t="s">
        <v>98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345748.69</v>
      </c>
      <c r="BO204">
        <v>0</v>
      </c>
      <c r="BP204">
        <v>0</v>
      </c>
      <c r="BQ204">
        <v>0</v>
      </c>
      <c r="BR204" t="s">
        <v>99</v>
      </c>
      <c r="BS204" t="s">
        <v>100</v>
      </c>
      <c r="BT204" t="s">
        <v>100</v>
      </c>
      <c r="BU204" t="s">
        <v>100</v>
      </c>
      <c r="BV204" t="s">
        <v>100</v>
      </c>
      <c r="BW204" t="s">
        <v>100</v>
      </c>
      <c r="BX204">
        <v>44669</v>
      </c>
      <c r="BY204" t="s">
        <v>101</v>
      </c>
      <c r="BZ204">
        <v>4202.8</v>
      </c>
      <c r="CA204">
        <v>0</v>
      </c>
      <c r="CB204">
        <v>0</v>
      </c>
      <c r="CC204">
        <v>0</v>
      </c>
      <c r="CD204" s="1">
        <v>45352</v>
      </c>
      <c r="CE204" t="s">
        <v>97</v>
      </c>
      <c r="CF204">
        <v>1781.13</v>
      </c>
      <c r="CG204">
        <v>0.05</v>
      </c>
      <c r="CH204">
        <v>0</v>
      </c>
      <c r="CI204">
        <v>0</v>
      </c>
      <c r="CJ204">
        <v>347413.13</v>
      </c>
      <c r="CK204">
        <v>558.75</v>
      </c>
      <c r="CL204">
        <v>142.79</v>
      </c>
      <c r="CM204">
        <v>0</v>
      </c>
      <c r="CS204" s="2">
        <f t="shared" si="3"/>
        <v>0</v>
      </c>
      <c r="CT204" s="2">
        <f>+SUM(AR204:AS204,AX204:AY204,AV204:AW204,)</f>
        <v>48.589999999999996</v>
      </c>
    </row>
    <row r="205" spans="1:98" x14ac:dyDescent="0.25">
      <c r="A205" t="s">
        <v>312</v>
      </c>
      <c r="B205" t="s">
        <v>96</v>
      </c>
      <c r="C205">
        <v>1966234</v>
      </c>
      <c r="D205" t="s">
        <v>121</v>
      </c>
      <c r="E205" s="1">
        <v>45352</v>
      </c>
      <c r="F205">
        <v>347233.44</v>
      </c>
      <c r="G205" s="2">
        <v>0</v>
      </c>
      <c r="H205">
        <v>346828.34</v>
      </c>
      <c r="I205">
        <v>0</v>
      </c>
      <c r="J205" s="2">
        <v>1562.54</v>
      </c>
      <c r="K205" s="2">
        <v>630.86</v>
      </c>
      <c r="L205">
        <v>0.04</v>
      </c>
      <c r="M205" s="2">
        <v>1157.44</v>
      </c>
      <c r="N205" s="2">
        <v>405.1</v>
      </c>
      <c r="O205">
        <v>0</v>
      </c>
      <c r="P205">
        <v>0</v>
      </c>
      <c r="Q205">
        <v>0</v>
      </c>
      <c r="R205">
        <v>0</v>
      </c>
      <c r="S205">
        <v>66.949999999999989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 s="2">
        <v>970.54</v>
      </c>
      <c r="AR205" s="2">
        <v>8.2200000000000006</v>
      </c>
      <c r="AS205">
        <v>0</v>
      </c>
      <c r="AT205" s="2">
        <v>1619.42</v>
      </c>
      <c r="AU205">
        <v>0</v>
      </c>
      <c r="AV205" s="2">
        <v>0</v>
      </c>
      <c r="AW205" s="2">
        <v>0</v>
      </c>
      <c r="AX205">
        <v>0</v>
      </c>
      <c r="AY205">
        <v>0</v>
      </c>
      <c r="AZ205">
        <v>2978.48</v>
      </c>
      <c r="BA205">
        <v>161.13</v>
      </c>
      <c r="BB205">
        <v>0</v>
      </c>
      <c r="BC205">
        <v>0</v>
      </c>
      <c r="BD205">
        <v>612.91</v>
      </c>
      <c r="BE205">
        <v>0</v>
      </c>
      <c r="BF205" t="s">
        <v>98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347476.92000000004</v>
      </c>
      <c r="BO205">
        <v>0</v>
      </c>
      <c r="BP205">
        <v>0</v>
      </c>
      <c r="BQ205">
        <v>0</v>
      </c>
      <c r="BR205" t="s">
        <v>99</v>
      </c>
      <c r="BS205" t="s">
        <v>100</v>
      </c>
      <c r="BT205" t="s">
        <v>100</v>
      </c>
      <c r="BU205" t="s">
        <v>100</v>
      </c>
      <c r="BV205" t="s">
        <v>100</v>
      </c>
      <c r="BW205" t="s">
        <v>100</v>
      </c>
      <c r="BX205">
        <v>44672</v>
      </c>
      <c r="BY205" t="s">
        <v>101</v>
      </c>
      <c r="BZ205">
        <v>1487.37</v>
      </c>
      <c r="CA205">
        <v>0</v>
      </c>
      <c r="CB205">
        <v>0</v>
      </c>
      <c r="CC205">
        <v>0</v>
      </c>
      <c r="CD205" s="1">
        <v>45352</v>
      </c>
      <c r="CE205" t="s">
        <v>97</v>
      </c>
      <c r="CF205">
        <v>1562.54</v>
      </c>
      <c r="CG205">
        <v>0.04</v>
      </c>
      <c r="CH205">
        <v>0</v>
      </c>
      <c r="CI205">
        <v>0</v>
      </c>
      <c r="CJ205">
        <v>346828.34</v>
      </c>
      <c r="CK205">
        <v>483.77</v>
      </c>
      <c r="CL205">
        <v>809.71</v>
      </c>
      <c r="CM205">
        <v>0</v>
      </c>
      <c r="CS205" s="2">
        <f t="shared" si="3"/>
        <v>0</v>
      </c>
      <c r="CT205" s="2">
        <f>+SUM(AR205:AS205,AX205:AY205,AV205:AW205,)</f>
        <v>8.2200000000000006</v>
      </c>
    </row>
    <row r="206" spans="1:98" x14ac:dyDescent="0.25">
      <c r="A206" t="s">
        <v>313</v>
      </c>
      <c r="B206" t="s">
        <v>96</v>
      </c>
      <c r="C206">
        <v>1970830</v>
      </c>
      <c r="D206" t="s">
        <v>97</v>
      </c>
      <c r="E206" s="1">
        <v>45383</v>
      </c>
      <c r="F206">
        <v>347041.92</v>
      </c>
      <c r="G206" s="2">
        <v>0</v>
      </c>
      <c r="H206">
        <v>346328.94</v>
      </c>
      <c r="I206">
        <v>0</v>
      </c>
      <c r="J206" s="2">
        <v>1801.76</v>
      </c>
      <c r="K206" s="2">
        <v>977.86</v>
      </c>
      <c r="L206">
        <v>0.05</v>
      </c>
      <c r="M206" s="2">
        <v>2890.54</v>
      </c>
      <c r="N206" s="2">
        <v>712.98</v>
      </c>
      <c r="O206">
        <v>0</v>
      </c>
      <c r="P206">
        <v>0</v>
      </c>
      <c r="Q206">
        <v>0</v>
      </c>
      <c r="R206">
        <v>0</v>
      </c>
      <c r="S206">
        <v>51.21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 s="2">
        <v>718.52</v>
      </c>
      <c r="AR206" s="2">
        <v>7.41</v>
      </c>
      <c r="AS206">
        <v>0</v>
      </c>
      <c r="AT206" s="2">
        <v>8926.52</v>
      </c>
      <c r="AU206">
        <v>0</v>
      </c>
      <c r="AV206" s="2">
        <v>0</v>
      </c>
      <c r="AW206" s="2">
        <v>0</v>
      </c>
      <c r="AX206">
        <v>1181.5</v>
      </c>
      <c r="AY206">
        <v>-1181.5</v>
      </c>
      <c r="AZ206">
        <v>4483</v>
      </c>
      <c r="BA206">
        <v>774.22</v>
      </c>
      <c r="BB206">
        <v>0</v>
      </c>
      <c r="BC206">
        <v>0</v>
      </c>
      <c r="BD206">
        <v>1955.72</v>
      </c>
      <c r="BE206">
        <v>0</v>
      </c>
      <c r="BF206" t="s">
        <v>98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350017.98000000004</v>
      </c>
      <c r="BO206">
        <v>0</v>
      </c>
      <c r="BP206">
        <v>0</v>
      </c>
      <c r="BQ206">
        <v>0</v>
      </c>
      <c r="BR206" t="s">
        <v>99</v>
      </c>
      <c r="BS206" t="s">
        <v>100</v>
      </c>
      <c r="BT206" t="s">
        <v>100</v>
      </c>
      <c r="BU206" t="s">
        <v>100</v>
      </c>
      <c r="BV206" t="s">
        <v>100</v>
      </c>
      <c r="BW206" t="s">
        <v>100</v>
      </c>
      <c r="BX206">
        <v>44697</v>
      </c>
      <c r="BY206" t="s">
        <v>101</v>
      </c>
      <c r="BZ206">
        <v>3544.9</v>
      </c>
      <c r="CA206">
        <v>0</v>
      </c>
      <c r="CB206">
        <v>0</v>
      </c>
      <c r="CC206">
        <v>0</v>
      </c>
      <c r="CD206" s="1">
        <v>45352</v>
      </c>
      <c r="CE206" t="s">
        <v>97</v>
      </c>
      <c r="CF206">
        <v>1801.76</v>
      </c>
      <c r="CG206">
        <v>0.05</v>
      </c>
      <c r="CH206">
        <v>0</v>
      </c>
      <c r="CI206">
        <v>0</v>
      </c>
      <c r="CJ206">
        <v>346686.17</v>
      </c>
      <c r="CK206">
        <v>357.76</v>
      </c>
      <c r="CL206">
        <v>4463.26</v>
      </c>
      <c r="CM206">
        <v>203.64</v>
      </c>
      <c r="CS206" s="2">
        <f t="shared" si="3"/>
        <v>0</v>
      </c>
      <c r="CT206" s="2">
        <f>+SUM(AR206:AS206,AX206:AY206,AV206:AW206,)</f>
        <v>7.4100000000000819</v>
      </c>
    </row>
    <row r="207" spans="1:98" x14ac:dyDescent="0.25">
      <c r="A207" t="s">
        <v>314</v>
      </c>
      <c r="B207" t="s">
        <v>96</v>
      </c>
      <c r="C207">
        <v>1965718</v>
      </c>
      <c r="D207" t="s">
        <v>97</v>
      </c>
      <c r="E207" s="1">
        <v>45383</v>
      </c>
      <c r="F207">
        <v>346156.19</v>
      </c>
      <c r="G207" s="2">
        <v>14100.68</v>
      </c>
      <c r="H207">
        <v>345475.43</v>
      </c>
      <c r="I207">
        <v>14100.68</v>
      </c>
      <c r="J207" s="2">
        <v>1781.99</v>
      </c>
      <c r="K207" s="2">
        <v>1104.0899999999999</v>
      </c>
      <c r="L207">
        <v>0.05</v>
      </c>
      <c r="M207" s="2">
        <v>2883.2200000000003</v>
      </c>
      <c r="N207" s="2">
        <v>680.76</v>
      </c>
      <c r="O207">
        <v>0</v>
      </c>
      <c r="P207">
        <v>0</v>
      </c>
      <c r="Q207">
        <v>0</v>
      </c>
      <c r="R207">
        <v>0</v>
      </c>
      <c r="S207">
        <v>66.75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 s="2">
        <v>892.1400000000001</v>
      </c>
      <c r="AR207" s="2">
        <v>3.68</v>
      </c>
      <c r="AS207">
        <v>0</v>
      </c>
      <c r="AT207" s="2">
        <v>0</v>
      </c>
      <c r="AU207">
        <v>0</v>
      </c>
      <c r="AV207" s="2">
        <v>0</v>
      </c>
      <c r="AW207" s="2">
        <v>0</v>
      </c>
      <c r="AX207">
        <v>1070.28</v>
      </c>
      <c r="AY207">
        <v>-1070.28</v>
      </c>
      <c r="AZ207">
        <v>4713.34</v>
      </c>
      <c r="BA207">
        <v>33.81</v>
      </c>
      <c r="BB207">
        <v>0</v>
      </c>
      <c r="BC207">
        <v>0</v>
      </c>
      <c r="BD207">
        <v>2208.1799999999998</v>
      </c>
      <c r="BE207">
        <v>0</v>
      </c>
      <c r="BF207" t="s">
        <v>98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359542.3</v>
      </c>
      <c r="BO207">
        <v>14100.68</v>
      </c>
      <c r="BP207">
        <v>0</v>
      </c>
      <c r="BQ207">
        <v>14100.68</v>
      </c>
      <c r="BR207" t="s">
        <v>99</v>
      </c>
      <c r="BS207" t="s">
        <v>100</v>
      </c>
      <c r="BT207" t="s">
        <v>100</v>
      </c>
      <c r="BU207" t="s">
        <v>100</v>
      </c>
      <c r="BV207" t="s">
        <v>100</v>
      </c>
      <c r="BW207" t="s">
        <v>100</v>
      </c>
      <c r="BX207">
        <v>44669</v>
      </c>
      <c r="BY207" t="s">
        <v>101</v>
      </c>
      <c r="BZ207">
        <v>3493.55</v>
      </c>
      <c r="CA207">
        <v>0</v>
      </c>
      <c r="CB207">
        <v>0</v>
      </c>
      <c r="CC207">
        <v>0</v>
      </c>
      <c r="CD207" s="1">
        <v>45352</v>
      </c>
      <c r="CE207" t="s">
        <v>97</v>
      </c>
      <c r="CF207">
        <v>1781.99</v>
      </c>
      <c r="CG207">
        <v>0.05</v>
      </c>
      <c r="CH207">
        <v>14100.68</v>
      </c>
      <c r="CI207">
        <v>0</v>
      </c>
      <c r="CJ207">
        <v>359917.2</v>
      </c>
      <c r="CK207">
        <v>445.04</v>
      </c>
      <c r="CL207">
        <v>0</v>
      </c>
      <c r="CM207">
        <v>1070.28</v>
      </c>
      <c r="CS207" s="2">
        <f t="shared" si="3"/>
        <v>0</v>
      </c>
      <c r="CT207" s="2">
        <f>+SUM(AR207:AS207,AX207:AY207,AV207:AW207,)</f>
        <v>3.6800000000000637</v>
      </c>
    </row>
    <row r="208" spans="1:98" x14ac:dyDescent="0.25">
      <c r="A208" t="s">
        <v>315</v>
      </c>
      <c r="B208" t="s">
        <v>96</v>
      </c>
      <c r="C208">
        <v>1851211</v>
      </c>
      <c r="D208" t="s">
        <v>97</v>
      </c>
      <c r="E208" s="1">
        <v>45383</v>
      </c>
      <c r="F208">
        <v>345943.03</v>
      </c>
      <c r="G208" s="2">
        <v>0</v>
      </c>
      <c r="H208">
        <v>344972.63</v>
      </c>
      <c r="I208">
        <v>0</v>
      </c>
      <c r="J208" s="2">
        <v>1781.58</v>
      </c>
      <c r="K208" s="2">
        <v>1276.8699999999999</v>
      </c>
      <c r="L208">
        <v>4.4999999999999998E-2</v>
      </c>
      <c r="M208" s="2">
        <v>2592.7600000000002</v>
      </c>
      <c r="N208" s="2">
        <v>970.40000000000009</v>
      </c>
      <c r="O208">
        <v>0</v>
      </c>
      <c r="P208">
        <v>0</v>
      </c>
      <c r="Q208">
        <v>0</v>
      </c>
      <c r="R208">
        <v>0</v>
      </c>
      <c r="S208">
        <v>51.1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 s="2">
        <v>1117.74</v>
      </c>
      <c r="AR208" s="2">
        <v>109.21000000000001</v>
      </c>
      <c r="AS208">
        <v>0</v>
      </c>
      <c r="AT208" s="2">
        <v>390.56</v>
      </c>
      <c r="AU208">
        <v>0</v>
      </c>
      <c r="AV208" s="2">
        <v>0</v>
      </c>
      <c r="AW208" s="2">
        <v>0</v>
      </c>
      <c r="AX208">
        <v>2831.97</v>
      </c>
      <c r="AY208">
        <v>-3935.56</v>
      </c>
      <c r="AZ208">
        <v>2831.97</v>
      </c>
      <c r="BA208">
        <v>46.8</v>
      </c>
      <c r="BB208">
        <v>0</v>
      </c>
      <c r="BC208">
        <v>0</v>
      </c>
      <c r="BD208">
        <v>3982.3599999999997</v>
      </c>
      <c r="BE208">
        <v>0</v>
      </c>
      <c r="BF208" t="s">
        <v>98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345121.11000000004</v>
      </c>
      <c r="BO208">
        <v>0</v>
      </c>
      <c r="BP208">
        <v>0</v>
      </c>
      <c r="BQ208">
        <v>0</v>
      </c>
      <c r="BR208" t="s">
        <v>99</v>
      </c>
      <c r="BS208" t="s">
        <v>100</v>
      </c>
      <c r="BT208" t="s">
        <v>100</v>
      </c>
      <c r="BU208" t="s">
        <v>100</v>
      </c>
      <c r="BV208" t="s">
        <v>100</v>
      </c>
      <c r="BW208" t="s">
        <v>100</v>
      </c>
      <c r="BX208">
        <v>44649</v>
      </c>
      <c r="BY208" t="s">
        <v>101</v>
      </c>
      <c r="BZ208">
        <v>4506.4399999999996</v>
      </c>
      <c r="CA208">
        <v>0</v>
      </c>
      <c r="CB208">
        <v>0</v>
      </c>
      <c r="CC208">
        <v>0</v>
      </c>
      <c r="CD208" s="1">
        <v>45352</v>
      </c>
      <c r="CE208" t="s">
        <v>97</v>
      </c>
      <c r="CF208">
        <v>1781.58</v>
      </c>
      <c r="CG208">
        <v>4.4999999999999998E-2</v>
      </c>
      <c r="CH208">
        <v>0</v>
      </c>
      <c r="CI208">
        <v>0</v>
      </c>
      <c r="CJ208">
        <v>345458.74000000005</v>
      </c>
      <c r="CK208">
        <v>530.77</v>
      </c>
      <c r="CL208">
        <v>195.28</v>
      </c>
      <c r="CM208">
        <v>2877.01</v>
      </c>
      <c r="CS208" s="2">
        <f t="shared" si="3"/>
        <v>0</v>
      </c>
      <c r="CT208" s="2">
        <f>+SUM(AR208:AS208,AX208:AY208,AV208:AW208,)</f>
        <v>-994.38000000000011</v>
      </c>
    </row>
    <row r="209" spans="1:98" x14ac:dyDescent="0.25">
      <c r="A209" t="s">
        <v>316</v>
      </c>
      <c r="B209" t="s">
        <v>96</v>
      </c>
      <c r="C209">
        <v>2762034</v>
      </c>
      <c r="D209" t="s">
        <v>97</v>
      </c>
      <c r="E209" s="1">
        <v>45383</v>
      </c>
      <c r="F209">
        <v>345679.68</v>
      </c>
      <c r="G209" s="2">
        <v>152976.76</v>
      </c>
      <c r="H209">
        <v>345107.32</v>
      </c>
      <c r="I209">
        <v>152976.76</v>
      </c>
      <c r="J209" s="2">
        <v>1545.95</v>
      </c>
      <c r="K209" s="2">
        <v>2536.3200000000002</v>
      </c>
      <c r="L209">
        <v>4.3749999999999997E-2</v>
      </c>
      <c r="M209" s="2">
        <v>2519.54</v>
      </c>
      <c r="N209" s="2">
        <v>572.36</v>
      </c>
      <c r="O209">
        <v>0</v>
      </c>
      <c r="P209">
        <v>0</v>
      </c>
      <c r="Q209">
        <v>0</v>
      </c>
      <c r="R209">
        <v>0</v>
      </c>
      <c r="S209">
        <v>51.09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 s="2">
        <v>540.77</v>
      </c>
      <c r="AR209" s="2">
        <v>7.6099999999999994</v>
      </c>
      <c r="AS209">
        <v>0</v>
      </c>
      <c r="AT209" s="2">
        <v>0</v>
      </c>
      <c r="AU209">
        <v>0</v>
      </c>
      <c r="AV209" s="2">
        <v>0</v>
      </c>
      <c r="AW209" s="2">
        <v>0</v>
      </c>
      <c r="AX209">
        <v>0</v>
      </c>
      <c r="AY209">
        <v>-3094.6400000000003</v>
      </c>
      <c r="AZ209">
        <v>0</v>
      </c>
      <c r="BA209">
        <v>1978</v>
      </c>
      <c r="BB209">
        <v>0</v>
      </c>
      <c r="BC209">
        <v>0</v>
      </c>
      <c r="BD209">
        <v>5072.6400000000003</v>
      </c>
      <c r="BE209">
        <v>0</v>
      </c>
      <c r="BF209" t="s">
        <v>98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496106.08</v>
      </c>
      <c r="BO209">
        <v>152976.76</v>
      </c>
      <c r="BP209">
        <v>0</v>
      </c>
      <c r="BQ209">
        <v>152976.76</v>
      </c>
      <c r="BR209" t="s">
        <v>99</v>
      </c>
      <c r="BS209" t="s">
        <v>100</v>
      </c>
      <c r="BT209" t="s">
        <v>100</v>
      </c>
      <c r="BU209" t="s">
        <v>100</v>
      </c>
      <c r="BV209" t="s">
        <v>100</v>
      </c>
      <c r="BW209" t="s">
        <v>100</v>
      </c>
      <c r="BX209">
        <v>44911</v>
      </c>
      <c r="BY209" t="s">
        <v>101</v>
      </c>
      <c r="BZ209">
        <v>6127.84</v>
      </c>
      <c r="CA209">
        <v>0</v>
      </c>
      <c r="CB209">
        <v>0</v>
      </c>
      <c r="CC209">
        <v>0</v>
      </c>
      <c r="CD209" s="1">
        <v>45352</v>
      </c>
      <c r="CE209" t="s">
        <v>97</v>
      </c>
      <c r="CF209">
        <v>1545.95</v>
      </c>
      <c r="CG209">
        <v>4.3749999999999997E-2</v>
      </c>
      <c r="CH209">
        <v>152976.76</v>
      </c>
      <c r="CI209">
        <v>0</v>
      </c>
      <c r="CJ209">
        <v>498370.78</v>
      </c>
      <c r="CK209">
        <v>268.38</v>
      </c>
      <c r="CL209">
        <v>0</v>
      </c>
      <c r="CM209">
        <v>558.32000000000005</v>
      </c>
      <c r="CS209" s="2">
        <f t="shared" si="3"/>
        <v>0</v>
      </c>
      <c r="CT209" s="2">
        <f>+SUM(AR209:AS209,AX209:AY209,AV209:AW209,)</f>
        <v>-3087.03</v>
      </c>
    </row>
    <row r="210" spans="1:98" x14ac:dyDescent="0.25">
      <c r="A210" t="s">
        <v>317</v>
      </c>
      <c r="B210" t="s">
        <v>96</v>
      </c>
      <c r="C210">
        <v>2115328</v>
      </c>
      <c r="D210" t="s">
        <v>97</v>
      </c>
      <c r="E210" s="1">
        <v>45383</v>
      </c>
      <c r="F210">
        <v>346164.58</v>
      </c>
      <c r="G210" s="2">
        <v>0</v>
      </c>
      <c r="H210">
        <v>344793.88</v>
      </c>
      <c r="I210">
        <v>0</v>
      </c>
      <c r="J210" s="2">
        <v>3125.58</v>
      </c>
      <c r="K210" s="2">
        <v>1889.56</v>
      </c>
      <c r="L210">
        <v>8.9899999999999994E-2</v>
      </c>
      <c r="M210" s="2">
        <v>5180.46</v>
      </c>
      <c r="N210" s="2">
        <v>1370.7</v>
      </c>
      <c r="O210">
        <v>300</v>
      </c>
      <c r="P210">
        <v>0</v>
      </c>
      <c r="Q210">
        <v>0</v>
      </c>
      <c r="R210">
        <v>0</v>
      </c>
      <c r="S210">
        <v>51.09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 s="2">
        <v>570.21</v>
      </c>
      <c r="AR210" s="2">
        <v>7.6</v>
      </c>
      <c r="AS210">
        <v>0</v>
      </c>
      <c r="AT210" s="2">
        <v>5645.18</v>
      </c>
      <c r="AU210">
        <v>0</v>
      </c>
      <c r="AV210" s="2">
        <v>0</v>
      </c>
      <c r="AW210" s="2">
        <v>0</v>
      </c>
      <c r="AX210">
        <v>0</v>
      </c>
      <c r="AY210">
        <v>0</v>
      </c>
      <c r="AZ210">
        <v>1680.68</v>
      </c>
      <c r="BA210">
        <v>5775.29</v>
      </c>
      <c r="BB210">
        <v>0</v>
      </c>
      <c r="BC210">
        <v>0</v>
      </c>
      <c r="BD210">
        <v>7558.24</v>
      </c>
      <c r="BE210">
        <v>0</v>
      </c>
      <c r="BF210" t="s">
        <v>98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341841.18000000005</v>
      </c>
      <c r="BO210">
        <v>0</v>
      </c>
      <c r="BP210">
        <v>0</v>
      </c>
      <c r="BQ210">
        <v>0</v>
      </c>
      <c r="BR210" t="s">
        <v>99</v>
      </c>
      <c r="BS210" t="s">
        <v>100</v>
      </c>
      <c r="BT210" t="s">
        <v>100</v>
      </c>
      <c r="BU210" t="s">
        <v>100</v>
      </c>
      <c r="BV210" t="s">
        <v>100</v>
      </c>
      <c r="BW210" t="s">
        <v>100</v>
      </c>
      <c r="BX210">
        <v>44819</v>
      </c>
      <c r="BY210" t="s">
        <v>101</v>
      </c>
      <c r="BZ210">
        <v>6492.4699999999993</v>
      </c>
      <c r="CA210">
        <v>0</v>
      </c>
      <c r="CB210">
        <v>0</v>
      </c>
      <c r="CC210">
        <v>0</v>
      </c>
      <c r="CD210" s="1">
        <v>45352</v>
      </c>
      <c r="CE210" t="s">
        <v>97</v>
      </c>
      <c r="CF210">
        <v>3125.58</v>
      </c>
      <c r="CG210">
        <v>8.9899999999999994E-2</v>
      </c>
      <c r="CH210">
        <v>0</v>
      </c>
      <c r="CI210">
        <v>0</v>
      </c>
      <c r="CJ210">
        <v>345332.35000000003</v>
      </c>
      <c r="CK210">
        <v>283.10000000000002</v>
      </c>
      <c r="CL210">
        <v>2822.59</v>
      </c>
      <c r="CM210">
        <v>0</v>
      </c>
      <c r="CS210" s="2">
        <f t="shared" si="3"/>
        <v>0</v>
      </c>
      <c r="CT210" s="2">
        <f>+SUM(AR210:AS210,AX210:AY210,AV210:AW210,)</f>
        <v>7.6</v>
      </c>
    </row>
    <row r="211" spans="1:98" x14ac:dyDescent="0.25">
      <c r="A211" t="s">
        <v>318</v>
      </c>
      <c r="B211" t="s">
        <v>96</v>
      </c>
      <c r="C211">
        <v>2116531</v>
      </c>
      <c r="D211" t="s">
        <v>97</v>
      </c>
      <c r="E211" s="1">
        <v>45383</v>
      </c>
      <c r="F211">
        <v>345266.19</v>
      </c>
      <c r="G211" s="2">
        <v>0</v>
      </c>
      <c r="H211">
        <v>344629.61</v>
      </c>
      <c r="I211">
        <v>0</v>
      </c>
      <c r="J211" s="2">
        <v>1468.65</v>
      </c>
      <c r="K211" s="2">
        <v>821.93</v>
      </c>
      <c r="L211">
        <v>0.04</v>
      </c>
      <c r="M211" s="2">
        <v>2300.7200000000003</v>
      </c>
      <c r="N211" s="2">
        <v>636.57999999999993</v>
      </c>
      <c r="O211">
        <v>0</v>
      </c>
      <c r="P211">
        <v>0</v>
      </c>
      <c r="Q211">
        <v>0</v>
      </c>
      <c r="R211">
        <v>0</v>
      </c>
      <c r="S211">
        <v>51.05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 s="2">
        <v>491.32000000000005</v>
      </c>
      <c r="AR211" s="2">
        <v>8.1999999999999993</v>
      </c>
      <c r="AS211">
        <v>0</v>
      </c>
      <c r="AT211" s="2">
        <v>0</v>
      </c>
      <c r="AU211">
        <v>0</v>
      </c>
      <c r="AV211" s="2">
        <v>0</v>
      </c>
      <c r="AW211" s="2">
        <v>0</v>
      </c>
      <c r="AX211">
        <v>0</v>
      </c>
      <c r="AY211">
        <v>-1643.86</v>
      </c>
      <c r="AZ211">
        <v>0</v>
      </c>
      <c r="BA211">
        <v>0</v>
      </c>
      <c r="BB211">
        <v>6660.86</v>
      </c>
      <c r="BC211">
        <v>0</v>
      </c>
      <c r="BD211">
        <v>1643.86</v>
      </c>
      <c r="BE211">
        <v>0</v>
      </c>
      <c r="BF211" t="s">
        <v>98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351290.47</v>
      </c>
      <c r="BO211">
        <v>0</v>
      </c>
      <c r="BP211">
        <v>0</v>
      </c>
      <c r="BQ211">
        <v>0</v>
      </c>
      <c r="BR211" t="s">
        <v>99</v>
      </c>
      <c r="BS211" t="s">
        <v>100</v>
      </c>
      <c r="BT211" t="s">
        <v>100</v>
      </c>
      <c r="BU211" t="s">
        <v>100</v>
      </c>
      <c r="BV211" t="s">
        <v>100</v>
      </c>
      <c r="BW211" t="s">
        <v>100</v>
      </c>
      <c r="BX211">
        <v>44806</v>
      </c>
      <c r="BY211" t="s">
        <v>101</v>
      </c>
      <c r="BZ211">
        <v>4521.91</v>
      </c>
      <c r="CA211">
        <v>0</v>
      </c>
      <c r="CB211">
        <v>0</v>
      </c>
      <c r="CC211">
        <v>0</v>
      </c>
      <c r="CD211" s="1">
        <v>45352</v>
      </c>
      <c r="CE211" t="s">
        <v>97</v>
      </c>
      <c r="CF211">
        <v>1468.65</v>
      </c>
      <c r="CG211">
        <v>0.04</v>
      </c>
      <c r="CH211">
        <v>0</v>
      </c>
      <c r="CI211">
        <v>0</v>
      </c>
      <c r="CJ211">
        <v>344948.43</v>
      </c>
      <c r="CK211">
        <v>243.36</v>
      </c>
      <c r="CL211">
        <v>0</v>
      </c>
      <c r="CM211">
        <v>7482.79</v>
      </c>
      <c r="CS211" s="2">
        <f t="shared" si="3"/>
        <v>0</v>
      </c>
      <c r="CT211" s="2">
        <f>+SUM(AR211:AS211,AX211:AY211,AV211:AW211,)</f>
        <v>-1635.6599999999999</v>
      </c>
    </row>
    <row r="212" spans="1:98" x14ac:dyDescent="0.25">
      <c r="A212" t="s">
        <v>319</v>
      </c>
      <c r="B212" t="s">
        <v>96</v>
      </c>
      <c r="C212">
        <v>1976469</v>
      </c>
      <c r="D212" t="s">
        <v>205</v>
      </c>
      <c r="E212" s="1">
        <v>45413</v>
      </c>
      <c r="F212">
        <v>344907.88</v>
      </c>
      <c r="G212" s="2">
        <v>0</v>
      </c>
      <c r="H212">
        <v>344156.2</v>
      </c>
      <c r="I212">
        <v>0</v>
      </c>
      <c r="J212" s="2">
        <v>1309.46</v>
      </c>
      <c r="K212" s="2">
        <v>591.5</v>
      </c>
      <c r="L212">
        <v>3.2500000000000001E-2</v>
      </c>
      <c r="M212" s="2">
        <v>1867.24</v>
      </c>
      <c r="N212" s="2">
        <v>751.68000000000006</v>
      </c>
      <c r="O212">
        <v>0</v>
      </c>
      <c r="P212">
        <v>0</v>
      </c>
      <c r="Q212">
        <v>0</v>
      </c>
      <c r="R212">
        <v>0</v>
      </c>
      <c r="S212">
        <v>66.5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 s="2">
        <v>5484.3899999999994</v>
      </c>
      <c r="AR212" s="2">
        <v>15.620000000000001</v>
      </c>
      <c r="AS212">
        <v>0</v>
      </c>
      <c r="AT212" s="2">
        <v>0</v>
      </c>
      <c r="AU212">
        <v>0</v>
      </c>
      <c r="AV212" s="2">
        <v>0</v>
      </c>
      <c r="AW212" s="2">
        <v>0</v>
      </c>
      <c r="AX212">
        <v>0</v>
      </c>
      <c r="AY212">
        <v>0</v>
      </c>
      <c r="AZ212">
        <v>0</v>
      </c>
      <c r="BA212">
        <v>3244.22</v>
      </c>
      <c r="BB212">
        <v>0</v>
      </c>
      <c r="BC212">
        <v>0</v>
      </c>
      <c r="BD212">
        <v>1183</v>
      </c>
      <c r="BE212">
        <v>476.38</v>
      </c>
      <c r="BF212" t="s">
        <v>98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340435.60000000003</v>
      </c>
      <c r="BO212">
        <v>0</v>
      </c>
      <c r="BP212">
        <v>0</v>
      </c>
      <c r="BQ212">
        <v>0</v>
      </c>
      <c r="BR212" t="s">
        <v>99</v>
      </c>
      <c r="BS212" t="s">
        <v>100</v>
      </c>
      <c r="BT212" t="s">
        <v>100</v>
      </c>
      <c r="BU212" t="s">
        <v>100</v>
      </c>
      <c r="BV212" t="s">
        <v>100</v>
      </c>
      <c r="BW212" t="s">
        <v>100</v>
      </c>
      <c r="BX212">
        <v>44728</v>
      </c>
      <c r="BY212" t="s">
        <v>101</v>
      </c>
      <c r="BZ212">
        <v>2536.8000000000002</v>
      </c>
      <c r="CA212">
        <v>0</v>
      </c>
      <c r="CB212">
        <v>0</v>
      </c>
      <c r="CC212">
        <v>0</v>
      </c>
      <c r="CD212" s="1">
        <v>45383</v>
      </c>
      <c r="CE212" t="s">
        <v>205</v>
      </c>
      <c r="CF212">
        <v>1309.46</v>
      </c>
      <c r="CG212">
        <v>3.2500000000000001E-2</v>
      </c>
      <c r="CH212">
        <v>0</v>
      </c>
      <c r="CI212">
        <v>0</v>
      </c>
      <c r="CJ212">
        <v>344532.55</v>
      </c>
      <c r="CK212">
        <v>2739.49</v>
      </c>
      <c r="CL212">
        <v>0</v>
      </c>
      <c r="CM212">
        <v>0</v>
      </c>
      <c r="CS212" s="2">
        <f t="shared" si="3"/>
        <v>0</v>
      </c>
      <c r="CT212" s="2">
        <f>+SUM(AR212:AS212,AX212:AY212,AV212:AW212,)</f>
        <v>15.620000000000001</v>
      </c>
    </row>
    <row r="213" spans="1:98" x14ac:dyDescent="0.25">
      <c r="A213" t="s">
        <v>320</v>
      </c>
      <c r="B213" t="s">
        <v>96</v>
      </c>
      <c r="C213">
        <v>1830586</v>
      </c>
      <c r="D213" t="s">
        <v>97</v>
      </c>
      <c r="E213" s="1">
        <v>45383</v>
      </c>
      <c r="F213">
        <v>344718.68</v>
      </c>
      <c r="G213" s="2">
        <v>0</v>
      </c>
      <c r="H213">
        <v>343951.51</v>
      </c>
      <c r="I213">
        <v>0</v>
      </c>
      <c r="J213" s="2">
        <v>1420.12</v>
      </c>
      <c r="K213" s="2">
        <v>1357.11</v>
      </c>
      <c r="L213">
        <v>3.6499999999999998E-2</v>
      </c>
      <c r="M213" s="2">
        <v>2095.84</v>
      </c>
      <c r="N213" s="2">
        <v>767.17000000000007</v>
      </c>
      <c r="O213">
        <v>0</v>
      </c>
      <c r="P213">
        <v>0</v>
      </c>
      <c r="Q213">
        <v>0</v>
      </c>
      <c r="R213">
        <v>0</v>
      </c>
      <c r="S213">
        <v>54.97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 s="2">
        <v>5396.07</v>
      </c>
      <c r="AR213" s="2">
        <v>9.1000000000000014</v>
      </c>
      <c r="AS213">
        <v>0</v>
      </c>
      <c r="AT213" s="2">
        <v>0</v>
      </c>
      <c r="AU213">
        <v>0</v>
      </c>
      <c r="AV213" s="2">
        <v>0</v>
      </c>
      <c r="AW213" s="2">
        <v>0</v>
      </c>
      <c r="AX213">
        <v>0</v>
      </c>
      <c r="AY213">
        <v>0</v>
      </c>
      <c r="AZ213">
        <v>2008</v>
      </c>
      <c r="BA213">
        <v>4622.8100000000004</v>
      </c>
      <c r="BB213">
        <v>0</v>
      </c>
      <c r="BC213">
        <v>0</v>
      </c>
      <c r="BD213">
        <v>2733.25</v>
      </c>
      <c r="BE213">
        <v>0</v>
      </c>
      <c r="BF213" t="s">
        <v>98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339328.7</v>
      </c>
      <c r="BO213">
        <v>0</v>
      </c>
      <c r="BP213">
        <v>0</v>
      </c>
      <c r="BQ213">
        <v>0</v>
      </c>
      <c r="BR213" t="s">
        <v>99</v>
      </c>
      <c r="BS213" t="s">
        <v>100</v>
      </c>
      <c r="BT213" t="s">
        <v>100</v>
      </c>
      <c r="BU213" t="s">
        <v>100</v>
      </c>
      <c r="BV213" t="s">
        <v>100</v>
      </c>
      <c r="BW213" t="s">
        <v>100</v>
      </c>
      <c r="BX213">
        <v>44582</v>
      </c>
      <c r="BY213" t="s">
        <v>101</v>
      </c>
      <c r="BZ213">
        <v>2798.9399999999996</v>
      </c>
      <c r="CA213">
        <v>0</v>
      </c>
      <c r="CB213">
        <v>0</v>
      </c>
      <c r="CC213">
        <v>0</v>
      </c>
      <c r="CD213" s="1">
        <v>45352</v>
      </c>
      <c r="CE213" t="s">
        <v>97</v>
      </c>
      <c r="CF213">
        <v>1420.12</v>
      </c>
      <c r="CG213">
        <v>3.6499999999999998E-2</v>
      </c>
      <c r="CH213">
        <v>0</v>
      </c>
      <c r="CI213">
        <v>0</v>
      </c>
      <c r="CJ213">
        <v>344324.31</v>
      </c>
      <c r="CK213">
        <v>2695.51</v>
      </c>
      <c r="CL213">
        <v>0</v>
      </c>
      <c r="CM213">
        <v>0</v>
      </c>
      <c r="CS213" s="2">
        <f t="shared" si="3"/>
        <v>0</v>
      </c>
      <c r="CT213" s="2">
        <f>+SUM(AR213:AS213,AX213:AY213,AV213:AW213,)</f>
        <v>9.1000000000000014</v>
      </c>
    </row>
    <row r="214" spans="1:98" x14ac:dyDescent="0.25">
      <c r="A214" t="s">
        <v>321</v>
      </c>
      <c r="B214" t="s">
        <v>96</v>
      </c>
      <c r="C214">
        <v>2624296</v>
      </c>
      <c r="D214" t="s">
        <v>97</v>
      </c>
      <c r="E214" s="1">
        <v>45383</v>
      </c>
      <c r="F214">
        <v>343686.49</v>
      </c>
      <c r="G214" s="2">
        <v>0</v>
      </c>
      <c r="H214">
        <v>342182.77</v>
      </c>
      <c r="I214">
        <v>0</v>
      </c>
      <c r="J214" s="2">
        <v>1538.61</v>
      </c>
      <c r="K214" s="2">
        <v>495.01</v>
      </c>
      <c r="L214">
        <v>2.75E-2</v>
      </c>
      <c r="M214" s="2">
        <v>1573.5</v>
      </c>
      <c r="N214" s="2">
        <v>1503.72</v>
      </c>
      <c r="O214">
        <v>0</v>
      </c>
      <c r="P214">
        <v>0</v>
      </c>
      <c r="Q214">
        <v>0</v>
      </c>
      <c r="R214">
        <v>0</v>
      </c>
      <c r="S214">
        <v>59.07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 s="2">
        <v>1523.27</v>
      </c>
      <c r="AR214" s="2">
        <v>50.629999999999995</v>
      </c>
      <c r="AS214">
        <v>0</v>
      </c>
      <c r="AT214" s="2">
        <v>0</v>
      </c>
      <c r="AU214">
        <v>0</v>
      </c>
      <c r="AV214" s="2">
        <v>0</v>
      </c>
      <c r="AW214" s="2">
        <v>0</v>
      </c>
      <c r="AX214">
        <v>0</v>
      </c>
      <c r="AY214">
        <v>0</v>
      </c>
      <c r="AZ214">
        <v>2232.42</v>
      </c>
      <c r="BA214">
        <v>482.2</v>
      </c>
      <c r="BB214">
        <v>0</v>
      </c>
      <c r="BC214">
        <v>0</v>
      </c>
      <c r="BD214">
        <v>995.51</v>
      </c>
      <c r="BE214">
        <v>0</v>
      </c>
      <c r="BF214" t="s">
        <v>98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341700.57</v>
      </c>
      <c r="BO214">
        <v>0</v>
      </c>
      <c r="BP214">
        <v>0</v>
      </c>
      <c r="BQ214">
        <v>0</v>
      </c>
      <c r="BR214" t="s">
        <v>99</v>
      </c>
      <c r="BS214" t="s">
        <v>100</v>
      </c>
      <c r="BT214" t="s">
        <v>100</v>
      </c>
      <c r="BU214" t="s">
        <v>100</v>
      </c>
      <c r="BV214" t="s">
        <v>100</v>
      </c>
      <c r="BW214" t="s">
        <v>100</v>
      </c>
      <c r="BX214">
        <v>44854</v>
      </c>
      <c r="BY214" t="s">
        <v>101</v>
      </c>
      <c r="BZ214">
        <v>2967.5200000000004</v>
      </c>
      <c r="CA214">
        <v>0</v>
      </c>
      <c r="CB214">
        <v>0</v>
      </c>
      <c r="CC214">
        <v>0</v>
      </c>
      <c r="CD214" s="1">
        <v>45352</v>
      </c>
      <c r="CE214" t="s">
        <v>97</v>
      </c>
      <c r="CF214">
        <v>1538.61</v>
      </c>
      <c r="CG214">
        <v>2.75E-2</v>
      </c>
      <c r="CH214">
        <v>0</v>
      </c>
      <c r="CI214">
        <v>0</v>
      </c>
      <c r="CJ214">
        <v>342935.49</v>
      </c>
      <c r="CK214">
        <v>758.93</v>
      </c>
      <c r="CL214">
        <v>0</v>
      </c>
      <c r="CM214">
        <v>0</v>
      </c>
      <c r="CS214" s="2">
        <f t="shared" si="3"/>
        <v>0</v>
      </c>
      <c r="CT214" s="2">
        <f>+SUM(AR214:AS214,AX214:AY214,AV214:AW214,)</f>
        <v>50.629999999999995</v>
      </c>
    </row>
    <row r="215" spans="1:98" x14ac:dyDescent="0.25">
      <c r="A215" t="s">
        <v>322</v>
      </c>
      <c r="B215" t="s">
        <v>96</v>
      </c>
      <c r="C215">
        <v>1996929</v>
      </c>
      <c r="D215" t="s">
        <v>97</v>
      </c>
      <c r="E215" s="1">
        <v>45383</v>
      </c>
      <c r="F215">
        <v>343118.43</v>
      </c>
      <c r="G215" s="2">
        <v>0</v>
      </c>
      <c r="H215">
        <v>342566.97</v>
      </c>
      <c r="I215">
        <v>0</v>
      </c>
      <c r="J215" s="2">
        <v>2062.09</v>
      </c>
      <c r="K215" s="2">
        <v>696</v>
      </c>
      <c r="L215">
        <v>6.25E-2</v>
      </c>
      <c r="M215" s="2">
        <v>3572.7200000000003</v>
      </c>
      <c r="N215" s="2">
        <v>551.46</v>
      </c>
      <c r="O215">
        <v>0</v>
      </c>
      <c r="P215">
        <v>0</v>
      </c>
      <c r="Q215">
        <v>0</v>
      </c>
      <c r="R215">
        <v>0</v>
      </c>
      <c r="S215">
        <v>50.86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 s="2">
        <v>5394.98</v>
      </c>
      <c r="AR215" s="2">
        <v>102.08</v>
      </c>
      <c r="AS215">
        <v>0</v>
      </c>
      <c r="AT215" s="2">
        <v>0</v>
      </c>
      <c r="AU215">
        <v>0</v>
      </c>
      <c r="AV215" s="2">
        <v>0</v>
      </c>
      <c r="AW215" s="2">
        <v>0</v>
      </c>
      <c r="AX215">
        <v>0</v>
      </c>
      <c r="AY215">
        <v>-46.51</v>
      </c>
      <c r="AZ215">
        <v>0</v>
      </c>
      <c r="BA215">
        <v>780.63</v>
      </c>
      <c r="BB215">
        <v>0</v>
      </c>
      <c r="BC215">
        <v>0</v>
      </c>
      <c r="BD215">
        <v>827.14</v>
      </c>
      <c r="BE215">
        <v>0</v>
      </c>
      <c r="BF215" t="s">
        <v>98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341786.33999999997</v>
      </c>
      <c r="BO215">
        <v>0</v>
      </c>
      <c r="BP215">
        <v>0</v>
      </c>
      <c r="BQ215">
        <v>0</v>
      </c>
      <c r="BR215" t="s">
        <v>99</v>
      </c>
      <c r="BS215" t="s">
        <v>100</v>
      </c>
      <c r="BT215" t="s">
        <v>100</v>
      </c>
      <c r="BU215" t="s">
        <v>100</v>
      </c>
      <c r="BV215" t="s">
        <v>100</v>
      </c>
      <c r="BW215" t="s">
        <v>100</v>
      </c>
      <c r="BX215">
        <v>44721</v>
      </c>
      <c r="BY215" t="s">
        <v>101</v>
      </c>
      <c r="BZ215">
        <v>4017.75</v>
      </c>
      <c r="CA215">
        <v>0</v>
      </c>
      <c r="CB215">
        <v>0</v>
      </c>
      <c r="CC215">
        <v>0</v>
      </c>
      <c r="CD215" s="1">
        <v>45352</v>
      </c>
      <c r="CE215" t="s">
        <v>97</v>
      </c>
      <c r="CF215">
        <v>2062.09</v>
      </c>
      <c r="CG215">
        <v>6.25E-2</v>
      </c>
      <c r="CH215">
        <v>0</v>
      </c>
      <c r="CI215">
        <v>0</v>
      </c>
      <c r="CJ215">
        <v>342843.42</v>
      </c>
      <c r="CK215">
        <v>2695.05</v>
      </c>
      <c r="CL215">
        <v>0</v>
      </c>
      <c r="CM215">
        <v>0</v>
      </c>
      <c r="CS215" s="2">
        <f t="shared" si="3"/>
        <v>0</v>
      </c>
      <c r="CT215" s="2">
        <f>+SUM(AR215:AS215,AX215:AY215,AV215:AW215,)</f>
        <v>55.57</v>
      </c>
    </row>
    <row r="216" spans="1:98" x14ac:dyDescent="0.25">
      <c r="A216" t="s">
        <v>323</v>
      </c>
      <c r="B216" t="s">
        <v>96</v>
      </c>
      <c r="C216">
        <v>1897911</v>
      </c>
      <c r="D216" t="s">
        <v>97</v>
      </c>
      <c r="E216" s="1">
        <v>45383</v>
      </c>
      <c r="F216">
        <v>341823.44</v>
      </c>
      <c r="G216" s="2">
        <v>0</v>
      </c>
      <c r="H216">
        <v>341823.38</v>
      </c>
      <c r="I216">
        <v>0</v>
      </c>
      <c r="J216" s="2">
        <v>498.52</v>
      </c>
      <c r="K216" s="2">
        <v>1171.03</v>
      </c>
      <c r="L216">
        <v>1.7500000000000002E-2</v>
      </c>
      <c r="M216" s="2">
        <v>996.98</v>
      </c>
      <c r="N216" s="2">
        <v>0.06</v>
      </c>
      <c r="O216">
        <v>0</v>
      </c>
      <c r="P216">
        <v>0</v>
      </c>
      <c r="Q216">
        <v>0</v>
      </c>
      <c r="R216">
        <v>0</v>
      </c>
      <c r="S216">
        <v>57.400000000000006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 s="2">
        <v>955.51</v>
      </c>
      <c r="AR216" s="2">
        <v>6.9200000000000008</v>
      </c>
      <c r="AS216">
        <v>0</v>
      </c>
      <c r="AT216" s="2">
        <v>0</v>
      </c>
      <c r="AU216">
        <v>0</v>
      </c>
      <c r="AV216" s="2">
        <v>0</v>
      </c>
      <c r="AW216" s="2">
        <v>0</v>
      </c>
      <c r="AX216">
        <v>0</v>
      </c>
      <c r="AY216">
        <v>0</v>
      </c>
      <c r="AZ216">
        <v>413.9</v>
      </c>
      <c r="BA216">
        <v>4003.79</v>
      </c>
      <c r="BB216">
        <v>0</v>
      </c>
      <c r="BC216">
        <v>0</v>
      </c>
      <c r="BD216">
        <v>2357.6099999999997</v>
      </c>
      <c r="BE216">
        <v>0</v>
      </c>
      <c r="BF216" t="s">
        <v>98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337819.59</v>
      </c>
      <c r="BO216">
        <v>0</v>
      </c>
      <c r="BP216">
        <v>0</v>
      </c>
      <c r="BQ216">
        <v>0</v>
      </c>
      <c r="BR216" t="s">
        <v>99</v>
      </c>
      <c r="BS216" t="s">
        <v>100</v>
      </c>
      <c r="BT216" t="s">
        <v>100</v>
      </c>
      <c r="BU216" t="s">
        <v>100</v>
      </c>
      <c r="BV216" t="s">
        <v>100</v>
      </c>
      <c r="BW216" t="s">
        <v>100</v>
      </c>
      <c r="BX216">
        <v>44676</v>
      </c>
      <c r="BY216" t="s">
        <v>101</v>
      </c>
      <c r="BZ216">
        <v>932.72</v>
      </c>
      <c r="CA216">
        <v>0</v>
      </c>
      <c r="CB216">
        <v>0</v>
      </c>
      <c r="CC216">
        <v>0</v>
      </c>
      <c r="CD216" s="1">
        <v>45352</v>
      </c>
      <c r="CE216" t="s">
        <v>97</v>
      </c>
      <c r="CF216">
        <v>498.52</v>
      </c>
      <c r="CG216">
        <v>1.7500000000000002E-2</v>
      </c>
      <c r="CH216">
        <v>0</v>
      </c>
      <c r="CI216">
        <v>0</v>
      </c>
      <c r="CJ216">
        <v>341823.41</v>
      </c>
      <c r="CK216">
        <v>476.32</v>
      </c>
      <c r="CL216">
        <v>0</v>
      </c>
      <c r="CM216">
        <v>0</v>
      </c>
      <c r="CS216" s="2">
        <f t="shared" si="3"/>
        <v>0</v>
      </c>
      <c r="CT216" s="2">
        <f>+SUM(AR216:AS216,AX216:AY216,AV216:AW216,)</f>
        <v>6.9200000000000008</v>
      </c>
    </row>
    <row r="217" spans="1:98" x14ac:dyDescent="0.25">
      <c r="A217" t="s">
        <v>324</v>
      </c>
      <c r="B217" t="s">
        <v>96</v>
      </c>
      <c r="C217">
        <v>2118017</v>
      </c>
      <c r="D217" t="s">
        <v>97</v>
      </c>
      <c r="E217" s="1">
        <v>45383</v>
      </c>
      <c r="F217">
        <v>341953.26</v>
      </c>
      <c r="G217" s="2">
        <v>71192.08</v>
      </c>
      <c r="H217">
        <v>341180.6</v>
      </c>
      <c r="I217">
        <v>71192.08</v>
      </c>
      <c r="J217" s="2">
        <v>1276.33</v>
      </c>
      <c r="K217" s="2">
        <v>1184.95</v>
      </c>
      <c r="L217">
        <v>3.125E-2</v>
      </c>
      <c r="M217" s="2">
        <v>1780</v>
      </c>
      <c r="N217" s="2">
        <v>772.66</v>
      </c>
      <c r="O217">
        <v>0</v>
      </c>
      <c r="P217">
        <v>0</v>
      </c>
      <c r="Q217">
        <v>0</v>
      </c>
      <c r="R217">
        <v>0</v>
      </c>
      <c r="S217">
        <v>50.739999999999995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 s="2">
        <v>553.11</v>
      </c>
      <c r="AR217" s="2">
        <v>8.06</v>
      </c>
      <c r="AS217">
        <v>0</v>
      </c>
      <c r="AT217" s="2">
        <v>0</v>
      </c>
      <c r="AU217">
        <v>0</v>
      </c>
      <c r="AV217" s="2">
        <v>0</v>
      </c>
      <c r="AW217" s="2">
        <v>0</v>
      </c>
      <c r="AX217">
        <v>0</v>
      </c>
      <c r="AY217">
        <v>-263.98</v>
      </c>
      <c r="AZ217">
        <v>0</v>
      </c>
      <c r="BA217">
        <v>2110.62</v>
      </c>
      <c r="BB217">
        <v>0</v>
      </c>
      <c r="BC217">
        <v>0</v>
      </c>
      <c r="BD217">
        <v>2374.6000000000004</v>
      </c>
      <c r="BE217">
        <v>0</v>
      </c>
      <c r="BF217" t="s">
        <v>98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410262.06</v>
      </c>
      <c r="BO217">
        <v>71192.08</v>
      </c>
      <c r="BP217">
        <v>0</v>
      </c>
      <c r="BQ217">
        <v>71192.08</v>
      </c>
      <c r="BR217" t="s">
        <v>99</v>
      </c>
      <c r="BS217" t="s">
        <v>100</v>
      </c>
      <c r="BT217" t="s">
        <v>100</v>
      </c>
      <c r="BU217" t="s">
        <v>100</v>
      </c>
      <c r="BV217" t="s">
        <v>100</v>
      </c>
      <c r="BW217" t="s">
        <v>100</v>
      </c>
      <c r="BX217">
        <v>44806</v>
      </c>
      <c r="BY217" t="s">
        <v>101</v>
      </c>
      <c r="BZ217">
        <v>2757.84</v>
      </c>
      <c r="CA217">
        <v>0</v>
      </c>
      <c r="CB217">
        <v>0</v>
      </c>
      <c r="CC217">
        <v>0</v>
      </c>
      <c r="CD217" s="1">
        <v>45352</v>
      </c>
      <c r="CE217" t="s">
        <v>97</v>
      </c>
      <c r="CF217">
        <v>1276.33</v>
      </c>
      <c r="CG217">
        <v>3.125E-2</v>
      </c>
      <c r="CH217">
        <v>71192.08</v>
      </c>
      <c r="CI217">
        <v>0</v>
      </c>
      <c r="CJ217">
        <v>412759.51</v>
      </c>
      <c r="CK217">
        <v>274.55</v>
      </c>
      <c r="CL217">
        <v>0</v>
      </c>
      <c r="CM217">
        <v>0</v>
      </c>
      <c r="CS217" s="2">
        <f t="shared" si="3"/>
        <v>0</v>
      </c>
      <c r="CT217" s="2">
        <f>+SUM(AR217:AS217,AX217:AY217,AV217:AW217,)</f>
        <v>-255.92000000000002</v>
      </c>
    </row>
    <row r="218" spans="1:98" x14ac:dyDescent="0.25">
      <c r="A218" t="s">
        <v>325</v>
      </c>
      <c r="B218" t="s">
        <v>96</v>
      </c>
      <c r="C218">
        <v>2118696</v>
      </c>
      <c r="D218" t="s">
        <v>97</v>
      </c>
      <c r="E218" s="1">
        <v>45383</v>
      </c>
      <c r="F218">
        <v>341439.23</v>
      </c>
      <c r="G218" s="2">
        <v>0</v>
      </c>
      <c r="H218">
        <v>340893.39</v>
      </c>
      <c r="I218">
        <v>0</v>
      </c>
      <c r="J218" s="2">
        <v>1552.81</v>
      </c>
      <c r="K218" s="2">
        <v>372.29</v>
      </c>
      <c r="L218">
        <v>4.4999999999999998E-2</v>
      </c>
      <c r="M218" s="2">
        <v>2559.7800000000002</v>
      </c>
      <c r="N218" s="2">
        <v>545.84</v>
      </c>
      <c r="O218">
        <v>0</v>
      </c>
      <c r="P218">
        <v>0</v>
      </c>
      <c r="Q218">
        <v>0</v>
      </c>
      <c r="R218">
        <v>0</v>
      </c>
      <c r="S218">
        <v>50.7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 s="2">
        <v>6149.41</v>
      </c>
      <c r="AR218" s="2">
        <v>7.7100000000000009</v>
      </c>
      <c r="AS218">
        <v>0</v>
      </c>
      <c r="AT218" s="2">
        <v>40</v>
      </c>
      <c r="AU218">
        <v>0</v>
      </c>
      <c r="AV218" s="2">
        <v>0</v>
      </c>
      <c r="AW218" s="2">
        <v>0</v>
      </c>
      <c r="AX218">
        <v>0</v>
      </c>
      <c r="AY218">
        <v>0</v>
      </c>
      <c r="AZ218">
        <v>0</v>
      </c>
      <c r="BA218">
        <v>1419.97</v>
      </c>
      <c r="BB218">
        <v>0</v>
      </c>
      <c r="BC218">
        <v>0</v>
      </c>
      <c r="BD218">
        <v>744.58</v>
      </c>
      <c r="BE218">
        <v>0</v>
      </c>
      <c r="BF218" t="s">
        <v>98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339493.42000000004</v>
      </c>
      <c r="BO218">
        <v>0</v>
      </c>
      <c r="BP218">
        <v>0</v>
      </c>
      <c r="BQ218">
        <v>0</v>
      </c>
      <c r="BR218" t="s">
        <v>99</v>
      </c>
      <c r="BS218" t="s">
        <v>100</v>
      </c>
      <c r="BT218" t="s">
        <v>100</v>
      </c>
      <c r="BU218" t="s">
        <v>100</v>
      </c>
      <c r="BV218" t="s">
        <v>100</v>
      </c>
      <c r="BW218" t="s">
        <v>100</v>
      </c>
      <c r="BX218">
        <v>44806</v>
      </c>
      <c r="BY218" t="s">
        <v>101</v>
      </c>
      <c r="BZ218">
        <v>3047.21</v>
      </c>
      <c r="CA218">
        <v>0</v>
      </c>
      <c r="CB218">
        <v>0</v>
      </c>
      <c r="CC218">
        <v>0</v>
      </c>
      <c r="CD218" s="1">
        <v>45352</v>
      </c>
      <c r="CE218" t="s">
        <v>97</v>
      </c>
      <c r="CF218">
        <v>1552.81</v>
      </c>
      <c r="CG218">
        <v>4.4999999999999998E-2</v>
      </c>
      <c r="CH218">
        <v>0</v>
      </c>
      <c r="CI218">
        <v>0</v>
      </c>
      <c r="CJ218">
        <v>341166.82</v>
      </c>
      <c r="CK218">
        <v>3072.47</v>
      </c>
      <c r="CL218">
        <v>20</v>
      </c>
      <c r="CM218">
        <v>0</v>
      </c>
      <c r="CS218" s="2">
        <f t="shared" si="3"/>
        <v>0</v>
      </c>
      <c r="CT218" s="2">
        <f>+SUM(AR218:AS218,AX218:AY218,AV218:AW218,)</f>
        <v>7.7100000000000009</v>
      </c>
    </row>
    <row r="219" spans="1:98" x14ac:dyDescent="0.25">
      <c r="A219" t="s">
        <v>326</v>
      </c>
      <c r="B219" t="s">
        <v>96</v>
      </c>
      <c r="C219">
        <v>2117082</v>
      </c>
      <c r="D219" t="s">
        <v>97</v>
      </c>
      <c r="E219" s="1">
        <v>45383</v>
      </c>
      <c r="F219">
        <v>340307.15</v>
      </c>
      <c r="G219" s="2">
        <v>0</v>
      </c>
      <c r="H219">
        <v>339451.5</v>
      </c>
      <c r="I219">
        <v>0</v>
      </c>
      <c r="J219" s="2">
        <v>1738.6</v>
      </c>
      <c r="K219" s="2">
        <v>624.65</v>
      </c>
      <c r="L219">
        <v>4.6249999999999999E-2</v>
      </c>
      <c r="M219" s="2">
        <v>2621.55</v>
      </c>
      <c r="N219" s="2">
        <v>855.65</v>
      </c>
      <c r="O219">
        <v>0</v>
      </c>
      <c r="P219">
        <v>0</v>
      </c>
      <c r="Q219">
        <v>0</v>
      </c>
      <c r="R219">
        <v>0</v>
      </c>
      <c r="S219">
        <v>50.58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 s="2">
        <v>638.25</v>
      </c>
      <c r="AR219" s="2">
        <v>6.21</v>
      </c>
      <c r="AS219">
        <v>0</v>
      </c>
      <c r="AT219" s="2">
        <v>1350</v>
      </c>
      <c r="AU219">
        <v>0</v>
      </c>
      <c r="AV219" s="2">
        <v>0</v>
      </c>
      <c r="AW219" s="2">
        <v>0</v>
      </c>
      <c r="AX219">
        <v>0</v>
      </c>
      <c r="AY219">
        <v>0</v>
      </c>
      <c r="AZ219">
        <v>599.73</v>
      </c>
      <c r="BA219">
        <v>3649.83</v>
      </c>
      <c r="BB219">
        <v>0</v>
      </c>
      <c r="BC219">
        <v>0</v>
      </c>
      <c r="BD219">
        <v>1581</v>
      </c>
      <c r="BE219">
        <v>0</v>
      </c>
      <c r="BF219" t="s">
        <v>98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336476.67</v>
      </c>
      <c r="BO219">
        <v>0</v>
      </c>
      <c r="BP219">
        <v>0</v>
      </c>
      <c r="BQ219">
        <v>0</v>
      </c>
      <c r="BR219" t="s">
        <v>99</v>
      </c>
      <c r="BS219" t="s">
        <v>100</v>
      </c>
      <c r="BT219" t="s">
        <v>100</v>
      </c>
      <c r="BU219" t="s">
        <v>100</v>
      </c>
      <c r="BV219" t="s">
        <v>100</v>
      </c>
      <c r="BW219" t="s">
        <v>100</v>
      </c>
      <c r="BX219">
        <v>44806</v>
      </c>
      <c r="BY219" t="s">
        <v>101</v>
      </c>
      <c r="BZ219">
        <v>3420.41</v>
      </c>
      <c r="CA219">
        <v>0</v>
      </c>
      <c r="CB219">
        <v>0</v>
      </c>
      <c r="CC219">
        <v>0</v>
      </c>
      <c r="CD219" s="1">
        <v>45352</v>
      </c>
      <c r="CE219" t="s">
        <v>97</v>
      </c>
      <c r="CF219">
        <v>1738.6</v>
      </c>
      <c r="CG219">
        <v>4.6249999999999999E-2</v>
      </c>
      <c r="CH219">
        <v>0</v>
      </c>
      <c r="CI219">
        <v>0</v>
      </c>
      <c r="CJ219">
        <v>339880.15</v>
      </c>
      <c r="CK219">
        <v>317.12</v>
      </c>
      <c r="CL219">
        <v>675</v>
      </c>
      <c r="CM219">
        <v>0</v>
      </c>
      <c r="CS219" s="2">
        <f t="shared" si="3"/>
        <v>0</v>
      </c>
      <c r="CT219" s="2">
        <f>+SUM(AR219:AS219,AX219:AY219,AV219:AW219,)</f>
        <v>6.21</v>
      </c>
    </row>
    <row r="220" spans="1:98" x14ac:dyDescent="0.25">
      <c r="A220" t="s">
        <v>327</v>
      </c>
      <c r="B220" t="s">
        <v>96</v>
      </c>
      <c r="C220">
        <v>2029910</v>
      </c>
      <c r="D220" t="s">
        <v>97</v>
      </c>
      <c r="E220" s="1">
        <v>45383</v>
      </c>
      <c r="F220">
        <v>340101.36</v>
      </c>
      <c r="G220" s="2">
        <v>42148.95</v>
      </c>
      <c r="H220">
        <v>339553.07</v>
      </c>
      <c r="I220">
        <v>42148.95</v>
      </c>
      <c r="J220" s="2">
        <v>1655.25</v>
      </c>
      <c r="K220" s="2">
        <v>1757.57</v>
      </c>
      <c r="L220">
        <v>4.8750000000000002E-2</v>
      </c>
      <c r="M220" s="2">
        <v>2762.21</v>
      </c>
      <c r="N220" s="2">
        <v>548.29</v>
      </c>
      <c r="O220">
        <v>0</v>
      </c>
      <c r="P220">
        <v>0</v>
      </c>
      <c r="Q220">
        <v>0</v>
      </c>
      <c r="R220">
        <v>0</v>
      </c>
      <c r="S220">
        <v>50.58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 s="2">
        <v>737.79</v>
      </c>
      <c r="AR220" s="2">
        <v>8.5500000000000007</v>
      </c>
      <c r="AS220">
        <v>0</v>
      </c>
      <c r="AT220" s="2">
        <v>0</v>
      </c>
      <c r="AU220">
        <v>0</v>
      </c>
      <c r="AV220" s="2">
        <v>0</v>
      </c>
      <c r="AW220" s="2">
        <v>0</v>
      </c>
      <c r="AX220">
        <v>317.40999999999997</v>
      </c>
      <c r="AY220">
        <v>-3009.95</v>
      </c>
      <c r="AZ220">
        <v>317.40999999999997</v>
      </c>
      <c r="BA220">
        <v>886.31</v>
      </c>
      <c r="BB220">
        <v>0</v>
      </c>
      <c r="BC220">
        <v>0</v>
      </c>
      <c r="BD220">
        <v>3896.26</v>
      </c>
      <c r="BE220">
        <v>0</v>
      </c>
      <c r="BF220" t="s">
        <v>98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380815.71</v>
      </c>
      <c r="BO220">
        <v>42148.95</v>
      </c>
      <c r="BP220">
        <v>0</v>
      </c>
      <c r="BQ220">
        <v>42148.95</v>
      </c>
      <c r="BR220" t="s">
        <v>99</v>
      </c>
      <c r="BS220" t="s">
        <v>100</v>
      </c>
      <c r="BT220" t="s">
        <v>100</v>
      </c>
      <c r="BU220" t="s">
        <v>100</v>
      </c>
      <c r="BV220" t="s">
        <v>100</v>
      </c>
      <c r="BW220" t="s">
        <v>100</v>
      </c>
      <c r="BX220">
        <v>44783</v>
      </c>
      <c r="BY220" t="s">
        <v>101</v>
      </c>
      <c r="BZ220">
        <v>5943.91</v>
      </c>
      <c r="CA220">
        <v>0</v>
      </c>
      <c r="CB220">
        <v>0</v>
      </c>
      <c r="CC220">
        <v>0</v>
      </c>
      <c r="CD220" s="1">
        <v>45352</v>
      </c>
      <c r="CE220" t="s">
        <v>97</v>
      </c>
      <c r="CF220">
        <v>1655.25</v>
      </c>
      <c r="CG220">
        <v>4.8750000000000002E-2</v>
      </c>
      <c r="CH220">
        <v>42148.95</v>
      </c>
      <c r="CI220">
        <v>0</v>
      </c>
      <c r="CJ220">
        <v>381976.72</v>
      </c>
      <c r="CK220">
        <v>367</v>
      </c>
      <c r="CL220">
        <v>0</v>
      </c>
      <c r="CM220">
        <v>1061.82</v>
      </c>
      <c r="CS220" s="2">
        <f t="shared" si="3"/>
        <v>0</v>
      </c>
      <c r="CT220" s="2">
        <f>+SUM(AR220:AS220,AX220:AY220,AV220:AW220,)</f>
        <v>-2683.99</v>
      </c>
    </row>
    <row r="221" spans="1:98" x14ac:dyDescent="0.25">
      <c r="A221" t="s">
        <v>328</v>
      </c>
      <c r="B221" t="s">
        <v>96</v>
      </c>
      <c r="C221">
        <v>1829818</v>
      </c>
      <c r="D221" t="s">
        <v>97</v>
      </c>
      <c r="E221" s="1">
        <v>45383</v>
      </c>
      <c r="F221">
        <v>340317.48</v>
      </c>
      <c r="G221" s="2">
        <v>0</v>
      </c>
      <c r="H221">
        <v>339325.75</v>
      </c>
      <c r="I221">
        <v>0</v>
      </c>
      <c r="J221" s="2">
        <v>1629.43</v>
      </c>
      <c r="K221" s="2">
        <v>1294.8900000000001</v>
      </c>
      <c r="L221">
        <v>0.04</v>
      </c>
      <c r="M221" s="2">
        <v>2267.13</v>
      </c>
      <c r="N221" s="2">
        <v>991.73</v>
      </c>
      <c r="O221">
        <v>0</v>
      </c>
      <c r="P221">
        <v>0</v>
      </c>
      <c r="Q221">
        <v>0</v>
      </c>
      <c r="R221">
        <v>0</v>
      </c>
      <c r="S221">
        <v>54.269999999999996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 s="2">
        <v>1237.8600000000001</v>
      </c>
      <c r="AR221" s="2">
        <v>8.41</v>
      </c>
      <c r="AS221">
        <v>0</v>
      </c>
      <c r="AT221" s="2">
        <v>516.48</v>
      </c>
      <c r="AU221">
        <v>0</v>
      </c>
      <c r="AV221" s="2">
        <v>0</v>
      </c>
      <c r="AW221" s="2">
        <v>0</v>
      </c>
      <c r="AX221">
        <v>0</v>
      </c>
      <c r="AY221">
        <v>0</v>
      </c>
      <c r="AZ221">
        <v>0</v>
      </c>
      <c r="BA221">
        <v>3885.19</v>
      </c>
      <c r="BB221">
        <v>0</v>
      </c>
      <c r="BC221">
        <v>0</v>
      </c>
      <c r="BD221">
        <v>2589.7800000000002</v>
      </c>
      <c r="BE221">
        <v>0</v>
      </c>
      <c r="BF221" t="s">
        <v>98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335698.8</v>
      </c>
      <c r="BO221">
        <v>0</v>
      </c>
      <c r="BP221">
        <v>0</v>
      </c>
      <c r="BQ221">
        <v>0</v>
      </c>
      <c r="BR221" t="s">
        <v>99</v>
      </c>
      <c r="BS221" t="s">
        <v>100</v>
      </c>
      <c r="BT221" t="s">
        <v>100</v>
      </c>
      <c r="BU221" t="s">
        <v>100</v>
      </c>
      <c r="BV221" t="s">
        <v>100</v>
      </c>
      <c r="BW221" t="s">
        <v>100</v>
      </c>
      <c r="BX221">
        <v>44580</v>
      </c>
      <c r="BY221" t="s">
        <v>101</v>
      </c>
      <c r="BZ221">
        <v>3196.1800000000003</v>
      </c>
      <c r="CA221">
        <v>0</v>
      </c>
      <c r="CB221">
        <v>0</v>
      </c>
      <c r="CC221">
        <v>0</v>
      </c>
      <c r="CD221" s="1">
        <v>45352</v>
      </c>
      <c r="CE221" t="s">
        <v>97</v>
      </c>
      <c r="CF221">
        <v>1629.43</v>
      </c>
      <c r="CG221">
        <v>0.04</v>
      </c>
      <c r="CH221">
        <v>0</v>
      </c>
      <c r="CI221">
        <v>0</v>
      </c>
      <c r="CJ221">
        <v>339822.44</v>
      </c>
      <c r="CK221">
        <v>616.53</v>
      </c>
      <c r="CL221">
        <v>258.24</v>
      </c>
      <c r="CM221">
        <v>0</v>
      </c>
      <c r="CS221" s="2">
        <f t="shared" si="3"/>
        <v>0</v>
      </c>
      <c r="CT221" s="2">
        <f>+SUM(AR221:AS221,AX221:AY221,AV221:AW221,)</f>
        <v>8.41</v>
      </c>
    </row>
    <row r="222" spans="1:98" x14ac:dyDescent="0.25">
      <c r="A222" t="s">
        <v>329</v>
      </c>
      <c r="B222" t="s">
        <v>96</v>
      </c>
      <c r="C222">
        <v>1996655</v>
      </c>
      <c r="D222" t="s">
        <v>97</v>
      </c>
      <c r="E222" s="1">
        <v>45383</v>
      </c>
      <c r="F222">
        <v>339829.86</v>
      </c>
      <c r="G222" s="2">
        <v>0</v>
      </c>
      <c r="H222">
        <v>339079.99</v>
      </c>
      <c r="I222">
        <v>0</v>
      </c>
      <c r="J222" s="2">
        <v>1931.63</v>
      </c>
      <c r="K222" s="2">
        <v>701.29</v>
      </c>
      <c r="L222">
        <v>5.5E-2</v>
      </c>
      <c r="M222" s="2">
        <v>3113.39</v>
      </c>
      <c r="N222" s="2">
        <v>749.87</v>
      </c>
      <c r="O222">
        <v>0</v>
      </c>
      <c r="P222">
        <v>0</v>
      </c>
      <c r="Q222">
        <v>0</v>
      </c>
      <c r="R222">
        <v>0</v>
      </c>
      <c r="S222">
        <v>50.54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 s="2">
        <v>1598.19</v>
      </c>
      <c r="AR222" s="2">
        <v>9.4499999999999993</v>
      </c>
      <c r="AS222">
        <v>0</v>
      </c>
      <c r="AT222" s="2">
        <v>80</v>
      </c>
      <c r="AU222">
        <v>0</v>
      </c>
      <c r="AV222" s="2">
        <v>0</v>
      </c>
      <c r="AW222" s="2">
        <v>0</v>
      </c>
      <c r="AX222">
        <v>0</v>
      </c>
      <c r="AY222">
        <v>0</v>
      </c>
      <c r="AZ222">
        <v>2973.74</v>
      </c>
      <c r="BA222">
        <v>1233.97</v>
      </c>
      <c r="BB222">
        <v>0</v>
      </c>
      <c r="BC222">
        <v>0</v>
      </c>
      <c r="BD222">
        <v>1648.44</v>
      </c>
      <c r="BE222">
        <v>0</v>
      </c>
      <c r="BF222" t="s">
        <v>98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337886.02</v>
      </c>
      <c r="BO222">
        <v>0</v>
      </c>
      <c r="BP222">
        <v>0</v>
      </c>
      <c r="BQ222">
        <v>0</v>
      </c>
      <c r="BR222" t="s">
        <v>99</v>
      </c>
      <c r="BS222" t="s">
        <v>100</v>
      </c>
      <c r="BT222" t="s">
        <v>100</v>
      </c>
      <c r="BU222" t="s">
        <v>100</v>
      </c>
      <c r="BV222" t="s">
        <v>100</v>
      </c>
      <c r="BW222" t="s">
        <v>100</v>
      </c>
      <c r="BX222">
        <v>44721</v>
      </c>
      <c r="BY222" t="s">
        <v>101</v>
      </c>
      <c r="BZ222">
        <v>3803.2699999999995</v>
      </c>
      <c r="CA222">
        <v>0</v>
      </c>
      <c r="CB222">
        <v>0</v>
      </c>
      <c r="CC222">
        <v>0</v>
      </c>
      <c r="CD222" s="1">
        <v>45352</v>
      </c>
      <c r="CE222" t="s">
        <v>97</v>
      </c>
      <c r="CF222">
        <v>1931.63</v>
      </c>
      <c r="CG222">
        <v>5.5E-2</v>
      </c>
      <c r="CH222">
        <v>0</v>
      </c>
      <c r="CI222">
        <v>0</v>
      </c>
      <c r="CJ222">
        <v>339455.77999999997</v>
      </c>
      <c r="CK222">
        <v>797.09</v>
      </c>
      <c r="CL222">
        <v>40</v>
      </c>
      <c r="CM222">
        <v>0</v>
      </c>
      <c r="CS222" s="2">
        <f t="shared" si="3"/>
        <v>0</v>
      </c>
      <c r="CT222" s="2">
        <f>+SUM(AR222:AS222,AX222:AY222,AV222:AW222,)</f>
        <v>9.4499999999999993</v>
      </c>
    </row>
    <row r="223" spans="1:98" x14ac:dyDescent="0.25">
      <c r="A223" t="s">
        <v>330</v>
      </c>
      <c r="B223" t="s">
        <v>96</v>
      </c>
      <c r="C223">
        <v>1897879</v>
      </c>
      <c r="D223" t="s">
        <v>97</v>
      </c>
      <c r="E223" s="1">
        <v>45383</v>
      </c>
      <c r="F223">
        <v>339236.49</v>
      </c>
      <c r="G223" s="2">
        <v>1571.54</v>
      </c>
      <c r="H223">
        <v>337777.22</v>
      </c>
      <c r="I223">
        <v>1571.54</v>
      </c>
      <c r="J223" s="2">
        <v>1294.42</v>
      </c>
      <c r="K223" s="2">
        <v>912.39</v>
      </c>
      <c r="L223">
        <v>0.02</v>
      </c>
      <c r="M223" s="2">
        <v>1129.57</v>
      </c>
      <c r="N223" s="2">
        <v>1459.27</v>
      </c>
      <c r="O223">
        <v>0</v>
      </c>
      <c r="P223">
        <v>0</v>
      </c>
      <c r="Q223">
        <v>0</v>
      </c>
      <c r="R223">
        <v>0</v>
      </c>
      <c r="S223">
        <v>56.89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 s="2">
        <v>573.80999999999995</v>
      </c>
      <c r="AR223" s="2">
        <v>9.8000000000000007</v>
      </c>
      <c r="AS223">
        <v>0</v>
      </c>
      <c r="AT223" s="2">
        <v>0</v>
      </c>
      <c r="AU223">
        <v>0</v>
      </c>
      <c r="AV223" s="2">
        <v>0</v>
      </c>
      <c r="AW223" s="2">
        <v>0</v>
      </c>
      <c r="AX223">
        <v>0</v>
      </c>
      <c r="AY223">
        <v>0</v>
      </c>
      <c r="AZ223">
        <v>1494.35</v>
      </c>
      <c r="BA223">
        <v>1887.35</v>
      </c>
      <c r="BB223">
        <v>0</v>
      </c>
      <c r="BC223">
        <v>0</v>
      </c>
      <c r="BD223">
        <v>1830.6599999999999</v>
      </c>
      <c r="BE223">
        <v>237.47</v>
      </c>
      <c r="BF223" t="s">
        <v>98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337223.94</v>
      </c>
      <c r="BO223">
        <v>1571.54</v>
      </c>
      <c r="BP223">
        <v>0</v>
      </c>
      <c r="BQ223">
        <v>1571.54</v>
      </c>
      <c r="BR223" t="s">
        <v>99</v>
      </c>
      <c r="BS223" t="s">
        <v>100</v>
      </c>
      <c r="BT223" t="s">
        <v>100</v>
      </c>
      <c r="BU223" t="s">
        <v>100</v>
      </c>
      <c r="BV223" t="s">
        <v>100</v>
      </c>
      <c r="BW223" t="s">
        <v>100</v>
      </c>
      <c r="BX223">
        <v>44672</v>
      </c>
      <c r="BY223" t="s">
        <v>101</v>
      </c>
      <c r="BZ223">
        <v>2522.1499999999996</v>
      </c>
      <c r="CA223">
        <v>0</v>
      </c>
      <c r="CB223">
        <v>0</v>
      </c>
      <c r="CC223">
        <v>0</v>
      </c>
      <c r="CD223" s="1">
        <v>45352</v>
      </c>
      <c r="CE223" t="s">
        <v>97</v>
      </c>
      <c r="CF223">
        <v>1294.42</v>
      </c>
      <c r="CG223">
        <v>0.02</v>
      </c>
      <c r="CH223">
        <v>1571.54</v>
      </c>
      <c r="CI223">
        <v>0</v>
      </c>
      <c r="CJ223">
        <v>340078.99999999994</v>
      </c>
      <c r="CK223">
        <v>284.20999999999998</v>
      </c>
      <c r="CL223">
        <v>0</v>
      </c>
      <c r="CM223">
        <v>0</v>
      </c>
      <c r="CS223" s="2">
        <f t="shared" si="3"/>
        <v>0</v>
      </c>
      <c r="CT223" s="2">
        <f>+SUM(AR223:AS223,AX223:AY223,AV223:AW223,)</f>
        <v>9.8000000000000007</v>
      </c>
    </row>
    <row r="224" spans="1:98" x14ac:dyDescent="0.25">
      <c r="A224" t="s">
        <v>331</v>
      </c>
      <c r="B224" t="s">
        <v>96</v>
      </c>
      <c r="C224">
        <v>2081665</v>
      </c>
      <c r="D224" t="s">
        <v>97</v>
      </c>
      <c r="E224" s="1">
        <v>45383</v>
      </c>
      <c r="F224">
        <v>338095.85</v>
      </c>
      <c r="G224" s="2">
        <v>0</v>
      </c>
      <c r="H224">
        <v>337673</v>
      </c>
      <c r="I224">
        <v>0</v>
      </c>
      <c r="J224" s="2">
        <v>1760.55</v>
      </c>
      <c r="K224" s="2">
        <v>1045.1300000000001</v>
      </c>
      <c r="L224">
        <v>5.5E-2</v>
      </c>
      <c r="M224" s="2">
        <v>3098.25</v>
      </c>
      <c r="N224" s="2">
        <v>422.85</v>
      </c>
      <c r="O224">
        <v>0</v>
      </c>
      <c r="P224">
        <v>0</v>
      </c>
      <c r="Q224">
        <v>0</v>
      </c>
      <c r="R224">
        <v>0</v>
      </c>
      <c r="S224">
        <v>50.4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 s="2">
        <v>5690.9</v>
      </c>
      <c r="AR224" s="2">
        <v>9</v>
      </c>
      <c r="AS224">
        <v>0</v>
      </c>
      <c r="AT224" s="2">
        <v>0</v>
      </c>
      <c r="AU224">
        <v>0</v>
      </c>
      <c r="AV224" s="2">
        <v>0</v>
      </c>
      <c r="AW224" s="2">
        <v>0</v>
      </c>
      <c r="AX224">
        <v>0</v>
      </c>
      <c r="AY224">
        <v>0</v>
      </c>
      <c r="AZ224">
        <v>3254</v>
      </c>
      <c r="BA224">
        <v>1096.74</v>
      </c>
      <c r="BB224">
        <v>0</v>
      </c>
      <c r="BC224">
        <v>0</v>
      </c>
      <c r="BD224">
        <v>2090.2600000000002</v>
      </c>
      <c r="BE224">
        <v>0</v>
      </c>
      <c r="BF224" t="s">
        <v>98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336576.26</v>
      </c>
      <c r="BO224">
        <v>0</v>
      </c>
      <c r="BP224">
        <v>0</v>
      </c>
      <c r="BQ224">
        <v>0</v>
      </c>
      <c r="BR224" t="s">
        <v>99</v>
      </c>
      <c r="BS224" t="s">
        <v>100</v>
      </c>
      <c r="BT224" t="s">
        <v>100</v>
      </c>
      <c r="BU224" t="s">
        <v>100</v>
      </c>
      <c r="BV224" t="s">
        <v>100</v>
      </c>
      <c r="BW224" t="s">
        <v>100</v>
      </c>
      <c r="BX224">
        <v>44778</v>
      </c>
      <c r="BY224" t="s">
        <v>101</v>
      </c>
      <c r="BZ224">
        <v>3461.7</v>
      </c>
      <c r="CA224">
        <v>0</v>
      </c>
      <c r="CB224">
        <v>0</v>
      </c>
      <c r="CC224">
        <v>0</v>
      </c>
      <c r="CD224" s="1">
        <v>45352</v>
      </c>
      <c r="CE224" t="s">
        <v>97</v>
      </c>
      <c r="CF224">
        <v>1760.55</v>
      </c>
      <c r="CG224">
        <v>5.5E-2</v>
      </c>
      <c r="CH224">
        <v>0</v>
      </c>
      <c r="CI224">
        <v>0</v>
      </c>
      <c r="CJ224">
        <v>337884.91</v>
      </c>
      <c r="CK224">
        <v>2843.15</v>
      </c>
      <c r="CL224">
        <v>0</v>
      </c>
      <c r="CM224">
        <v>0</v>
      </c>
      <c r="CS224" s="2">
        <f t="shared" si="3"/>
        <v>0</v>
      </c>
      <c r="CT224" s="2">
        <f>+SUM(AR224:AS224,AX224:AY224,AV224:AW224,)</f>
        <v>9</v>
      </c>
    </row>
    <row r="225" spans="1:98" x14ac:dyDescent="0.25">
      <c r="A225" t="s">
        <v>332</v>
      </c>
      <c r="B225" t="s">
        <v>96</v>
      </c>
      <c r="C225">
        <v>1829060</v>
      </c>
      <c r="D225" t="s">
        <v>97</v>
      </c>
      <c r="E225" s="1">
        <v>45383</v>
      </c>
      <c r="F225">
        <v>336375.11</v>
      </c>
      <c r="G225" s="2">
        <v>213106.55</v>
      </c>
      <c r="H225">
        <v>335298.25</v>
      </c>
      <c r="I225">
        <v>213106.55</v>
      </c>
      <c r="J225" s="2">
        <v>1868.85</v>
      </c>
      <c r="K225" s="2">
        <v>909.95</v>
      </c>
      <c r="L225">
        <v>4.7500000000000001E-2</v>
      </c>
      <c r="M225" s="2">
        <v>2660.84</v>
      </c>
      <c r="N225" s="2">
        <v>1076.8600000000001</v>
      </c>
      <c r="O225">
        <v>0</v>
      </c>
      <c r="P225">
        <v>0</v>
      </c>
      <c r="Q225">
        <v>0</v>
      </c>
      <c r="R225">
        <v>0</v>
      </c>
      <c r="S225">
        <v>53.629999999999995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 s="2">
        <v>1022.38</v>
      </c>
      <c r="AR225" s="2">
        <v>52.13000000000001</v>
      </c>
      <c r="AS225">
        <v>0</v>
      </c>
      <c r="AT225" s="2">
        <v>0</v>
      </c>
      <c r="AU225">
        <v>0</v>
      </c>
      <c r="AV225" s="2">
        <v>0</v>
      </c>
      <c r="AW225" s="2">
        <v>0</v>
      </c>
      <c r="AX225">
        <v>0</v>
      </c>
      <c r="AY225">
        <v>0</v>
      </c>
      <c r="AZ225">
        <v>5428.7</v>
      </c>
      <c r="BA225">
        <v>1881.87</v>
      </c>
      <c r="BB225">
        <v>0</v>
      </c>
      <c r="BC225">
        <v>0</v>
      </c>
      <c r="BD225">
        <v>1923.75</v>
      </c>
      <c r="BE225">
        <v>103.85</v>
      </c>
      <c r="BF225" t="s">
        <v>98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546419.08000000007</v>
      </c>
      <c r="BO225">
        <v>213106.55</v>
      </c>
      <c r="BP225">
        <v>0</v>
      </c>
      <c r="BQ225">
        <v>213106.55</v>
      </c>
      <c r="BR225" t="s">
        <v>99</v>
      </c>
      <c r="BS225" t="s">
        <v>100</v>
      </c>
      <c r="BT225" t="s">
        <v>100</v>
      </c>
      <c r="BU225" t="s">
        <v>100</v>
      </c>
      <c r="BV225" t="s">
        <v>100</v>
      </c>
      <c r="BW225" t="s">
        <v>100</v>
      </c>
      <c r="BX225">
        <v>44582</v>
      </c>
      <c r="BY225" t="s">
        <v>101</v>
      </c>
      <c r="BZ225">
        <v>3631.9399999999996</v>
      </c>
      <c r="CA225">
        <v>0</v>
      </c>
      <c r="CB225">
        <v>0</v>
      </c>
      <c r="CC225">
        <v>0</v>
      </c>
      <c r="CD225" s="1">
        <v>45352</v>
      </c>
      <c r="CE225" t="s">
        <v>97</v>
      </c>
      <c r="CF225">
        <v>1868.85</v>
      </c>
      <c r="CG225">
        <v>4.7500000000000001E-2</v>
      </c>
      <c r="CH225">
        <v>213106.55</v>
      </c>
      <c r="CI225">
        <v>0</v>
      </c>
      <c r="CJ225">
        <v>548944.29</v>
      </c>
      <c r="CK225">
        <v>507.86</v>
      </c>
      <c r="CL225">
        <v>0</v>
      </c>
      <c r="CM225">
        <v>0</v>
      </c>
      <c r="CS225" s="2">
        <f t="shared" si="3"/>
        <v>0</v>
      </c>
      <c r="CT225" s="2">
        <f>+SUM(AR225:AS225,AX225:AY225,AV225:AW225,)</f>
        <v>52.13000000000001</v>
      </c>
    </row>
    <row r="226" spans="1:98" x14ac:dyDescent="0.25">
      <c r="A226" t="s">
        <v>333</v>
      </c>
      <c r="B226" t="s">
        <v>96</v>
      </c>
      <c r="C226">
        <v>2116809</v>
      </c>
      <c r="D226" t="s">
        <v>97</v>
      </c>
      <c r="E226" s="1">
        <v>45383</v>
      </c>
      <c r="F226">
        <v>331756.39</v>
      </c>
      <c r="G226" s="2">
        <v>94976.38</v>
      </c>
      <c r="H226">
        <v>331317.06</v>
      </c>
      <c r="I226">
        <v>94976.38</v>
      </c>
      <c r="J226" s="2">
        <v>1441.51</v>
      </c>
      <c r="K226" s="2">
        <v>824.72</v>
      </c>
      <c r="L226">
        <v>3.6249999999999998E-2</v>
      </c>
      <c r="M226" s="2">
        <v>1002.18</v>
      </c>
      <c r="N226" s="2">
        <v>439.33</v>
      </c>
      <c r="O226">
        <v>0</v>
      </c>
      <c r="P226">
        <v>0</v>
      </c>
      <c r="Q226">
        <v>0</v>
      </c>
      <c r="R226">
        <v>0</v>
      </c>
      <c r="S226">
        <v>49.83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 s="2">
        <v>539.07999999999993</v>
      </c>
      <c r="AR226" s="2">
        <v>7.0200000000000005</v>
      </c>
      <c r="AS226">
        <v>0</v>
      </c>
      <c r="AT226" s="2">
        <v>40</v>
      </c>
      <c r="AU226">
        <v>0</v>
      </c>
      <c r="AV226" s="2">
        <v>0</v>
      </c>
      <c r="AW226" s="2">
        <v>0</v>
      </c>
      <c r="AX226">
        <v>0</v>
      </c>
      <c r="AY226">
        <v>0</v>
      </c>
      <c r="AZ226">
        <v>1210</v>
      </c>
      <c r="BA226">
        <v>2591.3000000000002</v>
      </c>
      <c r="BB226">
        <v>0</v>
      </c>
      <c r="BC226">
        <v>0</v>
      </c>
      <c r="BD226">
        <v>838.28</v>
      </c>
      <c r="BE226">
        <v>0</v>
      </c>
      <c r="BF226" t="s">
        <v>98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423722.14</v>
      </c>
      <c r="BO226">
        <v>94976.38</v>
      </c>
      <c r="BP226">
        <v>0</v>
      </c>
      <c r="BQ226">
        <v>94976.38</v>
      </c>
      <c r="BR226" t="s">
        <v>99</v>
      </c>
      <c r="BS226" t="s">
        <v>100</v>
      </c>
      <c r="BT226" t="s">
        <v>100</v>
      </c>
      <c r="BU226" t="s">
        <v>100</v>
      </c>
      <c r="BV226" t="s">
        <v>100</v>
      </c>
      <c r="BW226" t="s">
        <v>100</v>
      </c>
      <c r="BX226">
        <v>44806</v>
      </c>
      <c r="BY226" t="s">
        <v>101</v>
      </c>
      <c r="BZ226">
        <v>1384.66</v>
      </c>
      <c r="CA226">
        <v>0</v>
      </c>
      <c r="CB226">
        <v>0</v>
      </c>
      <c r="CC226">
        <v>0</v>
      </c>
      <c r="CD226" s="1">
        <v>45352</v>
      </c>
      <c r="CE226" t="s">
        <v>97</v>
      </c>
      <c r="CF226">
        <v>1441.51</v>
      </c>
      <c r="CG226">
        <v>3.6249999999999998E-2</v>
      </c>
      <c r="CH226">
        <v>94976.38</v>
      </c>
      <c r="CI226">
        <v>0</v>
      </c>
      <c r="CJ226">
        <v>426732.77</v>
      </c>
      <c r="CK226">
        <v>267.94</v>
      </c>
      <c r="CL226">
        <v>20</v>
      </c>
      <c r="CM226">
        <v>0</v>
      </c>
      <c r="CS226" s="2">
        <f t="shared" si="3"/>
        <v>0</v>
      </c>
      <c r="CT226" s="2">
        <f>+SUM(AR226:AS226,AX226:AY226,AV226:AW226,)</f>
        <v>7.0200000000000005</v>
      </c>
    </row>
    <row r="227" spans="1:98" x14ac:dyDescent="0.25">
      <c r="A227" t="s">
        <v>334</v>
      </c>
      <c r="B227" t="s">
        <v>96</v>
      </c>
      <c r="C227">
        <v>2115237</v>
      </c>
      <c r="D227" t="s">
        <v>97</v>
      </c>
      <c r="E227" s="1">
        <v>45383</v>
      </c>
      <c r="F227">
        <v>329734.65000000002</v>
      </c>
      <c r="G227" s="2">
        <v>0</v>
      </c>
      <c r="H227">
        <v>327838.09999999998</v>
      </c>
      <c r="I227">
        <v>0</v>
      </c>
      <c r="J227" s="2">
        <v>1876.48</v>
      </c>
      <c r="K227" s="2">
        <v>698.9</v>
      </c>
      <c r="L227">
        <v>6.25E-2</v>
      </c>
      <c r="M227" s="2">
        <v>3433.91</v>
      </c>
      <c r="N227" s="2">
        <v>1896.5500000000002</v>
      </c>
      <c r="O227">
        <v>1577.5</v>
      </c>
      <c r="P227">
        <v>0</v>
      </c>
      <c r="Q227">
        <v>0</v>
      </c>
      <c r="R227">
        <v>0</v>
      </c>
      <c r="S227">
        <v>49.620000000000005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 s="2">
        <v>4934.26</v>
      </c>
      <c r="AR227" s="2">
        <v>8.19</v>
      </c>
      <c r="AS227">
        <v>0</v>
      </c>
      <c r="AT227" s="2">
        <v>0</v>
      </c>
      <c r="AU227">
        <v>0</v>
      </c>
      <c r="AV227" s="2">
        <v>0</v>
      </c>
      <c r="AW227" s="2">
        <v>0</v>
      </c>
      <c r="AX227">
        <v>0</v>
      </c>
      <c r="AY227">
        <v>-1397.8</v>
      </c>
      <c r="AZ227">
        <v>0</v>
      </c>
      <c r="BA227">
        <v>0</v>
      </c>
      <c r="BB227">
        <v>21.05</v>
      </c>
      <c r="BC227">
        <v>0</v>
      </c>
      <c r="BD227">
        <v>1397.8</v>
      </c>
      <c r="BE227">
        <v>0</v>
      </c>
      <c r="BF227" t="s">
        <v>98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347404.87</v>
      </c>
      <c r="BO227">
        <v>0</v>
      </c>
      <c r="BP227">
        <v>0</v>
      </c>
      <c r="BQ227">
        <v>0</v>
      </c>
      <c r="BR227" t="s">
        <v>99</v>
      </c>
      <c r="BS227" t="s">
        <v>100</v>
      </c>
      <c r="BT227" t="s">
        <v>100</v>
      </c>
      <c r="BU227" t="s">
        <v>100</v>
      </c>
      <c r="BV227" t="s">
        <v>100</v>
      </c>
      <c r="BW227" t="s">
        <v>100</v>
      </c>
      <c r="BX227">
        <v>44819</v>
      </c>
      <c r="BY227" t="s">
        <v>101</v>
      </c>
      <c r="BZ227">
        <v>6670.45</v>
      </c>
      <c r="CA227">
        <v>19545.72</v>
      </c>
      <c r="CB227">
        <v>0</v>
      </c>
      <c r="CC227">
        <v>0</v>
      </c>
      <c r="CD227" s="1">
        <v>45352</v>
      </c>
      <c r="CE227" t="s">
        <v>97</v>
      </c>
      <c r="CF227">
        <v>1876.48</v>
      </c>
      <c r="CG227">
        <v>6.25E-2</v>
      </c>
      <c r="CH227">
        <v>0</v>
      </c>
      <c r="CI227">
        <v>0</v>
      </c>
      <c r="CJ227">
        <v>329575.54000000004</v>
      </c>
      <c r="CK227">
        <v>2464.83</v>
      </c>
      <c r="CL227">
        <v>0</v>
      </c>
      <c r="CM227">
        <v>719.95</v>
      </c>
      <c r="CS227" s="2">
        <f t="shared" si="3"/>
        <v>0</v>
      </c>
      <c r="CT227" s="2">
        <f>+SUM(AR227:AS227,AX227:AY227,AV227:AW227,)</f>
        <v>-1389.61</v>
      </c>
    </row>
    <row r="228" spans="1:98" x14ac:dyDescent="0.25">
      <c r="A228" t="s">
        <v>335</v>
      </c>
      <c r="B228" t="s">
        <v>96</v>
      </c>
      <c r="C228">
        <v>1966042</v>
      </c>
      <c r="D228" t="s">
        <v>97</v>
      </c>
      <c r="E228" s="1">
        <v>45383</v>
      </c>
      <c r="F228">
        <v>329812.74</v>
      </c>
      <c r="G228" s="2">
        <v>0</v>
      </c>
      <c r="H228">
        <v>328776.59000000003</v>
      </c>
      <c r="I228">
        <v>0</v>
      </c>
      <c r="J228" s="2">
        <v>1822.56</v>
      </c>
      <c r="K228" s="2">
        <v>700.71</v>
      </c>
      <c r="L228">
        <v>4.7500000000000001E-2</v>
      </c>
      <c r="M228" s="2">
        <v>2608.9700000000003</v>
      </c>
      <c r="N228" s="2">
        <v>1036.1500000000001</v>
      </c>
      <c r="O228">
        <v>0</v>
      </c>
      <c r="P228">
        <v>0</v>
      </c>
      <c r="Q228">
        <v>0</v>
      </c>
      <c r="R228">
        <v>0</v>
      </c>
      <c r="S228">
        <v>63.58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 s="2">
        <v>1034.99</v>
      </c>
      <c r="AR228" s="2">
        <v>49.620000000000005</v>
      </c>
      <c r="AS228">
        <v>0</v>
      </c>
      <c r="AT228" s="2">
        <v>726</v>
      </c>
      <c r="AU228">
        <v>0</v>
      </c>
      <c r="AV228" s="2">
        <v>0</v>
      </c>
      <c r="AW228" s="2">
        <v>0</v>
      </c>
      <c r="AX228">
        <v>0</v>
      </c>
      <c r="AY228">
        <v>0</v>
      </c>
      <c r="AZ228">
        <v>3259.9</v>
      </c>
      <c r="BA228">
        <v>1348.14</v>
      </c>
      <c r="BB228">
        <v>0</v>
      </c>
      <c r="BC228">
        <v>0</v>
      </c>
      <c r="BD228">
        <v>2427.09</v>
      </c>
      <c r="BE228">
        <v>0</v>
      </c>
      <c r="BF228" t="s">
        <v>98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327791.45</v>
      </c>
      <c r="BO228">
        <v>0</v>
      </c>
      <c r="BP228">
        <v>0</v>
      </c>
      <c r="BQ228">
        <v>0</v>
      </c>
      <c r="BR228" t="s">
        <v>99</v>
      </c>
      <c r="BS228" t="s">
        <v>100</v>
      </c>
      <c r="BT228" t="s">
        <v>100</v>
      </c>
      <c r="BU228" t="s">
        <v>100</v>
      </c>
      <c r="BV228" t="s">
        <v>100</v>
      </c>
      <c r="BW228" t="s">
        <v>100</v>
      </c>
      <c r="BX228">
        <v>44672</v>
      </c>
      <c r="BY228" t="s">
        <v>101</v>
      </c>
      <c r="BZ228">
        <v>3531.92</v>
      </c>
      <c r="CA228">
        <v>0</v>
      </c>
      <c r="CB228">
        <v>0</v>
      </c>
      <c r="CC228">
        <v>0</v>
      </c>
      <c r="CD228" s="1">
        <v>45352</v>
      </c>
      <c r="CE228" t="s">
        <v>97</v>
      </c>
      <c r="CF228">
        <v>1822.56</v>
      </c>
      <c r="CG228">
        <v>4.7500000000000001E-2</v>
      </c>
      <c r="CH228">
        <v>0</v>
      </c>
      <c r="CI228">
        <v>0</v>
      </c>
      <c r="CJ228">
        <v>329295.69</v>
      </c>
      <c r="CK228">
        <v>515.70000000000005</v>
      </c>
      <c r="CL228">
        <v>363</v>
      </c>
      <c r="CM228">
        <v>0</v>
      </c>
      <c r="CS228" s="2">
        <f t="shared" si="3"/>
        <v>0</v>
      </c>
      <c r="CT228" s="2">
        <f>+SUM(AR228:AS228,AX228:AY228,AV228:AW228,)</f>
        <v>49.620000000000005</v>
      </c>
    </row>
    <row r="229" spans="1:98" x14ac:dyDescent="0.25">
      <c r="A229" t="s">
        <v>336</v>
      </c>
      <c r="B229" t="s">
        <v>96</v>
      </c>
      <c r="C229">
        <v>2502506</v>
      </c>
      <c r="D229" t="s">
        <v>97</v>
      </c>
      <c r="E229" s="1">
        <v>45383</v>
      </c>
      <c r="F229">
        <v>328945.02</v>
      </c>
      <c r="G229" s="2">
        <v>0</v>
      </c>
      <c r="H229">
        <v>327601.62</v>
      </c>
      <c r="I229">
        <v>0</v>
      </c>
      <c r="J229" s="2">
        <v>1424.76</v>
      </c>
      <c r="K229" s="2">
        <v>795.7</v>
      </c>
      <c r="L229">
        <v>2.75E-2</v>
      </c>
      <c r="M229" s="2">
        <v>1506.12</v>
      </c>
      <c r="N229" s="2">
        <v>1343.4</v>
      </c>
      <c r="O229">
        <v>0</v>
      </c>
      <c r="P229">
        <v>0</v>
      </c>
      <c r="Q229">
        <v>0</v>
      </c>
      <c r="R229">
        <v>0</v>
      </c>
      <c r="S229">
        <v>49.5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 s="2">
        <v>939.51</v>
      </c>
      <c r="AR229" s="2">
        <v>108.44000000000001</v>
      </c>
      <c r="AS229">
        <v>0</v>
      </c>
      <c r="AT229" s="2">
        <v>0</v>
      </c>
      <c r="AU229">
        <v>0</v>
      </c>
      <c r="AV229" s="2">
        <v>0</v>
      </c>
      <c r="AW229" s="2">
        <v>0</v>
      </c>
      <c r="AX229">
        <v>500.68</v>
      </c>
      <c r="AY229">
        <v>-500.68</v>
      </c>
      <c r="AZ229">
        <v>5495.96</v>
      </c>
      <c r="BA229">
        <v>1090.72</v>
      </c>
      <c r="BB229">
        <v>0</v>
      </c>
      <c r="BC229">
        <v>0</v>
      </c>
      <c r="BD229">
        <v>1591.4</v>
      </c>
      <c r="BE229">
        <v>0</v>
      </c>
      <c r="BF229" t="s">
        <v>98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326510.90000000002</v>
      </c>
      <c r="BO229">
        <v>0</v>
      </c>
      <c r="BP229">
        <v>0</v>
      </c>
      <c r="BQ229">
        <v>0</v>
      </c>
      <c r="BR229" t="s">
        <v>99</v>
      </c>
      <c r="BS229" t="s">
        <v>100</v>
      </c>
      <c r="BT229" t="s">
        <v>100</v>
      </c>
      <c r="BU229" t="s">
        <v>100</v>
      </c>
      <c r="BV229" t="s">
        <v>100</v>
      </c>
      <c r="BW229" t="s">
        <v>100</v>
      </c>
      <c r="BX229">
        <v>44825</v>
      </c>
      <c r="BY229" t="s">
        <v>101</v>
      </c>
      <c r="BZ229">
        <v>2691.58</v>
      </c>
      <c r="CA229">
        <v>0</v>
      </c>
      <c r="CB229">
        <v>0</v>
      </c>
      <c r="CC229">
        <v>0</v>
      </c>
      <c r="CD229" s="1">
        <v>45352</v>
      </c>
      <c r="CE229" t="s">
        <v>97</v>
      </c>
      <c r="CF229">
        <v>1424.76</v>
      </c>
      <c r="CG229">
        <v>2.75E-2</v>
      </c>
      <c r="CH229">
        <v>0</v>
      </c>
      <c r="CI229">
        <v>0</v>
      </c>
      <c r="CJ229">
        <v>328274.09000000003</v>
      </c>
      <c r="CK229">
        <v>467.75</v>
      </c>
      <c r="CL229">
        <v>0</v>
      </c>
      <c r="CM229">
        <v>0</v>
      </c>
      <c r="CS229" s="2">
        <f t="shared" si="3"/>
        <v>0</v>
      </c>
      <c r="CT229" s="2">
        <f>+SUM(AR229:AS229,AX229:AY229,AV229:AW229,)</f>
        <v>108.44</v>
      </c>
    </row>
    <row r="230" spans="1:98" x14ac:dyDescent="0.25">
      <c r="A230" t="s">
        <v>337</v>
      </c>
      <c r="B230" t="s">
        <v>96</v>
      </c>
      <c r="C230">
        <v>1912230</v>
      </c>
      <c r="D230" t="s">
        <v>97</v>
      </c>
      <c r="E230" s="1">
        <v>45383</v>
      </c>
      <c r="F230">
        <v>327409.91999999998</v>
      </c>
      <c r="G230" s="2">
        <v>0</v>
      </c>
      <c r="H230">
        <v>326879.33</v>
      </c>
      <c r="I230">
        <v>0</v>
      </c>
      <c r="J230" s="2">
        <v>1765.32</v>
      </c>
      <c r="K230" s="2">
        <v>384.87</v>
      </c>
      <c r="L230">
        <v>5.5E-2</v>
      </c>
      <c r="M230" s="2">
        <v>3000.05</v>
      </c>
      <c r="N230" s="2">
        <v>530.58999999999992</v>
      </c>
      <c r="O230">
        <v>0</v>
      </c>
      <c r="P230">
        <v>0</v>
      </c>
      <c r="Q230">
        <v>0</v>
      </c>
      <c r="R230">
        <v>0</v>
      </c>
      <c r="S230">
        <v>49.370000000000005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 s="2">
        <v>2167.4300000000003</v>
      </c>
      <c r="AR230" s="2">
        <v>7.98</v>
      </c>
      <c r="AS230">
        <v>0</v>
      </c>
      <c r="AT230" s="2">
        <v>0</v>
      </c>
      <c r="AU230">
        <v>0</v>
      </c>
      <c r="AV230" s="2">
        <v>0</v>
      </c>
      <c r="AW230" s="2">
        <v>0</v>
      </c>
      <c r="AX230">
        <v>0</v>
      </c>
      <c r="AY230">
        <v>0</v>
      </c>
      <c r="AZ230">
        <v>582.76</v>
      </c>
      <c r="BA230">
        <v>335.53</v>
      </c>
      <c r="BB230">
        <v>0</v>
      </c>
      <c r="BC230">
        <v>0</v>
      </c>
      <c r="BD230">
        <v>762.36</v>
      </c>
      <c r="BE230">
        <v>0</v>
      </c>
      <c r="BF230" t="s">
        <v>98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326543.8</v>
      </c>
      <c r="BO230">
        <v>0</v>
      </c>
      <c r="BP230">
        <v>0</v>
      </c>
      <c r="BQ230">
        <v>0</v>
      </c>
      <c r="BR230" t="s">
        <v>99</v>
      </c>
      <c r="BS230" t="s">
        <v>100</v>
      </c>
      <c r="BT230" t="s">
        <v>100</v>
      </c>
      <c r="BU230" t="s">
        <v>100</v>
      </c>
      <c r="BV230" t="s">
        <v>100</v>
      </c>
      <c r="BW230" t="s">
        <v>100</v>
      </c>
      <c r="BX230">
        <v>44701</v>
      </c>
      <c r="BY230" t="s">
        <v>101</v>
      </c>
      <c r="BZ230">
        <v>3473.29</v>
      </c>
      <c r="CA230">
        <v>0</v>
      </c>
      <c r="CB230">
        <v>0</v>
      </c>
      <c r="CC230">
        <v>0</v>
      </c>
      <c r="CD230" s="1">
        <v>45383</v>
      </c>
      <c r="CE230" t="s">
        <v>97</v>
      </c>
      <c r="CF230">
        <v>1765.32</v>
      </c>
      <c r="CG230">
        <v>5.5E-2</v>
      </c>
      <c r="CH230">
        <v>0</v>
      </c>
      <c r="CI230">
        <v>0</v>
      </c>
      <c r="CJ230">
        <v>326879.32999999996</v>
      </c>
      <c r="CK230">
        <v>1082.51</v>
      </c>
      <c r="CL230">
        <v>0</v>
      </c>
      <c r="CM230">
        <v>0</v>
      </c>
      <c r="CS230" s="2">
        <f t="shared" si="3"/>
        <v>0</v>
      </c>
      <c r="CT230" s="2">
        <f>+SUM(AR230:AS230,AX230:AY230,AV230:AW230,)</f>
        <v>7.98</v>
      </c>
    </row>
    <row r="231" spans="1:98" x14ac:dyDescent="0.25">
      <c r="A231" t="s">
        <v>338</v>
      </c>
      <c r="B231" t="s">
        <v>96</v>
      </c>
      <c r="C231">
        <v>2116847</v>
      </c>
      <c r="D231" t="s">
        <v>97</v>
      </c>
      <c r="E231" s="1">
        <v>45383</v>
      </c>
      <c r="F231">
        <v>326406.14</v>
      </c>
      <c r="G231" s="2">
        <v>0</v>
      </c>
      <c r="H231">
        <v>326037.96000000002</v>
      </c>
      <c r="I231">
        <v>0</v>
      </c>
      <c r="J231" s="2">
        <v>2087.59</v>
      </c>
      <c r="K231" s="2">
        <v>692.46</v>
      </c>
      <c r="L231">
        <v>7.0000000000000007E-2</v>
      </c>
      <c r="M231" s="2">
        <v>3807</v>
      </c>
      <c r="N231" s="2">
        <v>368.18</v>
      </c>
      <c r="O231">
        <v>0</v>
      </c>
      <c r="P231">
        <v>0</v>
      </c>
      <c r="Q231">
        <v>0</v>
      </c>
      <c r="R231">
        <v>0</v>
      </c>
      <c r="S231">
        <v>49.31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 s="2">
        <v>1486.61</v>
      </c>
      <c r="AR231" s="2">
        <v>7.02</v>
      </c>
      <c r="AS231">
        <v>0</v>
      </c>
      <c r="AT231" s="2">
        <v>0</v>
      </c>
      <c r="AU231">
        <v>0</v>
      </c>
      <c r="AV231" s="2">
        <v>0</v>
      </c>
      <c r="AW231" s="2">
        <v>0</v>
      </c>
      <c r="AX231">
        <v>0</v>
      </c>
      <c r="AY231">
        <v>-1384.92</v>
      </c>
      <c r="AZ231">
        <v>0</v>
      </c>
      <c r="BA231">
        <v>0</v>
      </c>
      <c r="BB231">
        <v>3303.99</v>
      </c>
      <c r="BC231">
        <v>0</v>
      </c>
      <c r="BD231">
        <v>1384.92</v>
      </c>
      <c r="BE231">
        <v>1241.56</v>
      </c>
      <c r="BF231" t="s">
        <v>98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328100.39</v>
      </c>
      <c r="BO231">
        <v>0</v>
      </c>
      <c r="BP231">
        <v>0</v>
      </c>
      <c r="BQ231">
        <v>0</v>
      </c>
      <c r="BR231" t="s">
        <v>99</v>
      </c>
      <c r="BS231" t="s">
        <v>100</v>
      </c>
      <c r="BT231" t="s">
        <v>100</v>
      </c>
      <c r="BU231" t="s">
        <v>100</v>
      </c>
      <c r="BV231" t="s">
        <v>100</v>
      </c>
      <c r="BW231" t="s">
        <v>100</v>
      </c>
      <c r="BX231">
        <v>44806</v>
      </c>
      <c r="BY231" t="s">
        <v>101</v>
      </c>
      <c r="BZ231">
        <v>5503.77</v>
      </c>
      <c r="CA231">
        <v>0</v>
      </c>
      <c r="CB231">
        <v>0</v>
      </c>
      <c r="CC231">
        <v>0</v>
      </c>
      <c r="CD231" s="1">
        <v>45352</v>
      </c>
      <c r="CE231" t="s">
        <v>97</v>
      </c>
      <c r="CF231">
        <v>2087.59</v>
      </c>
      <c r="CG231">
        <v>7.0000000000000007E-2</v>
      </c>
      <c r="CH231">
        <v>0</v>
      </c>
      <c r="CI231">
        <v>0</v>
      </c>
      <c r="CJ231">
        <v>326222.59000000003</v>
      </c>
      <c r="CK231">
        <v>741.3</v>
      </c>
      <c r="CL231">
        <v>0</v>
      </c>
      <c r="CM231">
        <v>3996.45</v>
      </c>
      <c r="CS231" s="2">
        <f t="shared" si="3"/>
        <v>0</v>
      </c>
      <c r="CT231" s="2">
        <f>+SUM(AR231:AS231,AX231:AY231,AV231:AW231,)</f>
        <v>-1377.9</v>
      </c>
    </row>
    <row r="232" spans="1:98" x14ac:dyDescent="0.25">
      <c r="A232" t="s">
        <v>339</v>
      </c>
      <c r="B232" t="s">
        <v>96</v>
      </c>
      <c r="C232">
        <v>1912610</v>
      </c>
      <c r="D232" t="s">
        <v>97</v>
      </c>
      <c r="E232" s="1">
        <v>45383</v>
      </c>
      <c r="F232">
        <v>326253.46999999997</v>
      </c>
      <c r="G232" s="2">
        <v>0</v>
      </c>
      <c r="H232">
        <v>325446.90000000002</v>
      </c>
      <c r="I232">
        <v>0</v>
      </c>
      <c r="J232" s="2">
        <v>1204.83</v>
      </c>
      <c r="K232" s="2">
        <v>886.42</v>
      </c>
      <c r="L232">
        <v>2.9499999999999998E-2</v>
      </c>
      <c r="M232" s="2">
        <v>1603.09</v>
      </c>
      <c r="N232" s="2">
        <v>806.56999999999994</v>
      </c>
      <c r="O232">
        <v>0</v>
      </c>
      <c r="P232">
        <v>0</v>
      </c>
      <c r="Q232">
        <v>0</v>
      </c>
      <c r="R232">
        <v>0</v>
      </c>
      <c r="S232">
        <v>49.28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 s="2">
        <v>2369.4499999999998</v>
      </c>
      <c r="AR232" s="2">
        <v>6.61</v>
      </c>
      <c r="AS232">
        <v>0</v>
      </c>
      <c r="AT232" s="2">
        <v>0</v>
      </c>
      <c r="AU232">
        <v>0</v>
      </c>
      <c r="AV232" s="2">
        <v>0</v>
      </c>
      <c r="AW232" s="2">
        <v>0</v>
      </c>
      <c r="AX232">
        <v>25.94</v>
      </c>
      <c r="AY232">
        <v>-1772.84</v>
      </c>
      <c r="AZ232">
        <v>25.94</v>
      </c>
      <c r="BA232">
        <v>0</v>
      </c>
      <c r="BB232">
        <v>424.4</v>
      </c>
      <c r="BC232">
        <v>0</v>
      </c>
      <c r="BD232">
        <v>1772.84</v>
      </c>
      <c r="BE232">
        <v>0</v>
      </c>
      <c r="BF232" t="s">
        <v>98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325871.30000000005</v>
      </c>
      <c r="BO232">
        <v>0</v>
      </c>
      <c r="BP232">
        <v>0</v>
      </c>
      <c r="BQ232">
        <v>0</v>
      </c>
      <c r="BR232" t="s">
        <v>99</v>
      </c>
      <c r="BS232" t="s">
        <v>100</v>
      </c>
      <c r="BT232" t="s">
        <v>100</v>
      </c>
      <c r="BU232" t="s">
        <v>100</v>
      </c>
      <c r="BV232" t="s">
        <v>100</v>
      </c>
      <c r="BW232" t="s">
        <v>100</v>
      </c>
      <c r="BX232">
        <v>44701</v>
      </c>
      <c r="BY232" t="s">
        <v>101</v>
      </c>
      <c r="BZ232">
        <v>4100.67</v>
      </c>
      <c r="CA232">
        <v>0</v>
      </c>
      <c r="CB232">
        <v>0</v>
      </c>
      <c r="CC232">
        <v>0</v>
      </c>
      <c r="CD232" s="1">
        <v>45352</v>
      </c>
      <c r="CE232" t="s">
        <v>97</v>
      </c>
      <c r="CF232">
        <v>1204.83</v>
      </c>
      <c r="CG232">
        <v>2.9499999999999998E-2</v>
      </c>
      <c r="CH232">
        <v>0</v>
      </c>
      <c r="CI232">
        <v>0</v>
      </c>
      <c r="CJ232">
        <v>325850.68</v>
      </c>
      <c r="CK232">
        <v>1183.52</v>
      </c>
      <c r="CL232">
        <v>0</v>
      </c>
      <c r="CM232">
        <v>1297.8499999999999</v>
      </c>
      <c r="CS232" s="2">
        <f t="shared" si="3"/>
        <v>0</v>
      </c>
      <c r="CT232" s="2">
        <f>+SUM(AR232:AS232,AX232:AY232,AV232:AW232,)</f>
        <v>-1740.29</v>
      </c>
    </row>
    <row r="233" spans="1:98" x14ac:dyDescent="0.25">
      <c r="A233" t="s">
        <v>340</v>
      </c>
      <c r="B233" t="s">
        <v>96</v>
      </c>
      <c r="C233">
        <v>2761989</v>
      </c>
      <c r="D233" t="s">
        <v>97</v>
      </c>
      <c r="E233" s="1">
        <v>45383</v>
      </c>
      <c r="F233">
        <v>324209.07</v>
      </c>
      <c r="G233" s="2">
        <v>0</v>
      </c>
      <c r="H233">
        <v>323477.06</v>
      </c>
      <c r="I233">
        <v>0</v>
      </c>
      <c r="J233" s="2">
        <v>1176.07</v>
      </c>
      <c r="K233" s="2">
        <v>3477.98</v>
      </c>
      <c r="L233">
        <v>0.03</v>
      </c>
      <c r="M233" s="2">
        <v>1620.13</v>
      </c>
      <c r="N233" s="2">
        <v>732.01</v>
      </c>
      <c r="O233">
        <v>0</v>
      </c>
      <c r="P233">
        <v>0</v>
      </c>
      <c r="Q233">
        <v>0</v>
      </c>
      <c r="R233">
        <v>0</v>
      </c>
      <c r="S233">
        <v>49.09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 s="2">
        <v>1411.79</v>
      </c>
      <c r="AR233" s="2">
        <v>7.25</v>
      </c>
      <c r="AS233">
        <v>0</v>
      </c>
      <c r="AT233" s="2">
        <v>80</v>
      </c>
      <c r="AU233">
        <v>0</v>
      </c>
      <c r="AV233" s="2">
        <v>0</v>
      </c>
      <c r="AW233" s="2">
        <v>0</v>
      </c>
      <c r="AX233">
        <v>0</v>
      </c>
      <c r="AY233">
        <v>-6955.96</v>
      </c>
      <c r="AZ233">
        <v>0</v>
      </c>
      <c r="BA233">
        <v>0.19</v>
      </c>
      <c r="BB233">
        <v>7839.22</v>
      </c>
      <c r="BC233">
        <v>0</v>
      </c>
      <c r="BD233">
        <v>6956.15</v>
      </c>
      <c r="BE233">
        <v>0</v>
      </c>
      <c r="BF233" t="s">
        <v>98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331356.08999999997</v>
      </c>
      <c r="BO233">
        <v>0</v>
      </c>
      <c r="BP233">
        <v>0</v>
      </c>
      <c r="BQ233">
        <v>0</v>
      </c>
      <c r="BR233" t="s">
        <v>99</v>
      </c>
      <c r="BS233" t="s">
        <v>100</v>
      </c>
      <c r="BT233" t="s">
        <v>100</v>
      </c>
      <c r="BU233" t="s">
        <v>100</v>
      </c>
      <c r="BV233" t="s">
        <v>100</v>
      </c>
      <c r="BW233" t="s">
        <v>100</v>
      </c>
      <c r="BX233">
        <v>44911</v>
      </c>
      <c r="BY233" t="s">
        <v>101</v>
      </c>
      <c r="BZ233">
        <v>9251.7599999999984</v>
      </c>
      <c r="CA233">
        <v>0</v>
      </c>
      <c r="CB233">
        <v>0</v>
      </c>
      <c r="CC233">
        <v>0</v>
      </c>
      <c r="CD233" s="1">
        <v>45352</v>
      </c>
      <c r="CE233" t="s">
        <v>97</v>
      </c>
      <c r="CF233">
        <v>1176.07</v>
      </c>
      <c r="CG233">
        <v>0.03</v>
      </c>
      <c r="CH233">
        <v>0</v>
      </c>
      <c r="CI233">
        <v>0</v>
      </c>
      <c r="CJ233">
        <v>323843.52</v>
      </c>
      <c r="CK233">
        <v>703.89</v>
      </c>
      <c r="CL233">
        <v>40</v>
      </c>
      <c r="CM233">
        <v>11317.2</v>
      </c>
      <c r="CS233" s="2">
        <f t="shared" si="3"/>
        <v>0</v>
      </c>
      <c r="CT233" s="2">
        <f>+SUM(AR233:AS233,AX233:AY233,AV233:AW233,)</f>
        <v>-6948.71</v>
      </c>
    </row>
    <row r="234" spans="1:98" x14ac:dyDescent="0.25">
      <c r="A234" t="s">
        <v>341</v>
      </c>
      <c r="B234" t="s">
        <v>96</v>
      </c>
      <c r="C234">
        <v>1974814</v>
      </c>
      <c r="D234" t="s">
        <v>97</v>
      </c>
      <c r="E234" s="1">
        <v>45383</v>
      </c>
      <c r="F234">
        <v>323191.75</v>
      </c>
      <c r="G234" s="2">
        <v>0</v>
      </c>
      <c r="H234">
        <v>322605.33</v>
      </c>
      <c r="I234">
        <v>0</v>
      </c>
      <c r="J234" s="2">
        <v>1639.23</v>
      </c>
      <c r="K234" s="2">
        <v>552.74</v>
      </c>
      <c r="L234">
        <v>0.05</v>
      </c>
      <c r="M234" s="2">
        <v>2692.04</v>
      </c>
      <c r="N234" s="2">
        <v>586.42000000000007</v>
      </c>
      <c r="O234">
        <v>0</v>
      </c>
      <c r="P234">
        <v>0</v>
      </c>
      <c r="Q234">
        <v>0</v>
      </c>
      <c r="R234">
        <v>0</v>
      </c>
      <c r="S234">
        <v>73.09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 s="2">
        <v>1090.96</v>
      </c>
      <c r="AR234" s="2">
        <v>49</v>
      </c>
      <c r="AS234">
        <v>0</v>
      </c>
      <c r="AT234" s="2">
        <v>0</v>
      </c>
      <c r="AU234">
        <v>0</v>
      </c>
      <c r="AV234" s="2">
        <v>0</v>
      </c>
      <c r="AW234" s="2">
        <v>0</v>
      </c>
      <c r="AX234">
        <v>0</v>
      </c>
      <c r="AY234">
        <v>0</v>
      </c>
      <c r="AZ234">
        <v>0</v>
      </c>
      <c r="BA234">
        <v>1839.71</v>
      </c>
      <c r="BB234">
        <v>0</v>
      </c>
      <c r="BC234">
        <v>0</v>
      </c>
      <c r="BD234">
        <v>957.3</v>
      </c>
      <c r="BE234">
        <v>0</v>
      </c>
      <c r="BF234" t="s">
        <v>98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320765.62</v>
      </c>
      <c r="BO234">
        <v>0</v>
      </c>
      <c r="BP234">
        <v>0</v>
      </c>
      <c r="BQ234">
        <v>0</v>
      </c>
      <c r="BR234" t="s">
        <v>99</v>
      </c>
      <c r="BS234" t="s">
        <v>100</v>
      </c>
      <c r="BT234" t="s">
        <v>100</v>
      </c>
      <c r="BU234" t="s">
        <v>100</v>
      </c>
      <c r="BV234" t="s">
        <v>100</v>
      </c>
      <c r="BW234" t="s">
        <v>100</v>
      </c>
      <c r="BX234">
        <v>44706</v>
      </c>
      <c r="BY234" t="s">
        <v>101</v>
      </c>
      <c r="BZ234">
        <v>3156.37</v>
      </c>
      <c r="CA234">
        <v>0</v>
      </c>
      <c r="CB234">
        <v>0</v>
      </c>
      <c r="CC234">
        <v>0</v>
      </c>
      <c r="CD234" s="1">
        <v>45352</v>
      </c>
      <c r="CE234" t="s">
        <v>97</v>
      </c>
      <c r="CF234">
        <v>1639.23</v>
      </c>
      <c r="CG234">
        <v>0.05</v>
      </c>
      <c r="CH234">
        <v>0</v>
      </c>
      <c r="CI234">
        <v>0</v>
      </c>
      <c r="CJ234">
        <v>322899.15000000002</v>
      </c>
      <c r="CK234">
        <v>543.17999999999995</v>
      </c>
      <c r="CL234">
        <v>0</v>
      </c>
      <c r="CM234">
        <v>0</v>
      </c>
      <c r="CS234" s="2">
        <f t="shared" si="3"/>
        <v>0</v>
      </c>
      <c r="CT234" s="2">
        <f>+SUM(AR234:AS234,AX234:AY234,AV234:AW234,)</f>
        <v>49</v>
      </c>
    </row>
    <row r="235" spans="1:98" x14ac:dyDescent="0.25">
      <c r="A235" t="s">
        <v>342</v>
      </c>
      <c r="B235" t="s">
        <v>96</v>
      </c>
      <c r="C235">
        <v>2624294</v>
      </c>
      <c r="D235" t="s">
        <v>97</v>
      </c>
      <c r="E235" s="1">
        <v>45413</v>
      </c>
      <c r="F235">
        <v>323003.32</v>
      </c>
      <c r="G235" s="2">
        <v>0</v>
      </c>
      <c r="H235">
        <v>321689.89</v>
      </c>
      <c r="I235">
        <v>0</v>
      </c>
      <c r="J235" s="2">
        <v>1396.18</v>
      </c>
      <c r="K235" s="2">
        <v>1407.09</v>
      </c>
      <c r="L235">
        <v>2.75E-2</v>
      </c>
      <c r="M235" s="2">
        <v>1478.93</v>
      </c>
      <c r="N235" s="2">
        <v>1313.43</v>
      </c>
      <c r="O235">
        <v>0</v>
      </c>
      <c r="P235">
        <v>0</v>
      </c>
      <c r="Q235">
        <v>0</v>
      </c>
      <c r="R235">
        <v>0</v>
      </c>
      <c r="S235">
        <v>55.519999999999996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 s="2">
        <v>2020.77</v>
      </c>
      <c r="AR235" s="2">
        <v>9.4599999999999991</v>
      </c>
      <c r="AS235">
        <v>0</v>
      </c>
      <c r="AT235" s="2">
        <v>0</v>
      </c>
      <c r="AU235">
        <v>0</v>
      </c>
      <c r="AV235" s="2">
        <v>0</v>
      </c>
      <c r="AW235" s="2">
        <v>0</v>
      </c>
      <c r="AX235">
        <v>0</v>
      </c>
      <c r="AY235">
        <v>0</v>
      </c>
      <c r="AZ235">
        <v>6067.62</v>
      </c>
      <c r="BA235">
        <v>2104.6999999999998</v>
      </c>
      <c r="BB235">
        <v>0</v>
      </c>
      <c r="BC235">
        <v>0</v>
      </c>
      <c r="BD235">
        <v>2814.18</v>
      </c>
      <c r="BE235">
        <v>0</v>
      </c>
      <c r="BF235" t="s">
        <v>98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319585.19</v>
      </c>
      <c r="BO235">
        <v>0</v>
      </c>
      <c r="BP235">
        <v>0</v>
      </c>
      <c r="BQ235">
        <v>0</v>
      </c>
      <c r="BR235" t="s">
        <v>99</v>
      </c>
      <c r="BS235" t="s">
        <v>100</v>
      </c>
      <c r="BT235" t="s">
        <v>100</v>
      </c>
      <c r="BU235" t="s">
        <v>100</v>
      </c>
      <c r="BV235" t="s">
        <v>100</v>
      </c>
      <c r="BW235" t="s">
        <v>100</v>
      </c>
      <c r="BX235">
        <v>44854</v>
      </c>
      <c r="BY235" t="s">
        <v>101</v>
      </c>
      <c r="BZ235">
        <v>2727.38</v>
      </c>
      <c r="CA235">
        <v>0</v>
      </c>
      <c r="CB235">
        <v>0</v>
      </c>
      <c r="CC235">
        <v>0</v>
      </c>
      <c r="CD235" s="1">
        <v>45383</v>
      </c>
      <c r="CE235" t="s">
        <v>97</v>
      </c>
      <c r="CF235">
        <v>1396.18</v>
      </c>
      <c r="CG235">
        <v>2.75E-2</v>
      </c>
      <c r="CH235">
        <v>0</v>
      </c>
      <c r="CI235">
        <v>0</v>
      </c>
      <c r="CJ235">
        <v>322347.36</v>
      </c>
      <c r="CK235">
        <v>1008.38</v>
      </c>
      <c r="CL235">
        <v>0</v>
      </c>
      <c r="CM235">
        <v>0</v>
      </c>
      <c r="CS235" s="2">
        <f t="shared" si="3"/>
        <v>0</v>
      </c>
      <c r="CT235" s="2">
        <f>+SUM(AR235:AS235,AX235:AY235,AV235:AW235,)</f>
        <v>9.4599999999999991</v>
      </c>
    </row>
    <row r="236" spans="1:98" x14ac:dyDescent="0.25">
      <c r="A236" t="s">
        <v>343</v>
      </c>
      <c r="B236" t="s">
        <v>96</v>
      </c>
      <c r="C236">
        <v>2119388</v>
      </c>
      <c r="D236" t="s">
        <v>121</v>
      </c>
      <c r="E236" s="1">
        <v>45352</v>
      </c>
      <c r="F236">
        <v>321643.96999999997</v>
      </c>
      <c r="G236" s="2">
        <v>15200</v>
      </c>
      <c r="H236">
        <v>321193.57</v>
      </c>
      <c r="I236">
        <v>15200</v>
      </c>
      <c r="J236" s="2">
        <v>1623.06</v>
      </c>
      <c r="K236" s="2">
        <v>2033.18</v>
      </c>
      <c r="L236">
        <v>4.3749999999999997E-2</v>
      </c>
      <c r="M236" s="2">
        <v>1172.6600000000001</v>
      </c>
      <c r="N236" s="2">
        <v>450.4</v>
      </c>
      <c r="O236">
        <v>0</v>
      </c>
      <c r="P236">
        <v>0</v>
      </c>
      <c r="Q236">
        <v>0</v>
      </c>
      <c r="R236">
        <v>0</v>
      </c>
      <c r="S236">
        <v>56.69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 s="2">
        <v>516.83999999999992</v>
      </c>
      <c r="AR236" s="2">
        <v>7.86</v>
      </c>
      <c r="AS236">
        <v>0</v>
      </c>
      <c r="AT236" s="2">
        <v>30</v>
      </c>
      <c r="AU236">
        <v>0</v>
      </c>
      <c r="AV236" s="2">
        <v>30</v>
      </c>
      <c r="AW236" s="2">
        <v>0</v>
      </c>
      <c r="AX236">
        <v>0</v>
      </c>
      <c r="AY236">
        <v>0</v>
      </c>
      <c r="AZ236">
        <v>0</v>
      </c>
      <c r="BA236">
        <v>3324.43</v>
      </c>
      <c r="BB236">
        <v>0</v>
      </c>
      <c r="BC236">
        <v>0</v>
      </c>
      <c r="BD236">
        <v>2039.78</v>
      </c>
      <c r="BE236">
        <v>0</v>
      </c>
      <c r="BF236" t="s">
        <v>98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334271.8</v>
      </c>
      <c r="BO236">
        <v>15200</v>
      </c>
      <c r="BP236">
        <v>0</v>
      </c>
      <c r="BQ236">
        <v>15200</v>
      </c>
      <c r="BR236" t="s">
        <v>99</v>
      </c>
      <c r="BS236" t="s">
        <v>100</v>
      </c>
      <c r="BT236" t="s">
        <v>100</v>
      </c>
      <c r="BU236" t="s">
        <v>100</v>
      </c>
      <c r="BV236" t="s">
        <v>100</v>
      </c>
      <c r="BW236" t="s">
        <v>100</v>
      </c>
      <c r="BX236">
        <v>44819</v>
      </c>
      <c r="BY236" t="s">
        <v>101</v>
      </c>
      <c r="BZ236">
        <v>1528.51</v>
      </c>
      <c r="CA236">
        <v>1172.6600000000001</v>
      </c>
      <c r="CB236">
        <v>0</v>
      </c>
      <c r="CC236">
        <v>0</v>
      </c>
      <c r="CD236" s="1">
        <v>45323</v>
      </c>
      <c r="CE236" t="s">
        <v>121</v>
      </c>
      <c r="CF236">
        <v>1623.06</v>
      </c>
      <c r="CG236">
        <v>4.3749999999999997E-2</v>
      </c>
      <c r="CH236">
        <v>15200</v>
      </c>
      <c r="CI236">
        <v>0</v>
      </c>
      <c r="CJ236">
        <v>336843.97</v>
      </c>
      <c r="CK236">
        <v>256.39999999999998</v>
      </c>
      <c r="CL236">
        <v>0</v>
      </c>
      <c r="CM236">
        <v>0</v>
      </c>
      <c r="CS236" s="2">
        <f t="shared" si="3"/>
        <v>0</v>
      </c>
      <c r="CT236" s="2">
        <f>+SUM(AR236:AS236,AX236:AY236,AV236:AW236,)</f>
        <v>37.86</v>
      </c>
    </row>
    <row r="237" spans="1:98" x14ac:dyDescent="0.25">
      <c r="A237" t="s">
        <v>344</v>
      </c>
      <c r="B237" t="s">
        <v>96</v>
      </c>
      <c r="C237">
        <v>1830029</v>
      </c>
      <c r="D237" t="s">
        <v>97</v>
      </c>
      <c r="E237" s="1">
        <v>45383</v>
      </c>
      <c r="F237">
        <v>321465.52</v>
      </c>
      <c r="G237" s="2">
        <v>0</v>
      </c>
      <c r="H237">
        <v>319590.78999999998</v>
      </c>
      <c r="I237">
        <v>0</v>
      </c>
      <c r="J237" s="2">
        <v>1984.36</v>
      </c>
      <c r="K237" s="2">
        <v>412.32</v>
      </c>
      <c r="L237">
        <v>0.04</v>
      </c>
      <c r="M237" s="2">
        <v>2139.9899999999998</v>
      </c>
      <c r="N237" s="2">
        <v>1874.73</v>
      </c>
      <c r="O237">
        <v>24</v>
      </c>
      <c r="P237">
        <v>0</v>
      </c>
      <c r="Q237">
        <v>0</v>
      </c>
      <c r="R237">
        <v>0</v>
      </c>
      <c r="S237">
        <v>51.21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 s="2">
        <v>950.96</v>
      </c>
      <c r="AR237" s="2">
        <v>10.25</v>
      </c>
      <c r="AS237">
        <v>0</v>
      </c>
      <c r="AT237" s="2">
        <v>0</v>
      </c>
      <c r="AU237">
        <v>0</v>
      </c>
      <c r="AV237" s="2">
        <v>0</v>
      </c>
      <c r="AW237" s="2">
        <v>0</v>
      </c>
      <c r="AX237">
        <v>0</v>
      </c>
      <c r="AY237">
        <v>0</v>
      </c>
      <c r="AZ237">
        <v>1799.73</v>
      </c>
      <c r="BA237">
        <v>30.35</v>
      </c>
      <c r="BB237">
        <v>0</v>
      </c>
      <c r="BC237">
        <v>0</v>
      </c>
      <c r="BD237">
        <v>1086.6299999999999</v>
      </c>
      <c r="BE237">
        <v>0</v>
      </c>
      <c r="BF237" t="s">
        <v>98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319560.44</v>
      </c>
      <c r="BO237">
        <v>0</v>
      </c>
      <c r="BP237">
        <v>0</v>
      </c>
      <c r="BQ237">
        <v>0</v>
      </c>
      <c r="BR237" t="s">
        <v>99</v>
      </c>
      <c r="BS237" t="s">
        <v>100</v>
      </c>
      <c r="BT237" t="s">
        <v>100</v>
      </c>
      <c r="BU237" t="s">
        <v>100</v>
      </c>
      <c r="BV237" t="s">
        <v>100</v>
      </c>
      <c r="BW237" t="s">
        <v>100</v>
      </c>
      <c r="BX237">
        <v>44580</v>
      </c>
      <c r="BY237" t="s">
        <v>101</v>
      </c>
      <c r="BZ237">
        <v>3953.26</v>
      </c>
      <c r="CA237">
        <v>0</v>
      </c>
      <c r="CB237">
        <v>0</v>
      </c>
      <c r="CC237">
        <v>0</v>
      </c>
      <c r="CD237" s="1">
        <v>45352</v>
      </c>
      <c r="CE237" t="s">
        <v>97</v>
      </c>
      <c r="CF237">
        <v>1984.36</v>
      </c>
      <c r="CG237">
        <v>0.04</v>
      </c>
      <c r="CH237">
        <v>0</v>
      </c>
      <c r="CI237">
        <v>0</v>
      </c>
      <c r="CJ237">
        <v>320530.71000000002</v>
      </c>
      <c r="CK237">
        <v>473.08</v>
      </c>
      <c r="CL237">
        <v>0</v>
      </c>
      <c r="CM237">
        <v>0</v>
      </c>
      <c r="CS237" s="2">
        <f t="shared" si="3"/>
        <v>0</v>
      </c>
      <c r="CT237" s="2">
        <f>+SUM(AR237:AS237,AX237:AY237,AV237:AW237,)</f>
        <v>10.25</v>
      </c>
    </row>
    <row r="238" spans="1:98" x14ac:dyDescent="0.25">
      <c r="A238" t="s">
        <v>345</v>
      </c>
      <c r="B238" t="s">
        <v>96</v>
      </c>
      <c r="C238">
        <v>1897958</v>
      </c>
      <c r="D238" t="s">
        <v>97</v>
      </c>
      <c r="E238" s="1">
        <v>45383</v>
      </c>
      <c r="F238">
        <v>320002.63</v>
      </c>
      <c r="G238" s="2">
        <v>87074.17</v>
      </c>
      <c r="H238">
        <v>320002.63</v>
      </c>
      <c r="I238">
        <v>87074.17</v>
      </c>
      <c r="J238" s="2">
        <v>800.01</v>
      </c>
      <c r="K238" s="2">
        <v>1383.74</v>
      </c>
      <c r="L238">
        <v>0.03</v>
      </c>
      <c r="M238" s="2">
        <v>1600.02</v>
      </c>
      <c r="N238" s="2">
        <v>0</v>
      </c>
      <c r="O238">
        <v>0</v>
      </c>
      <c r="P238">
        <v>0</v>
      </c>
      <c r="Q238">
        <v>0</v>
      </c>
      <c r="R238">
        <v>0</v>
      </c>
      <c r="S238">
        <v>53.730000000000004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 s="2">
        <v>998.98</v>
      </c>
      <c r="AR238" s="2">
        <v>8.09</v>
      </c>
      <c r="AS238">
        <v>0</v>
      </c>
      <c r="AT238" s="2">
        <v>0</v>
      </c>
      <c r="AU238">
        <v>0</v>
      </c>
      <c r="AV238" s="2">
        <v>0</v>
      </c>
      <c r="AW238" s="2">
        <v>0</v>
      </c>
      <c r="AX238">
        <v>0</v>
      </c>
      <c r="AY238">
        <v>-559.97</v>
      </c>
      <c r="AZ238">
        <v>0</v>
      </c>
      <c r="BA238">
        <v>2213.6</v>
      </c>
      <c r="BB238">
        <v>0</v>
      </c>
      <c r="BC238">
        <v>0</v>
      </c>
      <c r="BD238">
        <v>2773.5699999999997</v>
      </c>
      <c r="BE238">
        <v>0</v>
      </c>
      <c r="BF238" t="s">
        <v>98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404863.2</v>
      </c>
      <c r="BO238">
        <v>87074.17</v>
      </c>
      <c r="BP238">
        <v>0</v>
      </c>
      <c r="BQ238">
        <v>87074.17</v>
      </c>
      <c r="BR238" t="s">
        <v>99</v>
      </c>
      <c r="BS238" t="s">
        <v>100</v>
      </c>
      <c r="BT238" t="s">
        <v>100</v>
      </c>
      <c r="BU238" t="s">
        <v>100</v>
      </c>
      <c r="BV238" t="s">
        <v>100</v>
      </c>
      <c r="BW238" t="s">
        <v>100</v>
      </c>
      <c r="BX238">
        <v>44676</v>
      </c>
      <c r="BY238" t="s">
        <v>101</v>
      </c>
      <c r="BZ238">
        <v>2098.17</v>
      </c>
      <c r="CA238">
        <v>0</v>
      </c>
      <c r="CB238">
        <v>0</v>
      </c>
      <c r="CC238">
        <v>0</v>
      </c>
      <c r="CD238" s="1">
        <v>45352</v>
      </c>
      <c r="CE238" t="s">
        <v>97</v>
      </c>
      <c r="CF238">
        <v>800.01</v>
      </c>
      <c r="CG238">
        <v>0.03</v>
      </c>
      <c r="CH238">
        <v>87074.17</v>
      </c>
      <c r="CI238">
        <v>0</v>
      </c>
      <c r="CJ238">
        <v>407076.8</v>
      </c>
      <c r="CK238">
        <v>497.76</v>
      </c>
      <c r="CL238">
        <v>0</v>
      </c>
      <c r="CM238">
        <v>0</v>
      </c>
      <c r="CS238" s="2">
        <f t="shared" si="3"/>
        <v>0</v>
      </c>
      <c r="CT238" s="2">
        <f>+SUM(AR238:AS238,AX238:AY238,AV238:AW238,)</f>
        <v>-551.88</v>
      </c>
    </row>
    <row r="239" spans="1:98" x14ac:dyDescent="0.25">
      <c r="A239" t="s">
        <v>346</v>
      </c>
      <c r="B239" t="s">
        <v>96</v>
      </c>
      <c r="C239">
        <v>1897937</v>
      </c>
      <c r="D239" t="s">
        <v>97</v>
      </c>
      <c r="E239" s="1">
        <v>45383</v>
      </c>
      <c r="F239">
        <v>319951.96999999997</v>
      </c>
      <c r="G239" s="2">
        <v>0</v>
      </c>
      <c r="H239">
        <v>319951.96999999997</v>
      </c>
      <c r="I239">
        <v>0</v>
      </c>
      <c r="J239" s="2">
        <v>533.25</v>
      </c>
      <c r="K239" s="2">
        <v>410.62</v>
      </c>
      <c r="L239">
        <v>0.02</v>
      </c>
      <c r="M239" s="2">
        <v>1066.5</v>
      </c>
      <c r="N239" s="2">
        <v>0</v>
      </c>
      <c r="O239">
        <v>0</v>
      </c>
      <c r="P239">
        <v>0</v>
      </c>
      <c r="Q239">
        <v>0</v>
      </c>
      <c r="R239">
        <v>0</v>
      </c>
      <c r="S239">
        <v>53.730000000000004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 s="2">
        <v>896.65</v>
      </c>
      <c r="AR239" s="2">
        <v>6.4600000000000009</v>
      </c>
      <c r="AS239">
        <v>0</v>
      </c>
      <c r="AT239" s="2">
        <v>0</v>
      </c>
      <c r="AU239">
        <v>0</v>
      </c>
      <c r="AV239" s="2">
        <v>0</v>
      </c>
      <c r="AW239" s="2">
        <v>0</v>
      </c>
      <c r="AX239">
        <v>0</v>
      </c>
      <c r="AY239">
        <v>0</v>
      </c>
      <c r="AZ239">
        <v>0</v>
      </c>
      <c r="BA239">
        <v>1314.52</v>
      </c>
      <c r="BB239">
        <v>0</v>
      </c>
      <c r="BC239">
        <v>0</v>
      </c>
      <c r="BD239">
        <v>825.31999999999994</v>
      </c>
      <c r="BE239">
        <v>0</v>
      </c>
      <c r="BF239" t="s">
        <v>98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318637.44999999995</v>
      </c>
      <c r="BO239">
        <v>0</v>
      </c>
      <c r="BP239">
        <v>0</v>
      </c>
      <c r="BQ239">
        <v>0</v>
      </c>
      <c r="BR239" t="s">
        <v>99</v>
      </c>
      <c r="BS239" t="s">
        <v>100</v>
      </c>
      <c r="BT239" t="s">
        <v>100</v>
      </c>
      <c r="BU239" t="s">
        <v>100</v>
      </c>
      <c r="BV239" t="s">
        <v>100</v>
      </c>
      <c r="BW239" t="s">
        <v>100</v>
      </c>
      <c r="BX239">
        <v>44676</v>
      </c>
      <c r="BY239" t="s">
        <v>101</v>
      </c>
      <c r="BZ239">
        <v>1006.31</v>
      </c>
      <c r="CA239">
        <v>0</v>
      </c>
      <c r="CB239">
        <v>0</v>
      </c>
      <c r="CC239">
        <v>0</v>
      </c>
      <c r="CD239" s="1">
        <v>45352</v>
      </c>
      <c r="CE239" t="s">
        <v>97</v>
      </c>
      <c r="CF239">
        <v>533.25</v>
      </c>
      <c r="CG239">
        <v>0.02</v>
      </c>
      <c r="CH239">
        <v>0</v>
      </c>
      <c r="CI239">
        <v>0</v>
      </c>
      <c r="CJ239">
        <v>319951.96999999997</v>
      </c>
      <c r="CK239">
        <v>447.12</v>
      </c>
      <c r="CL239">
        <v>0</v>
      </c>
      <c r="CM239">
        <v>0</v>
      </c>
      <c r="CS239" s="2">
        <f t="shared" si="3"/>
        <v>0</v>
      </c>
      <c r="CT239" s="2">
        <f>+SUM(AR239:AS239,AX239:AY239,AV239:AW239,)</f>
        <v>6.4600000000000009</v>
      </c>
    </row>
    <row r="240" spans="1:98" x14ac:dyDescent="0.25">
      <c r="A240" t="s">
        <v>347</v>
      </c>
      <c r="B240" t="s">
        <v>96</v>
      </c>
      <c r="C240">
        <v>1830525</v>
      </c>
      <c r="D240" t="s">
        <v>97</v>
      </c>
      <c r="E240" s="1">
        <v>45383</v>
      </c>
      <c r="F240">
        <v>319990.12</v>
      </c>
      <c r="G240" s="2">
        <v>61262.83</v>
      </c>
      <c r="H240">
        <v>318461.25</v>
      </c>
      <c r="I240">
        <v>61262.83</v>
      </c>
      <c r="J240" s="2">
        <v>1674.4</v>
      </c>
      <c r="K240" s="2">
        <v>1005.89</v>
      </c>
      <c r="L240">
        <v>4.3749999999999997E-2</v>
      </c>
      <c r="M240" s="2">
        <v>3494.33</v>
      </c>
      <c r="N240" s="2">
        <v>1528.87</v>
      </c>
      <c r="O240">
        <v>0</v>
      </c>
      <c r="P240">
        <v>0</v>
      </c>
      <c r="Q240">
        <v>0</v>
      </c>
      <c r="R240">
        <v>0</v>
      </c>
      <c r="S240">
        <v>51.019999999999996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 s="2">
        <v>894.68000000000006</v>
      </c>
      <c r="AR240" s="2">
        <v>8.1900000000000013</v>
      </c>
      <c r="AS240">
        <v>0</v>
      </c>
      <c r="AT240" s="2">
        <v>60</v>
      </c>
      <c r="AU240">
        <v>0</v>
      </c>
      <c r="AV240" s="2">
        <v>30</v>
      </c>
      <c r="AW240" s="2">
        <v>0</v>
      </c>
      <c r="AX240">
        <v>0</v>
      </c>
      <c r="AY240">
        <v>0</v>
      </c>
      <c r="AZ240">
        <v>3918</v>
      </c>
      <c r="BA240">
        <v>2386.39</v>
      </c>
      <c r="BB240">
        <v>0</v>
      </c>
      <c r="BC240">
        <v>0</v>
      </c>
      <c r="BD240">
        <v>3017.67</v>
      </c>
      <c r="BE240">
        <v>0</v>
      </c>
      <c r="BF240" t="s">
        <v>98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379699.1</v>
      </c>
      <c r="BO240">
        <v>61262.83</v>
      </c>
      <c r="BP240">
        <v>0</v>
      </c>
      <c r="BQ240">
        <v>61262.83</v>
      </c>
      <c r="BR240" t="s">
        <v>99</v>
      </c>
      <c r="BS240" t="s">
        <v>100</v>
      </c>
      <c r="BT240" t="s">
        <v>100</v>
      </c>
      <c r="BU240" t="s">
        <v>100</v>
      </c>
      <c r="BV240" t="s">
        <v>100</v>
      </c>
      <c r="BW240" t="s">
        <v>100</v>
      </c>
      <c r="BX240">
        <v>44582</v>
      </c>
      <c r="BY240" t="s">
        <v>101</v>
      </c>
      <c r="BZ240">
        <v>4933.99</v>
      </c>
      <c r="CA240">
        <v>2331.41</v>
      </c>
      <c r="CB240">
        <v>0</v>
      </c>
      <c r="CC240">
        <v>0</v>
      </c>
      <c r="CD240" s="1">
        <v>45323</v>
      </c>
      <c r="CE240" t="s">
        <v>121</v>
      </c>
      <c r="CF240">
        <v>1674.4</v>
      </c>
      <c r="CG240">
        <v>4.3749999999999997E-2</v>
      </c>
      <c r="CH240">
        <v>61262.83</v>
      </c>
      <c r="CI240">
        <v>0</v>
      </c>
      <c r="CJ240">
        <v>380745.18</v>
      </c>
      <c r="CK240">
        <v>444.35</v>
      </c>
      <c r="CL240">
        <v>30</v>
      </c>
      <c r="CM240">
        <v>0</v>
      </c>
      <c r="CS240" s="2">
        <f t="shared" si="3"/>
        <v>0</v>
      </c>
      <c r="CT240" s="2">
        <f>+SUM(AR240:AS240,AX240:AY240,AV240:AW240,)</f>
        <v>38.19</v>
      </c>
    </row>
    <row r="241" spans="1:98" x14ac:dyDescent="0.25">
      <c r="A241" t="s">
        <v>348</v>
      </c>
      <c r="B241" t="s">
        <v>96</v>
      </c>
      <c r="C241">
        <v>804403</v>
      </c>
      <c r="D241" t="s">
        <v>97</v>
      </c>
      <c r="E241" s="1">
        <v>45383</v>
      </c>
      <c r="F241">
        <v>319286.53999999998</v>
      </c>
      <c r="G241" s="2">
        <v>5763.69</v>
      </c>
      <c r="H241">
        <v>318552.3</v>
      </c>
      <c r="I241">
        <v>5763.69</v>
      </c>
      <c r="J241" s="2">
        <v>1164.8800000000001</v>
      </c>
      <c r="K241" s="2">
        <v>1516.64</v>
      </c>
      <c r="L241">
        <v>0.03</v>
      </c>
      <c r="M241" s="2">
        <v>1595.52</v>
      </c>
      <c r="N241" s="2">
        <v>734.24</v>
      </c>
      <c r="O241">
        <v>0</v>
      </c>
      <c r="P241">
        <v>0</v>
      </c>
      <c r="Q241">
        <v>0</v>
      </c>
      <c r="R241">
        <v>0</v>
      </c>
      <c r="S241">
        <v>48.629999999999995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 s="2">
        <v>387.20000000000005</v>
      </c>
      <c r="AR241" s="2">
        <v>8.42</v>
      </c>
      <c r="AS241">
        <v>0</v>
      </c>
      <c r="AT241" s="2">
        <v>0</v>
      </c>
      <c r="AU241">
        <v>0</v>
      </c>
      <c r="AV241" s="2">
        <v>0</v>
      </c>
      <c r="AW241" s="2">
        <v>0</v>
      </c>
      <c r="AX241">
        <v>2391</v>
      </c>
      <c r="AY241">
        <v>-2391</v>
      </c>
      <c r="AZ241">
        <v>2829</v>
      </c>
      <c r="BA241">
        <v>643.51</v>
      </c>
      <c r="BB241">
        <v>0</v>
      </c>
      <c r="BC241">
        <v>0</v>
      </c>
      <c r="BD241">
        <v>3034.51</v>
      </c>
      <c r="BE241">
        <v>0</v>
      </c>
      <c r="BF241" t="s">
        <v>98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323672.48</v>
      </c>
      <c r="BO241">
        <v>5763.69</v>
      </c>
      <c r="BP241">
        <v>0</v>
      </c>
      <c r="BQ241">
        <v>5763.69</v>
      </c>
      <c r="BR241" t="s">
        <v>99</v>
      </c>
      <c r="BS241" t="s">
        <v>100</v>
      </c>
      <c r="BT241" t="s">
        <v>100</v>
      </c>
      <c r="BU241" t="s">
        <v>100</v>
      </c>
      <c r="BV241" t="s">
        <v>100</v>
      </c>
      <c r="BW241" t="s">
        <v>100</v>
      </c>
      <c r="BX241">
        <v>44806</v>
      </c>
      <c r="BY241" t="s">
        <v>101</v>
      </c>
      <c r="BZ241">
        <v>2272.71</v>
      </c>
      <c r="CA241">
        <v>0</v>
      </c>
      <c r="CB241">
        <v>0</v>
      </c>
      <c r="CC241">
        <v>0</v>
      </c>
      <c r="CD241" s="1">
        <v>45352</v>
      </c>
      <c r="CE241" t="s">
        <v>97</v>
      </c>
      <c r="CF241">
        <v>1164.8800000000001</v>
      </c>
      <c r="CG241">
        <v>0.03</v>
      </c>
      <c r="CH241">
        <v>5763.69</v>
      </c>
      <c r="CI241">
        <v>0</v>
      </c>
      <c r="CJ241">
        <v>324683.57</v>
      </c>
      <c r="CK241">
        <v>191.3</v>
      </c>
      <c r="CL241">
        <v>0</v>
      </c>
      <c r="CM241">
        <v>874.36</v>
      </c>
      <c r="CS241" s="2">
        <f t="shared" si="3"/>
        <v>0</v>
      </c>
      <c r="CT241" s="2">
        <f>+SUM(AR241:AS241,AX241:AY241,AV241:AW241,)</f>
        <v>8.4200000000000728</v>
      </c>
    </row>
    <row r="242" spans="1:98" x14ac:dyDescent="0.25">
      <c r="A242" t="s">
        <v>349</v>
      </c>
      <c r="B242" t="s">
        <v>96</v>
      </c>
      <c r="C242">
        <v>1851488</v>
      </c>
      <c r="D242" t="s">
        <v>97</v>
      </c>
      <c r="E242" s="1">
        <v>45383</v>
      </c>
      <c r="F242">
        <v>319367.44</v>
      </c>
      <c r="G242" s="2">
        <v>0</v>
      </c>
      <c r="H242">
        <v>318354.03999999998</v>
      </c>
      <c r="I242">
        <v>0</v>
      </c>
      <c r="J242" s="2">
        <v>1670.14</v>
      </c>
      <c r="K242" s="2">
        <v>858.33</v>
      </c>
      <c r="L242">
        <v>4.3749999999999997E-2</v>
      </c>
      <c r="M242" s="2">
        <v>2326.88</v>
      </c>
      <c r="N242" s="2">
        <v>1013.4</v>
      </c>
      <c r="O242">
        <v>0</v>
      </c>
      <c r="P242">
        <v>0</v>
      </c>
      <c r="Q242">
        <v>0</v>
      </c>
      <c r="R242">
        <v>0</v>
      </c>
      <c r="S242">
        <v>48.629999999999995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 s="2">
        <v>981.6400000000001</v>
      </c>
      <c r="AR242" s="2">
        <v>40.39</v>
      </c>
      <c r="AS242">
        <v>0</v>
      </c>
      <c r="AT242" s="2">
        <v>0</v>
      </c>
      <c r="AU242">
        <v>0</v>
      </c>
      <c r="AV242" s="2">
        <v>0</v>
      </c>
      <c r="AW242" s="2">
        <v>0</v>
      </c>
      <c r="AX242">
        <v>1337</v>
      </c>
      <c r="AY242">
        <v>-941.84</v>
      </c>
      <c r="AZ242">
        <v>3732.27</v>
      </c>
      <c r="BA242">
        <v>0</v>
      </c>
      <c r="BB242">
        <v>395.16</v>
      </c>
      <c r="BC242">
        <v>0</v>
      </c>
      <c r="BD242">
        <v>2054.59</v>
      </c>
      <c r="BE242">
        <v>0</v>
      </c>
      <c r="BF242" t="s">
        <v>98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318749.19999999995</v>
      </c>
      <c r="BO242">
        <v>0</v>
      </c>
      <c r="BP242">
        <v>0</v>
      </c>
      <c r="BQ242">
        <v>0</v>
      </c>
      <c r="BR242" t="s">
        <v>99</v>
      </c>
      <c r="BS242" t="s">
        <v>100</v>
      </c>
      <c r="BT242" t="s">
        <v>100</v>
      </c>
      <c r="BU242" t="s">
        <v>100</v>
      </c>
      <c r="BV242" t="s">
        <v>100</v>
      </c>
      <c r="BW242" t="s">
        <v>100</v>
      </c>
      <c r="BX242">
        <v>44649</v>
      </c>
      <c r="BY242" t="s">
        <v>101</v>
      </c>
      <c r="BZ242">
        <v>2856.0999999999995</v>
      </c>
      <c r="CA242">
        <v>0</v>
      </c>
      <c r="CB242">
        <v>0</v>
      </c>
      <c r="CC242">
        <v>0</v>
      </c>
      <c r="CD242" s="1">
        <v>45352</v>
      </c>
      <c r="CE242" t="s">
        <v>97</v>
      </c>
      <c r="CF242">
        <v>1670.14</v>
      </c>
      <c r="CG242">
        <v>4.3749999999999997E-2</v>
      </c>
      <c r="CH242">
        <v>0</v>
      </c>
      <c r="CI242">
        <v>0</v>
      </c>
      <c r="CJ242">
        <v>318861.65999999997</v>
      </c>
      <c r="CK242">
        <v>473.42</v>
      </c>
      <c r="CL242">
        <v>0</v>
      </c>
      <c r="CM242">
        <v>0</v>
      </c>
      <c r="CS242" s="2">
        <f t="shared" si="3"/>
        <v>0</v>
      </c>
      <c r="CT242" s="2">
        <f>+SUM(AR242:AS242,AX242:AY242,AV242:AW242,)</f>
        <v>435.55000000000007</v>
      </c>
    </row>
    <row r="243" spans="1:98" x14ac:dyDescent="0.25">
      <c r="A243" t="s">
        <v>350</v>
      </c>
      <c r="B243" t="s">
        <v>96</v>
      </c>
      <c r="C243">
        <v>2117729</v>
      </c>
      <c r="D243" t="s">
        <v>97</v>
      </c>
      <c r="E243" s="1">
        <v>45383</v>
      </c>
      <c r="F243">
        <v>319115.39</v>
      </c>
      <c r="G243" s="2">
        <v>0</v>
      </c>
      <c r="H243">
        <v>318533.06</v>
      </c>
      <c r="I243">
        <v>0</v>
      </c>
      <c r="J243" s="2">
        <v>1351.74</v>
      </c>
      <c r="K243" s="2">
        <v>949.15</v>
      </c>
      <c r="L243">
        <v>3.9899999999999998E-2</v>
      </c>
      <c r="M243" s="2">
        <v>2121.1499999999996</v>
      </c>
      <c r="N243" s="2">
        <v>582.32999999999993</v>
      </c>
      <c r="O243">
        <v>0</v>
      </c>
      <c r="P243">
        <v>0</v>
      </c>
      <c r="Q243">
        <v>0</v>
      </c>
      <c r="R243">
        <v>0</v>
      </c>
      <c r="S243">
        <v>48.620000000000005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 s="2">
        <v>353.1</v>
      </c>
      <c r="AR243" s="2">
        <v>7.6099999999999994</v>
      </c>
      <c r="AS243">
        <v>0</v>
      </c>
      <c r="AT243" s="2">
        <v>0</v>
      </c>
      <c r="AU243">
        <v>0</v>
      </c>
      <c r="AV243" s="2">
        <v>0</v>
      </c>
      <c r="AW243" s="2">
        <v>0</v>
      </c>
      <c r="AX243">
        <v>6708.94</v>
      </c>
      <c r="AY243">
        <v>-4917.24</v>
      </c>
      <c r="AZ243">
        <v>7380</v>
      </c>
      <c r="BA243">
        <v>0</v>
      </c>
      <c r="BB243">
        <v>2405.3200000000002</v>
      </c>
      <c r="BC243">
        <v>0</v>
      </c>
      <c r="BD243">
        <v>5588.2999999999993</v>
      </c>
      <c r="BE243">
        <v>0</v>
      </c>
      <c r="BF243" t="s">
        <v>98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320938.38</v>
      </c>
      <c r="BO243">
        <v>0</v>
      </c>
      <c r="BP243">
        <v>0</v>
      </c>
      <c r="BQ243">
        <v>0</v>
      </c>
      <c r="BR243" t="s">
        <v>99</v>
      </c>
      <c r="BS243" t="s">
        <v>100</v>
      </c>
      <c r="BT243" t="s">
        <v>100</v>
      </c>
      <c r="BU243" t="s">
        <v>100</v>
      </c>
      <c r="BV243" t="s">
        <v>100</v>
      </c>
      <c r="BW243" t="s">
        <v>100</v>
      </c>
      <c r="BX243">
        <v>44806</v>
      </c>
      <c r="BY243" t="s">
        <v>101</v>
      </c>
      <c r="BZ243">
        <v>855.55000000000018</v>
      </c>
      <c r="CA243">
        <v>0</v>
      </c>
      <c r="CB243">
        <v>0</v>
      </c>
      <c r="CC243">
        <v>0</v>
      </c>
      <c r="CD243" s="1">
        <v>45352</v>
      </c>
      <c r="CE243" t="s">
        <v>97</v>
      </c>
      <c r="CF243">
        <v>1351.74</v>
      </c>
      <c r="CG243">
        <v>3.9899999999999998E-2</v>
      </c>
      <c r="CH243">
        <v>0</v>
      </c>
      <c r="CI243">
        <v>0</v>
      </c>
      <c r="CJ243">
        <v>318824.71000000002</v>
      </c>
      <c r="CK243">
        <v>174.25</v>
      </c>
      <c r="CL243">
        <v>0</v>
      </c>
      <c r="CM243">
        <v>3354.47</v>
      </c>
      <c r="CS243" s="2">
        <f t="shared" si="3"/>
        <v>0</v>
      </c>
      <c r="CT243" s="2">
        <f>+SUM(AR243:AS243,AX243:AY243,AV243:AW243,)</f>
        <v>1799.3099999999995</v>
      </c>
    </row>
    <row r="244" spans="1:98" x14ac:dyDescent="0.25">
      <c r="A244" t="s">
        <v>351</v>
      </c>
      <c r="B244" t="s">
        <v>96</v>
      </c>
      <c r="C244">
        <v>1913998</v>
      </c>
      <c r="D244" t="s">
        <v>97</v>
      </c>
      <c r="E244" s="1">
        <v>45383</v>
      </c>
      <c r="F244">
        <v>319261.23</v>
      </c>
      <c r="G244" s="2">
        <v>47958.400000000001</v>
      </c>
      <c r="H244">
        <v>318039.49</v>
      </c>
      <c r="I244">
        <v>47958.400000000001</v>
      </c>
      <c r="J244" s="2">
        <v>2338.5500000000002</v>
      </c>
      <c r="K244" s="2">
        <v>1094.55</v>
      </c>
      <c r="L244">
        <v>6.5000000000000002E-2</v>
      </c>
      <c r="M244" s="2">
        <v>3455.3599999999997</v>
      </c>
      <c r="N244" s="2">
        <v>1221.74</v>
      </c>
      <c r="O244">
        <v>0</v>
      </c>
      <c r="P244">
        <v>0</v>
      </c>
      <c r="Q244">
        <v>0</v>
      </c>
      <c r="R244">
        <v>0</v>
      </c>
      <c r="S244">
        <v>49.11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 s="2">
        <v>962.01</v>
      </c>
      <c r="AR244" s="2">
        <v>6.24</v>
      </c>
      <c r="AS244">
        <v>0</v>
      </c>
      <c r="AT244" s="2">
        <v>0</v>
      </c>
      <c r="AU244">
        <v>0</v>
      </c>
      <c r="AV244" s="2">
        <v>0</v>
      </c>
      <c r="AW244" s="2">
        <v>0</v>
      </c>
      <c r="AX244">
        <v>1657.16</v>
      </c>
      <c r="AY244">
        <v>-902.1</v>
      </c>
      <c r="AZ244">
        <v>2944.16</v>
      </c>
      <c r="BA244">
        <v>0.79</v>
      </c>
      <c r="BB244">
        <v>1657.16</v>
      </c>
      <c r="BC244">
        <v>0</v>
      </c>
      <c r="BD244">
        <v>2189.89</v>
      </c>
      <c r="BE244">
        <v>0</v>
      </c>
      <c r="BF244" t="s">
        <v>98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367654.26</v>
      </c>
      <c r="BO244">
        <v>47958.400000000001</v>
      </c>
      <c r="BP244">
        <v>0</v>
      </c>
      <c r="BQ244">
        <v>47958.400000000001</v>
      </c>
      <c r="BR244" t="s">
        <v>104</v>
      </c>
      <c r="BS244" t="s">
        <v>100</v>
      </c>
      <c r="BT244" t="s">
        <v>100</v>
      </c>
      <c r="BU244" t="s">
        <v>100</v>
      </c>
      <c r="BV244" t="s">
        <v>105</v>
      </c>
      <c r="BW244" t="s">
        <v>100</v>
      </c>
      <c r="BX244">
        <v>44701</v>
      </c>
      <c r="BY244" t="s">
        <v>101</v>
      </c>
      <c r="BZ244">
        <v>3866.6900000000005</v>
      </c>
      <c r="CA244">
        <v>0</v>
      </c>
      <c r="CB244">
        <v>0</v>
      </c>
      <c r="CC244">
        <v>0</v>
      </c>
      <c r="CD244" s="1">
        <v>45352</v>
      </c>
      <c r="CE244" t="s">
        <v>97</v>
      </c>
      <c r="CF244">
        <v>2338.5500000000002</v>
      </c>
      <c r="CG244">
        <v>6.5000000000000002E-2</v>
      </c>
      <c r="CH244">
        <v>47958.400000000001</v>
      </c>
      <c r="CI244">
        <v>0</v>
      </c>
      <c r="CJ244">
        <v>366610.41000000003</v>
      </c>
      <c r="CK244">
        <v>479.8</v>
      </c>
      <c r="CL244">
        <v>0</v>
      </c>
      <c r="CM244">
        <v>0</v>
      </c>
      <c r="CS244" s="2">
        <f t="shared" si="3"/>
        <v>0</v>
      </c>
      <c r="CT244" s="2">
        <f>+SUM(AR244:AS244,AX244:AY244,AV244:AW244,)</f>
        <v>761.30000000000007</v>
      </c>
    </row>
    <row r="245" spans="1:98" x14ac:dyDescent="0.25">
      <c r="A245" t="s">
        <v>352</v>
      </c>
      <c r="B245" t="s">
        <v>96</v>
      </c>
      <c r="C245">
        <v>1830557</v>
      </c>
      <c r="D245" t="s">
        <v>97</v>
      </c>
      <c r="E245" s="1">
        <v>45383</v>
      </c>
      <c r="F245">
        <v>318362.40000000002</v>
      </c>
      <c r="G245" s="2">
        <v>107096.98</v>
      </c>
      <c r="H245">
        <v>317322.43</v>
      </c>
      <c r="I245">
        <v>107096.98</v>
      </c>
      <c r="J245" s="2">
        <v>1712.87</v>
      </c>
      <c r="K245" s="2">
        <v>1198.17</v>
      </c>
      <c r="L245">
        <v>4.4999999999999998E-2</v>
      </c>
      <c r="M245" s="2">
        <v>2385.77</v>
      </c>
      <c r="N245" s="2">
        <v>1039.97</v>
      </c>
      <c r="O245">
        <v>0</v>
      </c>
      <c r="P245">
        <v>0</v>
      </c>
      <c r="Q245">
        <v>0</v>
      </c>
      <c r="R245">
        <v>0</v>
      </c>
      <c r="S245">
        <v>50.75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 s="2">
        <v>921.71</v>
      </c>
      <c r="AR245" s="2">
        <v>11.42</v>
      </c>
      <c r="AS245">
        <v>0</v>
      </c>
      <c r="AT245" s="2">
        <v>16210.96</v>
      </c>
      <c r="AU245">
        <v>0</v>
      </c>
      <c r="AV245" s="2">
        <v>0</v>
      </c>
      <c r="AW245" s="2">
        <v>0</v>
      </c>
      <c r="AX245">
        <v>0</v>
      </c>
      <c r="AY245">
        <v>0</v>
      </c>
      <c r="AZ245">
        <v>0</v>
      </c>
      <c r="BA245">
        <v>6252.26</v>
      </c>
      <c r="BB245">
        <v>0</v>
      </c>
      <c r="BC245">
        <v>0</v>
      </c>
      <c r="BD245">
        <v>2415.1999999999998</v>
      </c>
      <c r="BE245">
        <v>0</v>
      </c>
      <c r="BF245" t="s">
        <v>98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426272.62999999995</v>
      </c>
      <c r="BO245">
        <v>107096.98</v>
      </c>
      <c r="BP245">
        <v>0</v>
      </c>
      <c r="BQ245">
        <v>107096.98</v>
      </c>
      <c r="BR245" t="s">
        <v>99</v>
      </c>
      <c r="BS245" t="s">
        <v>100</v>
      </c>
      <c r="BT245" t="s">
        <v>100</v>
      </c>
      <c r="BU245" t="s">
        <v>100</v>
      </c>
      <c r="BV245" t="s">
        <v>100</v>
      </c>
      <c r="BW245" t="s">
        <v>100</v>
      </c>
      <c r="BX245">
        <v>44582</v>
      </c>
      <c r="BY245" t="s">
        <v>101</v>
      </c>
      <c r="BZ245">
        <v>3363.5699999999997</v>
      </c>
      <c r="CA245">
        <v>0</v>
      </c>
      <c r="CB245">
        <v>0</v>
      </c>
      <c r="CC245">
        <v>0</v>
      </c>
      <c r="CD245" s="1">
        <v>45352</v>
      </c>
      <c r="CE245" t="s">
        <v>97</v>
      </c>
      <c r="CF245">
        <v>1712.87</v>
      </c>
      <c r="CG245">
        <v>4.4999999999999998E-2</v>
      </c>
      <c r="CH245">
        <v>107096.98</v>
      </c>
      <c r="CI245">
        <v>0</v>
      </c>
      <c r="CJ245">
        <v>424940.37</v>
      </c>
      <c r="CK245">
        <v>457.46</v>
      </c>
      <c r="CL245">
        <v>8105.48</v>
      </c>
      <c r="CM245">
        <v>0</v>
      </c>
      <c r="CS245" s="2">
        <f t="shared" si="3"/>
        <v>0</v>
      </c>
      <c r="CT245" s="2">
        <f>+SUM(AR245:AS245,AX245:AY245,AV245:AW245,)</f>
        <v>11.42</v>
      </c>
    </row>
    <row r="246" spans="1:98" x14ac:dyDescent="0.25">
      <c r="A246" t="s">
        <v>353</v>
      </c>
      <c r="B246" t="s">
        <v>96</v>
      </c>
      <c r="C246">
        <v>2116726</v>
      </c>
      <c r="D246" t="s">
        <v>97</v>
      </c>
      <c r="E246" s="1">
        <v>45383</v>
      </c>
      <c r="F246">
        <v>317876.17</v>
      </c>
      <c r="G246" s="2">
        <v>0</v>
      </c>
      <c r="H246">
        <v>317456.81</v>
      </c>
      <c r="I246">
        <v>0</v>
      </c>
      <c r="J246" s="2">
        <v>1599.93</v>
      </c>
      <c r="K246" s="2">
        <v>805.36</v>
      </c>
      <c r="L246">
        <v>5.2499999999999998E-2</v>
      </c>
      <c r="M246" s="2">
        <v>2780.5</v>
      </c>
      <c r="N246" s="2">
        <v>419.36</v>
      </c>
      <c r="O246">
        <v>0</v>
      </c>
      <c r="P246">
        <v>0</v>
      </c>
      <c r="Q246">
        <v>0</v>
      </c>
      <c r="R246">
        <v>0</v>
      </c>
      <c r="S246">
        <v>48.519999999999996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 s="2">
        <v>8175.6</v>
      </c>
      <c r="AR246" s="2">
        <v>9.23</v>
      </c>
      <c r="AS246">
        <v>0</v>
      </c>
      <c r="AT246" s="2">
        <v>0</v>
      </c>
      <c r="AU246">
        <v>0</v>
      </c>
      <c r="AV246" s="2">
        <v>0</v>
      </c>
      <c r="AW246" s="2">
        <v>0</v>
      </c>
      <c r="AX246">
        <v>0</v>
      </c>
      <c r="AY246">
        <v>-886.62</v>
      </c>
      <c r="AZ246">
        <v>0</v>
      </c>
      <c r="BA246">
        <v>0</v>
      </c>
      <c r="BB246">
        <v>314.06</v>
      </c>
      <c r="BC246">
        <v>0</v>
      </c>
      <c r="BD246">
        <v>886.62</v>
      </c>
      <c r="BE246">
        <v>0</v>
      </c>
      <c r="BF246" t="s">
        <v>98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317770.87</v>
      </c>
      <c r="BO246">
        <v>0</v>
      </c>
      <c r="BP246">
        <v>0</v>
      </c>
      <c r="BQ246">
        <v>0</v>
      </c>
      <c r="BR246" t="s">
        <v>99</v>
      </c>
      <c r="BS246" t="s">
        <v>100</v>
      </c>
      <c r="BT246" t="s">
        <v>100</v>
      </c>
      <c r="BU246" t="s">
        <v>100</v>
      </c>
      <c r="BV246" t="s">
        <v>100</v>
      </c>
      <c r="BW246" t="s">
        <v>100</v>
      </c>
      <c r="BX246">
        <v>44806</v>
      </c>
      <c r="BY246" t="s">
        <v>101</v>
      </c>
      <c r="BZ246">
        <v>4028.7299999999996</v>
      </c>
      <c r="CA246">
        <v>0</v>
      </c>
      <c r="CB246">
        <v>0</v>
      </c>
      <c r="CC246">
        <v>0</v>
      </c>
      <c r="CD246" s="1">
        <v>45352</v>
      </c>
      <c r="CE246" t="s">
        <v>97</v>
      </c>
      <c r="CF246">
        <v>1599.93</v>
      </c>
      <c r="CG246">
        <v>5.2499999999999998E-2</v>
      </c>
      <c r="CH246">
        <v>0</v>
      </c>
      <c r="CI246">
        <v>0</v>
      </c>
      <c r="CJ246">
        <v>317666.95</v>
      </c>
      <c r="CK246">
        <v>4084.69</v>
      </c>
      <c r="CL246">
        <v>0</v>
      </c>
      <c r="CM246">
        <v>757.37</v>
      </c>
      <c r="CS246" s="2">
        <f t="shared" si="3"/>
        <v>0</v>
      </c>
      <c r="CT246" s="2">
        <f>+SUM(AR246:AS246,AX246:AY246,AV246:AW246,)</f>
        <v>-877.39</v>
      </c>
    </row>
    <row r="247" spans="1:98" x14ac:dyDescent="0.25">
      <c r="A247" t="s">
        <v>354</v>
      </c>
      <c r="B247" t="s">
        <v>96</v>
      </c>
      <c r="C247">
        <v>2081785</v>
      </c>
      <c r="D247" t="s">
        <v>97</v>
      </c>
      <c r="E247" s="1">
        <v>45383</v>
      </c>
      <c r="F247">
        <v>317932.46000000002</v>
      </c>
      <c r="G247" s="2">
        <v>33731.94</v>
      </c>
      <c r="H247">
        <v>316880.61</v>
      </c>
      <c r="I247">
        <v>33731.94</v>
      </c>
      <c r="J247" s="2">
        <v>3437.21</v>
      </c>
      <c r="K247" s="2">
        <v>2791.5</v>
      </c>
      <c r="L247">
        <v>7.7007500000000007E-2</v>
      </c>
      <c r="M247" s="2">
        <v>4077.17</v>
      </c>
      <c r="N247" s="2">
        <v>1051.8499999999999</v>
      </c>
      <c r="O247">
        <v>0</v>
      </c>
      <c r="P247">
        <v>0</v>
      </c>
      <c r="Q247">
        <v>0</v>
      </c>
      <c r="R247">
        <v>0</v>
      </c>
      <c r="S247">
        <v>48.989999999999995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 s="2">
        <v>353.33000000000004</v>
      </c>
      <c r="AR247" s="2">
        <v>7.9799999999999995</v>
      </c>
      <c r="AS247">
        <v>0</v>
      </c>
      <c r="AT247" s="2">
        <v>80</v>
      </c>
      <c r="AU247">
        <v>0</v>
      </c>
      <c r="AV247" s="2">
        <v>0</v>
      </c>
      <c r="AW247" s="2">
        <v>0</v>
      </c>
      <c r="AX247">
        <v>0</v>
      </c>
      <c r="AY247">
        <v>-7707.96</v>
      </c>
      <c r="AZ247">
        <v>0</v>
      </c>
      <c r="BA247">
        <v>0</v>
      </c>
      <c r="BB247">
        <v>32502.99</v>
      </c>
      <c r="BC247">
        <v>0</v>
      </c>
      <c r="BD247">
        <v>7707.96</v>
      </c>
      <c r="BE247">
        <v>0</v>
      </c>
      <c r="BF247" t="s">
        <v>98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383155.54</v>
      </c>
      <c r="BO247">
        <v>33731.94</v>
      </c>
      <c r="BP247">
        <v>0</v>
      </c>
      <c r="BQ247">
        <v>33731.94</v>
      </c>
      <c r="BR247" t="s">
        <v>104</v>
      </c>
      <c r="BS247" t="s">
        <v>100</v>
      </c>
      <c r="BT247" t="s">
        <v>100</v>
      </c>
      <c r="BU247" t="s">
        <v>100</v>
      </c>
      <c r="BV247" t="s">
        <v>105</v>
      </c>
      <c r="BW247" t="s">
        <v>100</v>
      </c>
      <c r="BX247">
        <v>44778</v>
      </c>
      <c r="BY247" t="s">
        <v>101</v>
      </c>
      <c r="BZ247">
        <v>12780.010000000002</v>
      </c>
      <c r="CA247">
        <v>0</v>
      </c>
      <c r="CB247">
        <v>0</v>
      </c>
      <c r="CC247">
        <v>0</v>
      </c>
      <c r="CD247" s="1">
        <v>45352</v>
      </c>
      <c r="CE247" t="s">
        <v>97</v>
      </c>
      <c r="CF247">
        <v>2564.5100000000002</v>
      </c>
      <c r="CG247">
        <v>7.7007500000000007E-2</v>
      </c>
      <c r="CH247">
        <v>33731.94</v>
      </c>
      <c r="CI247">
        <v>0</v>
      </c>
      <c r="CJ247">
        <v>351140.16000000003</v>
      </c>
      <c r="CK247">
        <v>174.77</v>
      </c>
      <c r="CL247">
        <v>40</v>
      </c>
      <c r="CM247">
        <v>35294.49</v>
      </c>
      <c r="CS247" s="2">
        <f t="shared" si="3"/>
        <v>0</v>
      </c>
      <c r="CT247" s="2">
        <f>+SUM(AR247:AS247,AX247:AY247,AV247:AW247,)</f>
        <v>-7699.9800000000005</v>
      </c>
    </row>
    <row r="248" spans="1:98" x14ac:dyDescent="0.25">
      <c r="A248" t="s">
        <v>355</v>
      </c>
      <c r="B248" t="s">
        <v>96</v>
      </c>
      <c r="C248">
        <v>1975220</v>
      </c>
      <c r="D248" t="s">
        <v>97</v>
      </c>
      <c r="E248" s="1">
        <v>45383</v>
      </c>
      <c r="F248">
        <v>315887.51</v>
      </c>
      <c r="G248" s="2">
        <v>77871.06</v>
      </c>
      <c r="H248">
        <v>315717.01</v>
      </c>
      <c r="I248">
        <v>77871.06</v>
      </c>
      <c r="J248" s="2">
        <v>841.96</v>
      </c>
      <c r="K248" s="2">
        <v>480.03</v>
      </c>
      <c r="L248">
        <v>2.8750000000000001E-2</v>
      </c>
      <c r="M248" s="2">
        <v>1513.42</v>
      </c>
      <c r="N248" s="2">
        <v>170.5</v>
      </c>
      <c r="O248">
        <v>0</v>
      </c>
      <c r="P248">
        <v>0</v>
      </c>
      <c r="Q248">
        <v>0</v>
      </c>
      <c r="R248">
        <v>0</v>
      </c>
      <c r="S248">
        <v>71.459999999999994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 s="2">
        <v>597.29</v>
      </c>
      <c r="AR248" s="2">
        <v>7.25</v>
      </c>
      <c r="AS248">
        <v>0</v>
      </c>
      <c r="AT248" s="2">
        <v>0</v>
      </c>
      <c r="AU248">
        <v>0</v>
      </c>
      <c r="AV248" s="2">
        <v>0</v>
      </c>
      <c r="AW248" s="2">
        <v>0</v>
      </c>
      <c r="AX248">
        <v>0</v>
      </c>
      <c r="AY248">
        <v>0</v>
      </c>
      <c r="AZ248">
        <v>0</v>
      </c>
      <c r="BA248">
        <v>1546.96</v>
      </c>
      <c r="BB248">
        <v>0</v>
      </c>
      <c r="BC248">
        <v>0</v>
      </c>
      <c r="BD248">
        <v>960.06</v>
      </c>
      <c r="BE248">
        <v>0</v>
      </c>
      <c r="BF248" t="s">
        <v>98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392041.11</v>
      </c>
      <c r="BO248">
        <v>77871.06</v>
      </c>
      <c r="BP248">
        <v>0</v>
      </c>
      <c r="BQ248">
        <v>77871.06</v>
      </c>
      <c r="BR248" t="s">
        <v>99</v>
      </c>
      <c r="BS248" t="s">
        <v>100</v>
      </c>
      <c r="BT248" t="s">
        <v>100</v>
      </c>
      <c r="BU248" t="s">
        <v>100</v>
      </c>
      <c r="BV248" t="s">
        <v>100</v>
      </c>
      <c r="BW248" t="s">
        <v>100</v>
      </c>
      <c r="BX248">
        <v>44702</v>
      </c>
      <c r="BY248" t="s">
        <v>101</v>
      </c>
      <c r="BZ248">
        <v>1605.21</v>
      </c>
      <c r="CA248">
        <v>0</v>
      </c>
      <c r="CB248">
        <v>0</v>
      </c>
      <c r="CC248">
        <v>0</v>
      </c>
      <c r="CD248" s="1">
        <v>45352</v>
      </c>
      <c r="CE248" t="s">
        <v>97</v>
      </c>
      <c r="CF248">
        <v>841.96</v>
      </c>
      <c r="CG248">
        <v>2.8750000000000001E-2</v>
      </c>
      <c r="CH248">
        <v>77871.06</v>
      </c>
      <c r="CI248">
        <v>0</v>
      </c>
      <c r="CJ248">
        <v>393673.42</v>
      </c>
      <c r="CK248">
        <v>296.64</v>
      </c>
      <c r="CL248">
        <v>0</v>
      </c>
      <c r="CM248">
        <v>0</v>
      </c>
      <c r="CS248" s="2">
        <f t="shared" si="3"/>
        <v>0</v>
      </c>
      <c r="CT248" s="2">
        <f>+SUM(AR248:AS248,AX248:AY248,AV248:AW248,)</f>
        <v>7.25</v>
      </c>
    </row>
    <row r="249" spans="1:98" x14ac:dyDescent="0.25">
      <c r="A249" t="s">
        <v>356</v>
      </c>
      <c r="B249" t="s">
        <v>96</v>
      </c>
      <c r="C249">
        <v>2117539</v>
      </c>
      <c r="D249" t="s">
        <v>97</v>
      </c>
      <c r="E249" s="1">
        <v>45383</v>
      </c>
      <c r="F249">
        <v>315629.31</v>
      </c>
      <c r="G249" s="2">
        <v>0</v>
      </c>
      <c r="H249">
        <v>315212.90000000002</v>
      </c>
      <c r="I249">
        <v>0</v>
      </c>
      <c r="J249" s="2">
        <v>1588.63</v>
      </c>
      <c r="K249" s="2">
        <v>769.31</v>
      </c>
      <c r="L249">
        <v>5.2499999999999998E-2</v>
      </c>
      <c r="M249" s="2">
        <v>2760.8500000000004</v>
      </c>
      <c r="N249" s="2">
        <v>416.40999999999997</v>
      </c>
      <c r="O249">
        <v>0</v>
      </c>
      <c r="P249">
        <v>0</v>
      </c>
      <c r="Q249">
        <v>0</v>
      </c>
      <c r="R249">
        <v>0</v>
      </c>
      <c r="S249">
        <v>48.31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 s="2">
        <v>6960.43</v>
      </c>
      <c r="AR249" s="2">
        <v>109.02000000000001</v>
      </c>
      <c r="AS249">
        <v>0</v>
      </c>
      <c r="AT249" s="2">
        <v>176</v>
      </c>
      <c r="AU249">
        <v>0</v>
      </c>
      <c r="AV249" s="2">
        <v>0</v>
      </c>
      <c r="AW249" s="2">
        <v>0</v>
      </c>
      <c r="AX249">
        <v>0</v>
      </c>
      <c r="AY249">
        <v>0</v>
      </c>
      <c r="AZ249">
        <v>3172.27</v>
      </c>
      <c r="BA249">
        <v>928.72</v>
      </c>
      <c r="BB249">
        <v>0</v>
      </c>
      <c r="BC249">
        <v>0</v>
      </c>
      <c r="BD249">
        <v>1538.62</v>
      </c>
      <c r="BE249">
        <v>0</v>
      </c>
      <c r="BF249" t="s">
        <v>98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314372.18000000005</v>
      </c>
      <c r="BO249">
        <v>0</v>
      </c>
      <c r="BP249">
        <v>0</v>
      </c>
      <c r="BQ249">
        <v>0</v>
      </c>
      <c r="BR249" t="s">
        <v>99</v>
      </c>
      <c r="BS249" t="s">
        <v>100</v>
      </c>
      <c r="BT249" t="s">
        <v>100</v>
      </c>
      <c r="BU249" t="s">
        <v>100</v>
      </c>
      <c r="BV249" t="s">
        <v>100</v>
      </c>
      <c r="BW249" t="s">
        <v>100</v>
      </c>
      <c r="BX249">
        <v>44806</v>
      </c>
      <c r="BY249" t="s">
        <v>101</v>
      </c>
      <c r="BZ249">
        <v>3019.9300000000003</v>
      </c>
      <c r="CA249">
        <v>0</v>
      </c>
      <c r="CB249">
        <v>0</v>
      </c>
      <c r="CC249">
        <v>0</v>
      </c>
      <c r="CD249" s="1">
        <v>45352</v>
      </c>
      <c r="CE249" t="s">
        <v>97</v>
      </c>
      <c r="CF249">
        <v>1588.63</v>
      </c>
      <c r="CG249">
        <v>5.2499999999999998E-2</v>
      </c>
      <c r="CH249">
        <v>0</v>
      </c>
      <c r="CI249">
        <v>0</v>
      </c>
      <c r="CJ249">
        <v>315421.56</v>
      </c>
      <c r="CK249">
        <v>3478.21</v>
      </c>
      <c r="CL249">
        <v>88</v>
      </c>
      <c r="CM249">
        <v>0</v>
      </c>
      <c r="CS249" s="2">
        <f t="shared" si="3"/>
        <v>0</v>
      </c>
      <c r="CT249" s="2">
        <f>+SUM(AR249:AS249,AX249:AY249,AV249:AW249,)</f>
        <v>109.02000000000001</v>
      </c>
    </row>
    <row r="250" spans="1:98" x14ac:dyDescent="0.25">
      <c r="A250" t="s">
        <v>357</v>
      </c>
      <c r="B250" t="s">
        <v>96</v>
      </c>
      <c r="C250">
        <v>1970891</v>
      </c>
      <c r="D250" t="s">
        <v>97</v>
      </c>
      <c r="E250" s="1">
        <v>45383</v>
      </c>
      <c r="F250">
        <v>315134.95</v>
      </c>
      <c r="G250" s="2">
        <v>0</v>
      </c>
      <c r="H250">
        <v>314654.34000000003</v>
      </c>
      <c r="I250">
        <v>0</v>
      </c>
      <c r="J250" s="2">
        <v>1815.38</v>
      </c>
      <c r="K250" s="2">
        <v>790.2</v>
      </c>
      <c r="L250">
        <v>0.06</v>
      </c>
      <c r="M250" s="2">
        <v>3150.15</v>
      </c>
      <c r="N250" s="2">
        <v>480.61</v>
      </c>
      <c r="O250">
        <v>0</v>
      </c>
      <c r="P250">
        <v>0</v>
      </c>
      <c r="Q250">
        <v>0</v>
      </c>
      <c r="R250">
        <v>0</v>
      </c>
      <c r="S250">
        <v>48.260000000000005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 s="2">
        <v>1554.4099999999999</v>
      </c>
      <c r="AR250" s="2">
        <v>6.23</v>
      </c>
      <c r="AS250">
        <v>0</v>
      </c>
      <c r="AT250" s="2">
        <v>0</v>
      </c>
      <c r="AU250">
        <v>0</v>
      </c>
      <c r="AV250" s="2">
        <v>0</v>
      </c>
      <c r="AW250" s="2">
        <v>0</v>
      </c>
      <c r="AX250">
        <v>0</v>
      </c>
      <c r="AY250">
        <v>-327.54000000000002</v>
      </c>
      <c r="AZ250">
        <v>0</v>
      </c>
      <c r="BA250">
        <v>1252.8599999999999</v>
      </c>
      <c r="BB250">
        <v>0</v>
      </c>
      <c r="BC250">
        <v>0</v>
      </c>
      <c r="BD250">
        <v>2370.6000000000004</v>
      </c>
      <c r="BE250">
        <v>0</v>
      </c>
      <c r="BF250" t="s">
        <v>98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313401.48000000004</v>
      </c>
      <c r="BO250">
        <v>0</v>
      </c>
      <c r="BP250">
        <v>0</v>
      </c>
      <c r="BQ250">
        <v>0</v>
      </c>
      <c r="BR250" t="s">
        <v>99</v>
      </c>
      <c r="BS250" t="s">
        <v>100</v>
      </c>
      <c r="BT250" t="s">
        <v>100</v>
      </c>
      <c r="BU250" t="s">
        <v>100</v>
      </c>
      <c r="BV250" t="s">
        <v>100</v>
      </c>
      <c r="BW250" t="s">
        <v>100</v>
      </c>
      <c r="BX250">
        <v>44697</v>
      </c>
      <c r="BY250" t="s">
        <v>101</v>
      </c>
      <c r="BZ250">
        <v>3903.8100000000004</v>
      </c>
      <c r="CA250">
        <v>0</v>
      </c>
      <c r="CB250">
        <v>0</v>
      </c>
      <c r="CC250">
        <v>0</v>
      </c>
      <c r="CD250" s="1">
        <v>45352</v>
      </c>
      <c r="CE250" t="s">
        <v>97</v>
      </c>
      <c r="CF250">
        <v>1815.38</v>
      </c>
      <c r="CG250">
        <v>0.06</v>
      </c>
      <c r="CH250">
        <v>0</v>
      </c>
      <c r="CI250">
        <v>0</v>
      </c>
      <c r="CJ250">
        <v>314895.24</v>
      </c>
      <c r="CK250">
        <v>776</v>
      </c>
      <c r="CL250">
        <v>0</v>
      </c>
      <c r="CM250">
        <v>0</v>
      </c>
      <c r="CS250" s="2">
        <f t="shared" si="3"/>
        <v>0</v>
      </c>
      <c r="CT250" s="2">
        <f>+SUM(AR250:AS250,AX250:AY250,AV250:AW250,)</f>
        <v>-321.31</v>
      </c>
    </row>
    <row r="251" spans="1:98" x14ac:dyDescent="0.25">
      <c r="A251" t="s">
        <v>358</v>
      </c>
      <c r="B251" t="s">
        <v>96</v>
      </c>
      <c r="C251">
        <v>1830201</v>
      </c>
      <c r="D251" t="s">
        <v>97</v>
      </c>
      <c r="E251" s="1">
        <v>45383</v>
      </c>
      <c r="F251">
        <v>314958.94</v>
      </c>
      <c r="G251" s="2">
        <v>0</v>
      </c>
      <c r="H251">
        <v>314260.78999999998</v>
      </c>
      <c r="I251">
        <v>0</v>
      </c>
      <c r="J251" s="2">
        <v>1463.94</v>
      </c>
      <c r="K251" s="2">
        <v>415.56</v>
      </c>
      <c r="L251">
        <v>4.2500000000000003E-2</v>
      </c>
      <c r="M251" s="2">
        <v>2229.73</v>
      </c>
      <c r="N251" s="2">
        <v>698.15</v>
      </c>
      <c r="O251">
        <v>0</v>
      </c>
      <c r="P251">
        <v>0</v>
      </c>
      <c r="Q251">
        <v>0</v>
      </c>
      <c r="R251">
        <v>0</v>
      </c>
      <c r="S251">
        <v>50.230000000000004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 s="2">
        <v>921</v>
      </c>
      <c r="AR251" s="2">
        <v>8.0400000000000009</v>
      </c>
      <c r="AS251">
        <v>0</v>
      </c>
      <c r="AT251" s="2">
        <v>0</v>
      </c>
      <c r="AU251">
        <v>0</v>
      </c>
      <c r="AV251" s="2">
        <v>0</v>
      </c>
      <c r="AW251" s="2">
        <v>0</v>
      </c>
      <c r="AX251">
        <v>0</v>
      </c>
      <c r="AY251">
        <v>0</v>
      </c>
      <c r="AZ251">
        <v>0</v>
      </c>
      <c r="BA251">
        <v>888.57</v>
      </c>
      <c r="BB251">
        <v>0</v>
      </c>
      <c r="BC251">
        <v>0</v>
      </c>
      <c r="BD251">
        <v>831.12</v>
      </c>
      <c r="BE251">
        <v>0</v>
      </c>
      <c r="BF251" t="s">
        <v>98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313372.21999999997</v>
      </c>
      <c r="BO251">
        <v>0</v>
      </c>
      <c r="BP251">
        <v>0</v>
      </c>
      <c r="BQ251">
        <v>0</v>
      </c>
      <c r="BR251" t="s">
        <v>99</v>
      </c>
      <c r="BS251" t="s">
        <v>100</v>
      </c>
      <c r="BT251" t="s">
        <v>100</v>
      </c>
      <c r="BU251" t="s">
        <v>100</v>
      </c>
      <c r="BV251" t="s">
        <v>100</v>
      </c>
      <c r="BW251" t="s">
        <v>100</v>
      </c>
      <c r="BX251">
        <v>44580</v>
      </c>
      <c r="BY251" t="s">
        <v>101</v>
      </c>
      <c r="BZ251">
        <v>2869.61</v>
      </c>
      <c r="CA251">
        <v>0</v>
      </c>
      <c r="CB251">
        <v>0</v>
      </c>
      <c r="CC251">
        <v>0</v>
      </c>
      <c r="CD251" s="1">
        <v>45352</v>
      </c>
      <c r="CE251" t="s">
        <v>97</v>
      </c>
      <c r="CF251">
        <v>1463.94</v>
      </c>
      <c r="CG251">
        <v>4.2500000000000003E-2</v>
      </c>
      <c r="CH251">
        <v>0</v>
      </c>
      <c r="CI251">
        <v>0</v>
      </c>
      <c r="CJ251">
        <v>314610.48</v>
      </c>
      <c r="CK251">
        <v>458.1</v>
      </c>
      <c r="CL251">
        <v>0</v>
      </c>
      <c r="CM251">
        <v>0</v>
      </c>
      <c r="CS251" s="2">
        <f t="shared" si="3"/>
        <v>0</v>
      </c>
      <c r="CT251" s="2">
        <f>+SUM(AR251:AS251,AX251:AY251,AV251:AW251,)</f>
        <v>8.0400000000000009</v>
      </c>
    </row>
    <row r="252" spans="1:98" x14ac:dyDescent="0.25">
      <c r="A252" t="s">
        <v>359</v>
      </c>
      <c r="B252" t="s">
        <v>96</v>
      </c>
      <c r="C252">
        <v>1897858</v>
      </c>
      <c r="D252" t="s">
        <v>97</v>
      </c>
      <c r="E252" s="1">
        <v>45413</v>
      </c>
      <c r="F252">
        <v>314235.21000000002</v>
      </c>
      <c r="G252" s="2">
        <v>106662.11</v>
      </c>
      <c r="H252">
        <v>314234.57</v>
      </c>
      <c r="I252">
        <v>106662.11</v>
      </c>
      <c r="J252" s="2">
        <v>523.94000000000005</v>
      </c>
      <c r="K252" s="2">
        <v>1120.03</v>
      </c>
      <c r="L252">
        <v>0.02</v>
      </c>
      <c r="M252" s="2">
        <v>1571.18</v>
      </c>
      <c r="N252" s="2">
        <v>0.64</v>
      </c>
      <c r="O252">
        <v>0</v>
      </c>
      <c r="P252">
        <v>0</v>
      </c>
      <c r="Q252">
        <v>0</v>
      </c>
      <c r="R252">
        <v>0</v>
      </c>
      <c r="S252">
        <v>52.769999999999996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 s="2">
        <v>924.08999999999992</v>
      </c>
      <c r="AR252" s="2">
        <v>6.4600000000000009</v>
      </c>
      <c r="AS252">
        <v>0</v>
      </c>
      <c r="AT252" s="2">
        <v>0</v>
      </c>
      <c r="AU252">
        <v>0</v>
      </c>
      <c r="AV252" s="2">
        <v>0</v>
      </c>
      <c r="AW252" s="2">
        <v>0</v>
      </c>
      <c r="AX252">
        <v>0</v>
      </c>
      <c r="AY252">
        <v>-1122.76</v>
      </c>
      <c r="AZ252">
        <v>0</v>
      </c>
      <c r="BA252">
        <v>2239.29</v>
      </c>
      <c r="BB252">
        <v>0</v>
      </c>
      <c r="BC252">
        <v>0</v>
      </c>
      <c r="BD252">
        <v>3362.05</v>
      </c>
      <c r="BE252">
        <v>0</v>
      </c>
      <c r="BF252" t="s">
        <v>98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418657.39</v>
      </c>
      <c r="BO252">
        <v>106662.11</v>
      </c>
      <c r="BP252">
        <v>0</v>
      </c>
      <c r="BQ252">
        <v>106662.11</v>
      </c>
      <c r="BR252" t="s">
        <v>99</v>
      </c>
      <c r="BS252" t="s">
        <v>100</v>
      </c>
      <c r="BT252" t="s">
        <v>100</v>
      </c>
      <c r="BU252" t="s">
        <v>100</v>
      </c>
      <c r="BV252" t="s">
        <v>100</v>
      </c>
      <c r="BW252" t="s">
        <v>100</v>
      </c>
      <c r="BX252">
        <v>44676</v>
      </c>
      <c r="BY252" t="s">
        <v>101</v>
      </c>
      <c r="BZ252">
        <v>2635.3500000000004</v>
      </c>
      <c r="CA252">
        <v>0</v>
      </c>
      <c r="CB252">
        <v>0</v>
      </c>
      <c r="CC252">
        <v>0</v>
      </c>
      <c r="CD252" s="1">
        <v>45383</v>
      </c>
      <c r="CE252" t="s">
        <v>97</v>
      </c>
      <c r="CF252">
        <v>523.94000000000005</v>
      </c>
      <c r="CG252">
        <v>0.02</v>
      </c>
      <c r="CH252">
        <v>106662.11</v>
      </c>
      <c r="CI252">
        <v>0</v>
      </c>
      <c r="CJ252">
        <v>420896.9</v>
      </c>
      <c r="CK252">
        <v>460.84</v>
      </c>
      <c r="CL252">
        <v>0</v>
      </c>
      <c r="CM252">
        <v>0</v>
      </c>
      <c r="CS252" s="2">
        <f t="shared" si="3"/>
        <v>0</v>
      </c>
      <c r="CT252" s="2">
        <f>+SUM(AR252:AS252,AX252:AY252,AV252:AW252,)</f>
        <v>-1116.3</v>
      </c>
    </row>
    <row r="253" spans="1:98" x14ac:dyDescent="0.25">
      <c r="A253" t="s">
        <v>360</v>
      </c>
      <c r="B253" t="s">
        <v>96</v>
      </c>
      <c r="C253">
        <v>1830675</v>
      </c>
      <c r="D253" t="s">
        <v>97</v>
      </c>
      <c r="E253" s="1">
        <v>45413</v>
      </c>
      <c r="F253">
        <v>314644.06</v>
      </c>
      <c r="G253" s="2">
        <v>57405.17</v>
      </c>
      <c r="H253">
        <v>313172.21999999997</v>
      </c>
      <c r="I253">
        <v>57405.17</v>
      </c>
      <c r="J253" s="2">
        <v>1314.78</v>
      </c>
      <c r="K253" s="2">
        <v>992.34</v>
      </c>
      <c r="L253">
        <v>3.2500000000000001E-2</v>
      </c>
      <c r="M253" s="2">
        <v>2552.5</v>
      </c>
      <c r="N253" s="2">
        <v>1471.8400000000001</v>
      </c>
      <c r="O253">
        <v>80</v>
      </c>
      <c r="P253">
        <v>0</v>
      </c>
      <c r="Q253">
        <v>0</v>
      </c>
      <c r="R253">
        <v>0</v>
      </c>
      <c r="S253">
        <v>50.17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 s="2">
        <v>899.83</v>
      </c>
      <c r="AR253" s="2">
        <v>8.18</v>
      </c>
      <c r="AS253">
        <v>0</v>
      </c>
      <c r="AT253" s="2">
        <v>431.52</v>
      </c>
      <c r="AU253">
        <v>0</v>
      </c>
      <c r="AV253" s="2">
        <v>0</v>
      </c>
      <c r="AW253" s="2">
        <v>0</v>
      </c>
      <c r="AX253">
        <v>0</v>
      </c>
      <c r="AY253">
        <v>0</v>
      </c>
      <c r="AZ253">
        <v>0</v>
      </c>
      <c r="BA253">
        <v>7289.25</v>
      </c>
      <c r="BB253">
        <v>0</v>
      </c>
      <c r="BC253">
        <v>0</v>
      </c>
      <c r="BD253">
        <v>2977.02</v>
      </c>
      <c r="BE253">
        <v>0</v>
      </c>
      <c r="BF253" t="s">
        <v>98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363503.89999999997</v>
      </c>
      <c r="BO253">
        <v>57405.17</v>
      </c>
      <c r="BP253">
        <v>0</v>
      </c>
      <c r="BQ253">
        <v>57405.17</v>
      </c>
      <c r="BR253" t="s">
        <v>99</v>
      </c>
      <c r="BS253" t="s">
        <v>100</v>
      </c>
      <c r="BT253" t="s">
        <v>100</v>
      </c>
      <c r="BU253" t="s">
        <v>100</v>
      </c>
      <c r="BV253" t="s">
        <v>100</v>
      </c>
      <c r="BW253" t="s">
        <v>100</v>
      </c>
      <c r="BX253">
        <v>44580</v>
      </c>
      <c r="BY253" t="s">
        <v>101</v>
      </c>
      <c r="BZ253">
        <v>3965.99</v>
      </c>
      <c r="CA253">
        <v>0</v>
      </c>
      <c r="CB253">
        <v>0</v>
      </c>
      <c r="CC253">
        <v>0</v>
      </c>
      <c r="CD253" s="1">
        <v>45352</v>
      </c>
      <c r="CE253" t="s">
        <v>97</v>
      </c>
      <c r="CF253">
        <v>1314.78</v>
      </c>
      <c r="CG253">
        <v>3.2500000000000001E-2</v>
      </c>
      <c r="CH253">
        <v>57405.17</v>
      </c>
      <c r="CI253">
        <v>0</v>
      </c>
      <c r="CJ253">
        <v>371586.61</v>
      </c>
      <c r="CK253">
        <v>447.22</v>
      </c>
      <c r="CL253">
        <v>215.76</v>
      </c>
      <c r="CM253">
        <v>0</v>
      </c>
      <c r="CS253" s="2">
        <f t="shared" si="3"/>
        <v>0</v>
      </c>
      <c r="CT253" s="2">
        <f>+SUM(AR253:AS253,AX253:AY253,AV253:AW253,)</f>
        <v>8.18</v>
      </c>
    </row>
    <row r="254" spans="1:98" x14ac:dyDescent="0.25">
      <c r="A254" t="s">
        <v>361</v>
      </c>
      <c r="B254" t="s">
        <v>96</v>
      </c>
      <c r="C254">
        <v>2119069</v>
      </c>
      <c r="D254" t="s">
        <v>121</v>
      </c>
      <c r="E254" s="1">
        <v>45352</v>
      </c>
      <c r="F254">
        <v>314665.08</v>
      </c>
      <c r="G254" s="2">
        <v>25694.76</v>
      </c>
      <c r="H254">
        <v>314128.65000000002</v>
      </c>
      <c r="I254">
        <v>25694.76</v>
      </c>
      <c r="J254" s="2">
        <v>1795.09</v>
      </c>
      <c r="K254" s="2">
        <v>2615.9899999999998</v>
      </c>
      <c r="L254">
        <v>4.8000000000000001E-2</v>
      </c>
      <c r="M254" s="2">
        <v>1258.6600000000001</v>
      </c>
      <c r="N254" s="2">
        <v>536.42999999999995</v>
      </c>
      <c r="O254">
        <v>0</v>
      </c>
      <c r="P254">
        <v>0</v>
      </c>
      <c r="Q254">
        <v>0</v>
      </c>
      <c r="R254">
        <v>0</v>
      </c>
      <c r="S254">
        <v>55.41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 s="2">
        <v>924.96</v>
      </c>
      <c r="AR254" s="2">
        <v>57.080000000000005</v>
      </c>
      <c r="AS254">
        <v>0</v>
      </c>
      <c r="AT254" s="2">
        <v>0</v>
      </c>
      <c r="AU254">
        <v>0</v>
      </c>
      <c r="AV254" s="2">
        <v>0</v>
      </c>
      <c r="AW254" s="2">
        <v>0</v>
      </c>
      <c r="AX254">
        <v>5412.95</v>
      </c>
      <c r="AY254">
        <v>-2615.9899999999998</v>
      </c>
      <c r="AZ254">
        <v>6580.87</v>
      </c>
      <c r="BA254">
        <v>0</v>
      </c>
      <c r="BB254">
        <v>2796.96</v>
      </c>
      <c r="BC254">
        <v>0</v>
      </c>
      <c r="BD254">
        <v>2615.9899999999998</v>
      </c>
      <c r="BE254">
        <v>0</v>
      </c>
      <c r="BF254" t="s">
        <v>98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342620.37000000005</v>
      </c>
      <c r="BO254">
        <v>25694.76</v>
      </c>
      <c r="BP254">
        <v>0</v>
      </c>
      <c r="BQ254">
        <v>25694.76</v>
      </c>
      <c r="BR254" t="s">
        <v>99</v>
      </c>
      <c r="BS254" t="s">
        <v>100</v>
      </c>
      <c r="BT254" t="s">
        <v>100</v>
      </c>
      <c r="BU254" t="s">
        <v>100</v>
      </c>
      <c r="BV254" t="s">
        <v>100</v>
      </c>
      <c r="BW254" t="s">
        <v>100</v>
      </c>
      <c r="BX254">
        <v>44824</v>
      </c>
      <c r="BY254" t="s">
        <v>101</v>
      </c>
      <c r="BZ254">
        <v>-1114.3599999999999</v>
      </c>
      <c r="CA254">
        <v>0</v>
      </c>
      <c r="CB254">
        <v>0</v>
      </c>
      <c r="CC254">
        <v>0</v>
      </c>
      <c r="CD254" s="1">
        <v>45352</v>
      </c>
      <c r="CE254" t="s">
        <v>97</v>
      </c>
      <c r="CF254">
        <v>1795.09</v>
      </c>
      <c r="CG254">
        <v>4.8000000000000001E-2</v>
      </c>
      <c r="CH254">
        <v>25694.76</v>
      </c>
      <c r="CI254">
        <v>0</v>
      </c>
      <c r="CJ254">
        <v>339823.41000000003</v>
      </c>
      <c r="CK254">
        <v>460.18</v>
      </c>
      <c r="CL254">
        <v>0</v>
      </c>
      <c r="CM254">
        <v>2796.96</v>
      </c>
      <c r="CS254" s="2">
        <f t="shared" si="3"/>
        <v>0</v>
      </c>
      <c r="CT254" s="2">
        <f>+SUM(AR254:AS254,AX254:AY254,AV254:AW254,)</f>
        <v>2854.04</v>
      </c>
    </row>
    <row r="255" spans="1:98" x14ac:dyDescent="0.25">
      <c r="A255" t="s">
        <v>362</v>
      </c>
      <c r="B255" t="s">
        <v>96</v>
      </c>
      <c r="C255">
        <v>1965991</v>
      </c>
      <c r="D255" t="s">
        <v>97</v>
      </c>
      <c r="E255" s="1">
        <v>45383</v>
      </c>
      <c r="F255">
        <v>313273.57</v>
      </c>
      <c r="G255" s="2">
        <v>0</v>
      </c>
      <c r="H255">
        <v>312309.99</v>
      </c>
      <c r="I255">
        <v>0</v>
      </c>
      <c r="J255" s="2">
        <v>1851.31</v>
      </c>
      <c r="K255" s="2">
        <v>856.04</v>
      </c>
      <c r="L255">
        <v>5.2499999999999998E-2</v>
      </c>
      <c r="M255" s="2">
        <v>2739.04</v>
      </c>
      <c r="N255" s="2">
        <v>963.57999999999993</v>
      </c>
      <c r="O255">
        <v>0</v>
      </c>
      <c r="P255">
        <v>0</v>
      </c>
      <c r="Q255">
        <v>0</v>
      </c>
      <c r="R255">
        <v>0</v>
      </c>
      <c r="S255">
        <v>60.39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 s="2">
        <v>888.64</v>
      </c>
      <c r="AR255" s="2">
        <v>5.43</v>
      </c>
      <c r="AS255">
        <v>0</v>
      </c>
      <c r="AT255" s="2">
        <v>0</v>
      </c>
      <c r="AU255">
        <v>0</v>
      </c>
      <c r="AV255" s="2">
        <v>0</v>
      </c>
      <c r="AW255" s="2">
        <v>0</v>
      </c>
      <c r="AX255">
        <v>0</v>
      </c>
      <c r="AY255">
        <v>0</v>
      </c>
      <c r="AZ255">
        <v>2358</v>
      </c>
      <c r="BA255">
        <v>1280.2</v>
      </c>
      <c r="BB255">
        <v>0</v>
      </c>
      <c r="BC255">
        <v>0</v>
      </c>
      <c r="BD255">
        <v>1712.08</v>
      </c>
      <c r="BE255">
        <v>0</v>
      </c>
      <c r="BF255" t="s">
        <v>98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311029.78999999998</v>
      </c>
      <c r="BO255">
        <v>0</v>
      </c>
      <c r="BP255">
        <v>0</v>
      </c>
      <c r="BQ255">
        <v>0</v>
      </c>
      <c r="BR255" t="s">
        <v>99</v>
      </c>
      <c r="BS255" t="s">
        <v>100</v>
      </c>
      <c r="BT255" t="s">
        <v>100</v>
      </c>
      <c r="BU255" t="s">
        <v>100</v>
      </c>
      <c r="BV255" t="s">
        <v>100</v>
      </c>
      <c r="BW255" t="s">
        <v>100</v>
      </c>
      <c r="BX255">
        <v>44672</v>
      </c>
      <c r="BY255" t="s">
        <v>101</v>
      </c>
      <c r="BZ255">
        <v>3636.8</v>
      </c>
      <c r="CA255">
        <v>0</v>
      </c>
      <c r="CB255">
        <v>0</v>
      </c>
      <c r="CC255">
        <v>0</v>
      </c>
      <c r="CD255" s="1">
        <v>45352</v>
      </c>
      <c r="CE255" t="s">
        <v>97</v>
      </c>
      <c r="CF255">
        <v>1851.31</v>
      </c>
      <c r="CG255">
        <v>5.2499999999999998E-2</v>
      </c>
      <c r="CH255">
        <v>0</v>
      </c>
      <c r="CI255">
        <v>0</v>
      </c>
      <c r="CJ255">
        <v>312792.83</v>
      </c>
      <c r="CK255">
        <v>442.82</v>
      </c>
      <c r="CL255">
        <v>0</v>
      </c>
      <c r="CM255">
        <v>0</v>
      </c>
      <c r="CS255" s="2">
        <f t="shared" si="3"/>
        <v>0</v>
      </c>
      <c r="CT255" s="2">
        <f>+SUM(AR255:AS255,AX255:AY255,AV255:AW255,)</f>
        <v>5.43</v>
      </c>
    </row>
    <row r="256" spans="1:98" x14ac:dyDescent="0.25">
      <c r="A256" t="s">
        <v>363</v>
      </c>
      <c r="B256" t="s">
        <v>96</v>
      </c>
      <c r="C256">
        <v>2115061</v>
      </c>
      <c r="D256" t="s">
        <v>364</v>
      </c>
      <c r="E256" s="1">
        <v>45323</v>
      </c>
      <c r="F256">
        <v>312658.77</v>
      </c>
      <c r="G256" s="2">
        <v>0</v>
      </c>
      <c r="H256">
        <v>312434.09000000003</v>
      </c>
      <c r="I256">
        <v>0</v>
      </c>
      <c r="J256" s="2">
        <v>2048.52</v>
      </c>
      <c r="K256" s="2">
        <v>883</v>
      </c>
      <c r="L256">
        <v>7.0000000000000007E-2</v>
      </c>
      <c r="M256" s="2">
        <v>1823.84</v>
      </c>
      <c r="N256" s="2">
        <v>224.68</v>
      </c>
      <c r="O256">
        <v>0</v>
      </c>
      <c r="P256">
        <v>0</v>
      </c>
      <c r="Q256">
        <v>0</v>
      </c>
      <c r="R256">
        <v>0</v>
      </c>
      <c r="S256">
        <v>59.03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 s="2">
        <v>5059.5599999999995</v>
      </c>
      <c r="AR256" s="2">
        <v>137.07</v>
      </c>
      <c r="AS256">
        <v>-0.64</v>
      </c>
      <c r="AT256" s="2">
        <v>0</v>
      </c>
      <c r="AU256">
        <v>0</v>
      </c>
      <c r="AV256" s="2">
        <v>0</v>
      </c>
      <c r="AW256" s="2">
        <v>0</v>
      </c>
      <c r="AX256">
        <v>142.26</v>
      </c>
      <c r="AY256">
        <v>-883</v>
      </c>
      <c r="AZ256">
        <v>142.26</v>
      </c>
      <c r="BA256">
        <v>0</v>
      </c>
      <c r="BB256">
        <v>1400.43</v>
      </c>
      <c r="BC256">
        <v>0</v>
      </c>
      <c r="BD256">
        <v>883</v>
      </c>
      <c r="BE256">
        <v>0</v>
      </c>
      <c r="BF256" t="s">
        <v>98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317480.89</v>
      </c>
      <c r="BO256">
        <v>0</v>
      </c>
      <c r="BP256">
        <v>0</v>
      </c>
      <c r="BQ256">
        <v>0</v>
      </c>
      <c r="BR256" t="s">
        <v>99</v>
      </c>
      <c r="BS256" t="s">
        <v>100</v>
      </c>
      <c r="BT256" t="s">
        <v>100</v>
      </c>
      <c r="BU256" t="s">
        <v>100</v>
      </c>
      <c r="BV256" t="s">
        <v>100</v>
      </c>
      <c r="BW256" t="s">
        <v>100</v>
      </c>
      <c r="BX256">
        <v>44819</v>
      </c>
      <c r="BY256" t="s">
        <v>101</v>
      </c>
      <c r="BZ256">
        <v>2593.8000000000002</v>
      </c>
      <c r="CA256">
        <v>3646.37</v>
      </c>
      <c r="CB256">
        <v>0</v>
      </c>
      <c r="CC256">
        <v>0</v>
      </c>
      <c r="CD256" s="1">
        <v>45323</v>
      </c>
      <c r="CE256" t="s">
        <v>121</v>
      </c>
      <c r="CF256">
        <v>2048.52</v>
      </c>
      <c r="CG256">
        <v>7.0000000000000007E-2</v>
      </c>
      <c r="CH256">
        <v>0</v>
      </c>
      <c r="CI256">
        <v>0</v>
      </c>
      <c r="CJ256">
        <v>312434.09000000003</v>
      </c>
      <c r="CK256">
        <v>2512.48</v>
      </c>
      <c r="CL256">
        <v>0</v>
      </c>
      <c r="CM256">
        <v>1329.3</v>
      </c>
      <c r="CS256" s="2">
        <f t="shared" si="3"/>
        <v>0</v>
      </c>
      <c r="CT256" s="2">
        <f>+SUM(AR256:AS256,AX256:AY256,AV256:AW256,)</f>
        <v>-604.30999999999995</v>
      </c>
    </row>
    <row r="257" spans="1:98" x14ac:dyDescent="0.25">
      <c r="A257" t="s">
        <v>365</v>
      </c>
      <c r="B257" t="s">
        <v>96</v>
      </c>
      <c r="C257">
        <v>2118684</v>
      </c>
      <c r="D257" t="s">
        <v>97</v>
      </c>
      <c r="E257" s="1">
        <v>45383</v>
      </c>
      <c r="F257">
        <v>311616.71999999997</v>
      </c>
      <c r="G257" s="2">
        <v>0</v>
      </c>
      <c r="H257">
        <v>311037.11</v>
      </c>
      <c r="I257">
        <v>0</v>
      </c>
      <c r="J257" s="2">
        <v>1295.5999999999999</v>
      </c>
      <c r="K257" s="2">
        <v>872.15</v>
      </c>
      <c r="L257">
        <v>3.875E-2</v>
      </c>
      <c r="M257" s="2">
        <v>2011.5900000000001</v>
      </c>
      <c r="N257" s="2">
        <v>579.6099999999999</v>
      </c>
      <c r="O257">
        <v>0</v>
      </c>
      <c r="P257">
        <v>0</v>
      </c>
      <c r="Q257">
        <v>0</v>
      </c>
      <c r="R257">
        <v>0</v>
      </c>
      <c r="S257">
        <v>47.93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 s="2">
        <v>1203.23</v>
      </c>
      <c r="AR257" s="2">
        <v>108.44000000000001</v>
      </c>
      <c r="AS257">
        <v>0</v>
      </c>
      <c r="AT257" s="2">
        <v>160</v>
      </c>
      <c r="AU257">
        <v>0</v>
      </c>
      <c r="AV257" s="2">
        <v>0</v>
      </c>
      <c r="AW257" s="2">
        <v>0</v>
      </c>
      <c r="AX257">
        <v>3735.6</v>
      </c>
      <c r="AY257">
        <v>-1744.3</v>
      </c>
      <c r="AZ257">
        <v>3735.6</v>
      </c>
      <c r="BA257">
        <v>0</v>
      </c>
      <c r="BB257">
        <v>5256.93</v>
      </c>
      <c r="BC257">
        <v>0</v>
      </c>
      <c r="BD257">
        <v>1744.3</v>
      </c>
      <c r="BE257">
        <v>0</v>
      </c>
      <c r="BF257" t="s">
        <v>98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316374.03999999998</v>
      </c>
      <c r="BO257">
        <v>0</v>
      </c>
      <c r="BP257">
        <v>0</v>
      </c>
      <c r="BQ257">
        <v>0</v>
      </c>
      <c r="BR257" t="s">
        <v>99</v>
      </c>
      <c r="BS257" t="s">
        <v>100</v>
      </c>
      <c r="BT257" t="s">
        <v>100</v>
      </c>
      <c r="BU257" t="s">
        <v>100</v>
      </c>
      <c r="BV257" t="s">
        <v>100</v>
      </c>
      <c r="BW257" t="s">
        <v>100</v>
      </c>
      <c r="BX257">
        <v>44806</v>
      </c>
      <c r="BY257" t="s">
        <v>101</v>
      </c>
      <c r="BZ257">
        <v>443.53</v>
      </c>
      <c r="CA257">
        <v>0</v>
      </c>
      <c r="CB257">
        <v>0</v>
      </c>
      <c r="CC257">
        <v>0</v>
      </c>
      <c r="CD257" s="1">
        <v>45352</v>
      </c>
      <c r="CE257" t="s">
        <v>97</v>
      </c>
      <c r="CF257">
        <v>1295.5999999999999</v>
      </c>
      <c r="CG257">
        <v>3.875E-2</v>
      </c>
      <c r="CH257">
        <v>0</v>
      </c>
      <c r="CI257">
        <v>0</v>
      </c>
      <c r="CJ257">
        <v>311327.37999999995</v>
      </c>
      <c r="CK257">
        <v>599.61</v>
      </c>
      <c r="CL257">
        <v>80</v>
      </c>
      <c r="CM257">
        <v>6129.08</v>
      </c>
      <c r="CS257" s="2">
        <f t="shared" si="3"/>
        <v>0</v>
      </c>
      <c r="CT257" s="2">
        <f>+SUM(AR257:AS257,AX257:AY257,AV257:AW257,)</f>
        <v>2099.7399999999998</v>
      </c>
    </row>
    <row r="258" spans="1:98" x14ac:dyDescent="0.25">
      <c r="A258" t="s">
        <v>366</v>
      </c>
      <c r="B258" t="s">
        <v>96</v>
      </c>
      <c r="C258">
        <v>2030661</v>
      </c>
      <c r="D258" t="s">
        <v>97</v>
      </c>
      <c r="E258" s="1">
        <v>45383</v>
      </c>
      <c r="F258">
        <v>311254.05</v>
      </c>
      <c r="G258" s="2">
        <v>0</v>
      </c>
      <c r="H258">
        <v>310993.45</v>
      </c>
      <c r="I258">
        <v>0</v>
      </c>
      <c r="J258" s="2">
        <v>1460.23</v>
      </c>
      <c r="K258" s="2">
        <v>781.63</v>
      </c>
      <c r="L258">
        <v>4.6249999999999999E-2</v>
      </c>
      <c r="M258" s="2">
        <v>1199.6300000000001</v>
      </c>
      <c r="N258" s="2">
        <v>260.60000000000002</v>
      </c>
      <c r="O258">
        <v>0</v>
      </c>
      <c r="P258">
        <v>0</v>
      </c>
      <c r="Q258">
        <v>0</v>
      </c>
      <c r="R258">
        <v>0</v>
      </c>
      <c r="S258">
        <v>47.92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 s="2">
        <v>727.77</v>
      </c>
      <c r="AR258" s="2">
        <v>7.25</v>
      </c>
      <c r="AS258">
        <v>0</v>
      </c>
      <c r="AT258" s="2">
        <v>0</v>
      </c>
      <c r="AU258">
        <v>0</v>
      </c>
      <c r="AV258" s="2">
        <v>0</v>
      </c>
      <c r="AW258" s="2">
        <v>0</v>
      </c>
      <c r="AX258">
        <v>0</v>
      </c>
      <c r="AY258">
        <v>0</v>
      </c>
      <c r="AZ258">
        <v>0</v>
      </c>
      <c r="BA258">
        <v>2976.26</v>
      </c>
      <c r="BB258">
        <v>0</v>
      </c>
      <c r="BC258">
        <v>0</v>
      </c>
      <c r="BD258">
        <v>891.88</v>
      </c>
      <c r="BE258">
        <v>0</v>
      </c>
      <c r="BF258" t="s">
        <v>98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308017.19</v>
      </c>
      <c r="BO258">
        <v>0</v>
      </c>
      <c r="BP258">
        <v>0</v>
      </c>
      <c r="BQ258">
        <v>0</v>
      </c>
      <c r="BR258" t="s">
        <v>99</v>
      </c>
      <c r="BS258" t="s">
        <v>100</v>
      </c>
      <c r="BT258" t="s">
        <v>100</v>
      </c>
      <c r="BU258" t="s">
        <v>100</v>
      </c>
      <c r="BV258" t="s">
        <v>100</v>
      </c>
      <c r="BW258" t="s">
        <v>100</v>
      </c>
      <c r="BX258">
        <v>44783</v>
      </c>
      <c r="BY258" t="s">
        <v>101</v>
      </c>
      <c r="BZ258">
        <v>1405.06</v>
      </c>
      <c r="CA258">
        <v>0</v>
      </c>
      <c r="CB258">
        <v>0</v>
      </c>
      <c r="CC258">
        <v>0</v>
      </c>
      <c r="CD258" s="1">
        <v>45352</v>
      </c>
      <c r="CE258" t="s">
        <v>97</v>
      </c>
      <c r="CF258">
        <v>1460.23</v>
      </c>
      <c r="CG258">
        <v>4.6249999999999999E-2</v>
      </c>
      <c r="CH258">
        <v>0</v>
      </c>
      <c r="CI258">
        <v>0</v>
      </c>
      <c r="CJ258">
        <v>311254.05</v>
      </c>
      <c r="CK258">
        <v>361.88</v>
      </c>
      <c r="CL258">
        <v>0</v>
      </c>
      <c r="CM258">
        <v>0</v>
      </c>
      <c r="CS258" s="2">
        <f t="shared" si="3"/>
        <v>0</v>
      </c>
      <c r="CT258" s="2">
        <f>+SUM(AR258:AS258,AX258:AY258,AV258:AW258,)</f>
        <v>7.25</v>
      </c>
    </row>
    <row r="259" spans="1:98" x14ac:dyDescent="0.25">
      <c r="A259" t="s">
        <v>367</v>
      </c>
      <c r="B259" t="s">
        <v>96</v>
      </c>
      <c r="C259">
        <v>1900101</v>
      </c>
      <c r="D259" t="s">
        <v>97</v>
      </c>
      <c r="E259" s="1">
        <v>45383</v>
      </c>
      <c r="F259">
        <v>311217.75</v>
      </c>
      <c r="G259" s="2">
        <v>3420.93</v>
      </c>
      <c r="H259">
        <v>310648.69</v>
      </c>
      <c r="I259">
        <v>3420.93</v>
      </c>
      <c r="J259" s="2">
        <v>1515.87</v>
      </c>
      <c r="K259" s="2">
        <v>815.23</v>
      </c>
      <c r="L259">
        <v>4.7500000000000001E-2</v>
      </c>
      <c r="M259" s="2">
        <v>2462.6800000000003</v>
      </c>
      <c r="N259" s="2">
        <v>569.05999999999995</v>
      </c>
      <c r="O259">
        <v>0</v>
      </c>
      <c r="P259">
        <v>0</v>
      </c>
      <c r="Q259">
        <v>0</v>
      </c>
      <c r="R259">
        <v>0</v>
      </c>
      <c r="S259">
        <v>60.010000000000005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 s="2">
        <v>491.82</v>
      </c>
      <c r="AR259" s="2">
        <v>6.6099999999999994</v>
      </c>
      <c r="AS259">
        <v>0</v>
      </c>
      <c r="AT259" s="2">
        <v>0</v>
      </c>
      <c r="AU259">
        <v>0</v>
      </c>
      <c r="AV259" s="2">
        <v>0</v>
      </c>
      <c r="AW259" s="2">
        <v>0</v>
      </c>
      <c r="AX259">
        <v>0</v>
      </c>
      <c r="AY259">
        <v>-1630.46</v>
      </c>
      <c r="AZ259">
        <v>0</v>
      </c>
      <c r="BA259">
        <v>0</v>
      </c>
      <c r="BB259">
        <v>2846.95</v>
      </c>
      <c r="BC259">
        <v>0</v>
      </c>
      <c r="BD259">
        <v>1630.46</v>
      </c>
      <c r="BE259">
        <v>0</v>
      </c>
      <c r="BF259" t="s">
        <v>98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316916.57</v>
      </c>
      <c r="BO259">
        <v>3420.93</v>
      </c>
      <c r="BP259">
        <v>0</v>
      </c>
      <c r="BQ259">
        <v>3420.93</v>
      </c>
      <c r="BR259" t="s">
        <v>99</v>
      </c>
      <c r="BS259" t="s">
        <v>100</v>
      </c>
      <c r="BT259" t="s">
        <v>100</v>
      </c>
      <c r="BU259" t="s">
        <v>100</v>
      </c>
      <c r="BV259" t="s">
        <v>100</v>
      </c>
      <c r="BW259" t="s">
        <v>100</v>
      </c>
      <c r="BX259">
        <v>44684</v>
      </c>
      <c r="BY259" t="s">
        <v>101</v>
      </c>
      <c r="BZ259">
        <v>4595.58</v>
      </c>
      <c r="CA259">
        <v>0</v>
      </c>
      <c r="CB259">
        <v>0</v>
      </c>
      <c r="CC259">
        <v>0</v>
      </c>
      <c r="CD259" s="1">
        <v>45352</v>
      </c>
      <c r="CE259" t="s">
        <v>97</v>
      </c>
      <c r="CF259">
        <v>1515.87</v>
      </c>
      <c r="CG259">
        <v>4.7500000000000001E-2</v>
      </c>
      <c r="CH259">
        <v>3420.93</v>
      </c>
      <c r="CI259">
        <v>0</v>
      </c>
      <c r="CJ259">
        <v>314354.71000000002</v>
      </c>
      <c r="CK259">
        <v>244.41</v>
      </c>
      <c r="CL259">
        <v>0</v>
      </c>
      <c r="CM259">
        <v>3662.18</v>
      </c>
      <c r="CS259" s="2">
        <f t="shared" ref="CS259:CS322" si="4">+SUM(T259:AM259)</f>
        <v>0</v>
      </c>
      <c r="CT259" s="2">
        <f>+SUM(AR259:AS259,AX259:AY259,AV259:AW259,)</f>
        <v>-1623.8500000000001</v>
      </c>
    </row>
    <row r="260" spans="1:98" x14ac:dyDescent="0.25">
      <c r="A260" t="s">
        <v>368</v>
      </c>
      <c r="B260" t="s">
        <v>96</v>
      </c>
      <c r="C260">
        <v>1900052</v>
      </c>
      <c r="D260" t="s">
        <v>97</v>
      </c>
      <c r="E260" s="1">
        <v>45383</v>
      </c>
      <c r="F260">
        <v>310407</v>
      </c>
      <c r="G260" s="2">
        <v>0</v>
      </c>
      <c r="H260">
        <v>309228.34000000003</v>
      </c>
      <c r="I260">
        <v>0</v>
      </c>
      <c r="J260" s="2">
        <v>1655.34</v>
      </c>
      <c r="K260" s="2">
        <v>403.77</v>
      </c>
      <c r="L260">
        <v>4.1250000000000002E-2</v>
      </c>
      <c r="M260" s="2">
        <v>2132.02</v>
      </c>
      <c r="N260" s="2">
        <v>1178.6600000000001</v>
      </c>
      <c r="O260">
        <v>0</v>
      </c>
      <c r="P260">
        <v>0</v>
      </c>
      <c r="Q260">
        <v>0</v>
      </c>
      <c r="R260">
        <v>0</v>
      </c>
      <c r="S260">
        <v>59.83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 s="2">
        <v>729.2</v>
      </c>
      <c r="AR260" s="2">
        <v>7.5400000000000009</v>
      </c>
      <c r="AS260">
        <v>0</v>
      </c>
      <c r="AT260" s="2">
        <v>0</v>
      </c>
      <c r="AU260">
        <v>0</v>
      </c>
      <c r="AV260" s="2">
        <v>0</v>
      </c>
      <c r="AW260" s="2">
        <v>0</v>
      </c>
      <c r="AX260">
        <v>0</v>
      </c>
      <c r="AY260">
        <v>0</v>
      </c>
      <c r="AZ260">
        <v>1536.4</v>
      </c>
      <c r="BA260">
        <v>523.67999999999995</v>
      </c>
      <c r="BB260">
        <v>0</v>
      </c>
      <c r="BC260">
        <v>0</v>
      </c>
      <c r="BD260">
        <v>871.81</v>
      </c>
      <c r="BE260">
        <v>0</v>
      </c>
      <c r="BF260" t="s">
        <v>98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308704.66000000003</v>
      </c>
      <c r="BO260">
        <v>0</v>
      </c>
      <c r="BP260">
        <v>0</v>
      </c>
      <c r="BQ260">
        <v>0</v>
      </c>
      <c r="BR260" t="s">
        <v>99</v>
      </c>
      <c r="BS260" t="s">
        <v>100</v>
      </c>
      <c r="BT260" t="s">
        <v>100</v>
      </c>
      <c r="BU260" t="s">
        <v>100</v>
      </c>
      <c r="BV260" t="s">
        <v>100</v>
      </c>
      <c r="BW260" t="s">
        <v>100</v>
      </c>
      <c r="BX260">
        <v>44684</v>
      </c>
      <c r="BY260" t="s">
        <v>101</v>
      </c>
      <c r="BZ260">
        <v>3243.3100000000004</v>
      </c>
      <c r="CA260">
        <v>0</v>
      </c>
      <c r="CB260">
        <v>0</v>
      </c>
      <c r="CC260">
        <v>0</v>
      </c>
      <c r="CD260" s="1">
        <v>45352</v>
      </c>
      <c r="CE260" t="s">
        <v>97</v>
      </c>
      <c r="CF260">
        <v>1655.34</v>
      </c>
      <c r="CG260">
        <v>4.1250000000000002E-2</v>
      </c>
      <c r="CH260">
        <v>0</v>
      </c>
      <c r="CI260">
        <v>0</v>
      </c>
      <c r="CJ260">
        <v>309818.68</v>
      </c>
      <c r="CK260">
        <v>363.57</v>
      </c>
      <c r="CL260">
        <v>0</v>
      </c>
      <c r="CM260">
        <v>0</v>
      </c>
      <c r="CS260" s="2">
        <f t="shared" si="4"/>
        <v>0</v>
      </c>
      <c r="CT260" s="2">
        <f>+SUM(AR260:AS260,AX260:AY260,AV260:AW260,)</f>
        <v>7.5400000000000009</v>
      </c>
    </row>
    <row r="261" spans="1:98" x14ac:dyDescent="0.25">
      <c r="A261" t="s">
        <v>369</v>
      </c>
      <c r="B261" t="s">
        <v>96</v>
      </c>
      <c r="C261">
        <v>2031550</v>
      </c>
      <c r="D261" t="s">
        <v>205</v>
      </c>
      <c r="E261" s="1">
        <v>45413</v>
      </c>
      <c r="F261">
        <v>308502.45</v>
      </c>
      <c r="G261" s="2">
        <v>0</v>
      </c>
      <c r="H261">
        <v>307235.96000000002</v>
      </c>
      <c r="I261">
        <v>0</v>
      </c>
      <c r="J261" s="2">
        <v>1756.84</v>
      </c>
      <c r="K261" s="2">
        <v>578.64</v>
      </c>
      <c r="L261">
        <v>4.3749999999999997E-2</v>
      </c>
      <c r="M261" s="2">
        <v>2247.19</v>
      </c>
      <c r="N261" s="2">
        <v>1266.49</v>
      </c>
      <c r="O261">
        <v>0</v>
      </c>
      <c r="P261">
        <v>0</v>
      </c>
      <c r="Q261">
        <v>0</v>
      </c>
      <c r="R261">
        <v>0</v>
      </c>
      <c r="S261">
        <v>51.81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 s="2">
        <v>1691.73</v>
      </c>
      <c r="AR261" s="2">
        <v>113.02000000000001</v>
      </c>
      <c r="AS261">
        <v>0</v>
      </c>
      <c r="AT261" s="2">
        <v>0</v>
      </c>
      <c r="AU261">
        <v>0</v>
      </c>
      <c r="AV261" s="2">
        <v>0</v>
      </c>
      <c r="AW261" s="2">
        <v>0</v>
      </c>
      <c r="AX261">
        <v>0</v>
      </c>
      <c r="AY261">
        <v>0</v>
      </c>
      <c r="AZ261">
        <v>0</v>
      </c>
      <c r="BA261">
        <v>3383.64</v>
      </c>
      <c r="BB261">
        <v>0</v>
      </c>
      <c r="BC261">
        <v>0</v>
      </c>
      <c r="BD261">
        <v>949.86</v>
      </c>
      <c r="BE261">
        <v>1.01</v>
      </c>
      <c r="BF261" t="s">
        <v>98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303851.31</v>
      </c>
      <c r="BO261">
        <v>0</v>
      </c>
      <c r="BP261">
        <v>0</v>
      </c>
      <c r="BQ261">
        <v>0</v>
      </c>
      <c r="BR261" t="s">
        <v>99</v>
      </c>
      <c r="BS261" t="s">
        <v>100</v>
      </c>
      <c r="BT261" t="s">
        <v>100</v>
      </c>
      <c r="BU261" t="s">
        <v>100</v>
      </c>
      <c r="BV261" t="s">
        <v>100</v>
      </c>
      <c r="BW261" t="s">
        <v>100</v>
      </c>
      <c r="BX261">
        <v>44783</v>
      </c>
      <c r="BY261" t="s">
        <v>101</v>
      </c>
      <c r="BZ261">
        <v>3348.85</v>
      </c>
      <c r="CA261">
        <v>0</v>
      </c>
      <c r="CB261">
        <v>0</v>
      </c>
      <c r="CC261">
        <v>0</v>
      </c>
      <c r="CD261" s="1">
        <v>45352</v>
      </c>
      <c r="CE261" t="s">
        <v>205</v>
      </c>
      <c r="CF261">
        <v>1756.84</v>
      </c>
      <c r="CG261">
        <v>4.3749999999999997E-2</v>
      </c>
      <c r="CH261">
        <v>0</v>
      </c>
      <c r="CI261">
        <v>0</v>
      </c>
      <c r="CJ261">
        <v>308502.45</v>
      </c>
      <c r="CK261">
        <v>793.86</v>
      </c>
      <c r="CL261">
        <v>0</v>
      </c>
      <c r="CM261">
        <v>0</v>
      </c>
      <c r="CS261" s="2">
        <f t="shared" si="4"/>
        <v>0</v>
      </c>
      <c r="CT261" s="2">
        <f>+SUM(AR261:AS261,AX261:AY261,AV261:AW261,)</f>
        <v>113.02000000000001</v>
      </c>
    </row>
    <row r="262" spans="1:98" x14ac:dyDescent="0.25">
      <c r="A262" t="s">
        <v>370</v>
      </c>
      <c r="B262" t="s">
        <v>96</v>
      </c>
      <c r="C262">
        <v>1996846</v>
      </c>
      <c r="D262" t="s">
        <v>97</v>
      </c>
      <c r="E262" s="1">
        <v>45383</v>
      </c>
      <c r="F262">
        <v>308212.68</v>
      </c>
      <c r="G262" s="2">
        <v>0</v>
      </c>
      <c r="H262">
        <v>307177.57</v>
      </c>
      <c r="I262">
        <v>0</v>
      </c>
      <c r="J262" s="2">
        <v>1544.07</v>
      </c>
      <c r="K262" s="2">
        <v>839.87</v>
      </c>
      <c r="L262">
        <v>0.04</v>
      </c>
      <c r="M262" s="2">
        <v>2053.0300000000002</v>
      </c>
      <c r="N262" s="2">
        <v>1035.1099999999999</v>
      </c>
      <c r="O262">
        <v>0</v>
      </c>
      <c r="P262">
        <v>0</v>
      </c>
      <c r="Q262">
        <v>0</v>
      </c>
      <c r="R262">
        <v>0</v>
      </c>
      <c r="S262">
        <v>47.64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 s="2">
        <v>1526.1999999999998</v>
      </c>
      <c r="AR262" s="2">
        <v>12.74</v>
      </c>
      <c r="AS262">
        <v>0</v>
      </c>
      <c r="AT262" s="2">
        <v>0</v>
      </c>
      <c r="AU262">
        <v>0</v>
      </c>
      <c r="AV262" s="2">
        <v>0</v>
      </c>
      <c r="AW262" s="2">
        <v>0</v>
      </c>
      <c r="AX262">
        <v>0</v>
      </c>
      <c r="AY262">
        <v>0</v>
      </c>
      <c r="AZ262">
        <v>0</v>
      </c>
      <c r="BA262">
        <v>2115.7199999999998</v>
      </c>
      <c r="BB262">
        <v>0</v>
      </c>
      <c r="BC262">
        <v>0</v>
      </c>
      <c r="BD262">
        <v>1679.74</v>
      </c>
      <c r="BE262">
        <v>0</v>
      </c>
      <c r="BF262" t="s">
        <v>98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306089.23000000004</v>
      </c>
      <c r="BO262">
        <v>0</v>
      </c>
      <c r="BP262">
        <v>0</v>
      </c>
      <c r="BQ262">
        <v>0</v>
      </c>
      <c r="BR262" t="s">
        <v>99</v>
      </c>
      <c r="BS262" t="s">
        <v>100</v>
      </c>
      <c r="BT262" t="s">
        <v>100</v>
      </c>
      <c r="BU262" t="s">
        <v>100</v>
      </c>
      <c r="BV262" t="s">
        <v>100</v>
      </c>
      <c r="BW262" t="s">
        <v>100</v>
      </c>
      <c r="BX262">
        <v>44721</v>
      </c>
      <c r="BY262" t="s">
        <v>101</v>
      </c>
      <c r="BZ262">
        <v>3027.7600000000007</v>
      </c>
      <c r="CA262">
        <v>1027.3800000000001</v>
      </c>
      <c r="CB262">
        <v>0</v>
      </c>
      <c r="CC262">
        <v>0</v>
      </c>
      <c r="CD262" s="1">
        <v>45323</v>
      </c>
      <c r="CE262" t="s">
        <v>121</v>
      </c>
      <c r="CF262">
        <v>1544.07</v>
      </c>
      <c r="CG262">
        <v>0.04</v>
      </c>
      <c r="CH262">
        <v>0</v>
      </c>
      <c r="CI262">
        <v>0</v>
      </c>
      <c r="CJ262">
        <v>308212.68</v>
      </c>
      <c r="CK262">
        <v>759.8</v>
      </c>
      <c r="CL262">
        <v>0</v>
      </c>
      <c r="CM262">
        <v>0</v>
      </c>
      <c r="CS262" s="2">
        <f t="shared" si="4"/>
        <v>0</v>
      </c>
      <c r="CT262" s="2">
        <f>+SUM(AR262:AS262,AX262:AY262,AV262:AW262,)</f>
        <v>12.74</v>
      </c>
    </row>
    <row r="263" spans="1:98" x14ac:dyDescent="0.25">
      <c r="A263" t="s">
        <v>371</v>
      </c>
      <c r="B263" t="s">
        <v>96</v>
      </c>
      <c r="C263">
        <v>2117867</v>
      </c>
      <c r="D263" t="s">
        <v>97</v>
      </c>
      <c r="E263" s="1">
        <v>45383</v>
      </c>
      <c r="F263">
        <v>308557.44</v>
      </c>
      <c r="G263" s="2">
        <v>0</v>
      </c>
      <c r="H263">
        <v>307272.14</v>
      </c>
      <c r="I263">
        <v>0</v>
      </c>
      <c r="J263" s="2">
        <v>2440.6999999999998</v>
      </c>
      <c r="K263" s="2">
        <v>237.27</v>
      </c>
      <c r="L263">
        <v>7.0000000000000007E-2</v>
      </c>
      <c r="M263" s="2">
        <v>3596.1000000000004</v>
      </c>
      <c r="N263" s="2">
        <v>1285.3</v>
      </c>
      <c r="O263">
        <v>0</v>
      </c>
      <c r="P263">
        <v>0</v>
      </c>
      <c r="Q263">
        <v>0</v>
      </c>
      <c r="R263">
        <v>0</v>
      </c>
      <c r="S263">
        <v>47.55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 s="2">
        <v>7629.8799999999992</v>
      </c>
      <c r="AR263" s="2">
        <v>9.82</v>
      </c>
      <c r="AS263">
        <v>0</v>
      </c>
      <c r="AT263" s="2">
        <v>0</v>
      </c>
      <c r="AU263">
        <v>0</v>
      </c>
      <c r="AV263" s="2">
        <v>0</v>
      </c>
      <c r="AW263" s="2">
        <v>0</v>
      </c>
      <c r="AX263">
        <v>0</v>
      </c>
      <c r="AY263">
        <v>-301.24</v>
      </c>
      <c r="AZ263">
        <v>1456.81</v>
      </c>
      <c r="BA263">
        <v>549.77</v>
      </c>
      <c r="BB263">
        <v>0</v>
      </c>
      <c r="BC263">
        <v>0</v>
      </c>
      <c r="BD263">
        <v>2307.8200000000002</v>
      </c>
      <c r="BE263">
        <v>0</v>
      </c>
      <c r="BF263" t="s">
        <v>98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306722.37</v>
      </c>
      <c r="BO263">
        <v>0</v>
      </c>
      <c r="BP263">
        <v>0</v>
      </c>
      <c r="BQ263">
        <v>0</v>
      </c>
      <c r="BR263" t="s">
        <v>99</v>
      </c>
      <c r="BS263" t="s">
        <v>100</v>
      </c>
      <c r="BT263" t="s">
        <v>100</v>
      </c>
      <c r="BU263" t="s">
        <v>100</v>
      </c>
      <c r="BV263" t="s">
        <v>100</v>
      </c>
      <c r="BW263" t="s">
        <v>100</v>
      </c>
      <c r="BX263">
        <v>44806</v>
      </c>
      <c r="BY263" t="s">
        <v>101</v>
      </c>
      <c r="BZ263">
        <v>5125.2700000000004</v>
      </c>
      <c r="CA263">
        <v>0</v>
      </c>
      <c r="CB263">
        <v>0</v>
      </c>
      <c r="CC263">
        <v>0</v>
      </c>
      <c r="CD263" s="1">
        <v>45383</v>
      </c>
      <c r="CE263" t="s">
        <v>97</v>
      </c>
      <c r="CF263">
        <v>2440.6999999999998</v>
      </c>
      <c r="CG263">
        <v>7.0000000000000007E-2</v>
      </c>
      <c r="CH263">
        <v>0</v>
      </c>
      <c r="CI263">
        <v>0</v>
      </c>
      <c r="CJ263">
        <v>307272.14</v>
      </c>
      <c r="CK263">
        <v>3812.64</v>
      </c>
      <c r="CL263">
        <v>0</v>
      </c>
      <c r="CM263">
        <v>0</v>
      </c>
      <c r="CS263" s="2">
        <f t="shared" si="4"/>
        <v>0</v>
      </c>
      <c r="CT263" s="2">
        <f>+SUM(AR263:AS263,AX263:AY263,AV263:AW263,)</f>
        <v>-291.42</v>
      </c>
    </row>
    <row r="264" spans="1:98" x14ac:dyDescent="0.25">
      <c r="A264" t="s">
        <v>372</v>
      </c>
      <c r="B264" t="s">
        <v>96</v>
      </c>
      <c r="C264">
        <v>1830581</v>
      </c>
      <c r="D264" t="s">
        <v>97</v>
      </c>
      <c r="E264" s="1">
        <v>45383</v>
      </c>
      <c r="F264">
        <v>307219.84999999998</v>
      </c>
      <c r="G264" s="2">
        <v>0</v>
      </c>
      <c r="H264">
        <v>306500.40999999997</v>
      </c>
      <c r="I264">
        <v>0</v>
      </c>
      <c r="J264" s="2">
        <v>1351.2</v>
      </c>
      <c r="K264" s="2">
        <v>1097.3399999999999</v>
      </c>
      <c r="L264">
        <v>3.875E-2</v>
      </c>
      <c r="M264" s="2">
        <v>1982.96</v>
      </c>
      <c r="N264" s="2">
        <v>719.44</v>
      </c>
      <c r="O264">
        <v>0</v>
      </c>
      <c r="P264">
        <v>0</v>
      </c>
      <c r="Q264">
        <v>0</v>
      </c>
      <c r="R264">
        <v>0</v>
      </c>
      <c r="S264">
        <v>48.99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 s="2">
        <v>902.63</v>
      </c>
      <c r="AR264" s="2">
        <v>10.020000000000001</v>
      </c>
      <c r="AS264">
        <v>0</v>
      </c>
      <c r="AT264" s="2">
        <v>10781.34</v>
      </c>
      <c r="AU264">
        <v>0</v>
      </c>
      <c r="AV264" s="2">
        <v>0</v>
      </c>
      <c r="AW264" s="2">
        <v>0</v>
      </c>
      <c r="AX264">
        <v>0</v>
      </c>
      <c r="AY264">
        <v>0</v>
      </c>
      <c r="AZ264">
        <v>0</v>
      </c>
      <c r="BA264">
        <v>4455.6000000000004</v>
      </c>
      <c r="BB264">
        <v>0</v>
      </c>
      <c r="BC264">
        <v>0</v>
      </c>
      <c r="BD264">
        <v>2210.73</v>
      </c>
      <c r="BE264">
        <v>0</v>
      </c>
      <c r="BF264" t="s">
        <v>98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307435.48</v>
      </c>
      <c r="BO264">
        <v>0</v>
      </c>
      <c r="BP264">
        <v>0</v>
      </c>
      <c r="BQ264">
        <v>0</v>
      </c>
      <c r="BR264" t="s">
        <v>99</v>
      </c>
      <c r="BS264" t="s">
        <v>100</v>
      </c>
      <c r="BT264" t="s">
        <v>100</v>
      </c>
      <c r="BU264" t="s">
        <v>100</v>
      </c>
      <c r="BV264" t="s">
        <v>100</v>
      </c>
      <c r="BW264" t="s">
        <v>100</v>
      </c>
      <c r="BX264">
        <v>44582</v>
      </c>
      <c r="BY264" t="s">
        <v>101</v>
      </c>
      <c r="BZ264">
        <v>2643.3899999999994</v>
      </c>
      <c r="CA264">
        <v>0</v>
      </c>
      <c r="CB264">
        <v>0</v>
      </c>
      <c r="CC264">
        <v>0</v>
      </c>
      <c r="CD264" s="1">
        <v>45352</v>
      </c>
      <c r="CE264" t="s">
        <v>97</v>
      </c>
      <c r="CF264">
        <v>1351.2</v>
      </c>
      <c r="CG264">
        <v>3.875E-2</v>
      </c>
      <c r="CH264">
        <v>0</v>
      </c>
      <c r="CI264">
        <v>0</v>
      </c>
      <c r="CJ264">
        <v>306860.70999999996</v>
      </c>
      <c r="CK264">
        <v>448.62</v>
      </c>
      <c r="CL264">
        <v>5390.67</v>
      </c>
      <c r="CM264">
        <v>0</v>
      </c>
      <c r="CS264" s="2">
        <f t="shared" si="4"/>
        <v>0</v>
      </c>
      <c r="CT264" s="2">
        <f>+SUM(AR264:AS264,AX264:AY264,AV264:AW264,)</f>
        <v>10.020000000000001</v>
      </c>
    </row>
    <row r="265" spans="1:98" x14ac:dyDescent="0.25">
      <c r="A265" t="s">
        <v>373</v>
      </c>
      <c r="B265" t="s">
        <v>96</v>
      </c>
      <c r="C265">
        <v>1965205</v>
      </c>
      <c r="D265" t="s">
        <v>97</v>
      </c>
      <c r="E265" s="1">
        <v>45383</v>
      </c>
      <c r="F265">
        <v>306913.84000000003</v>
      </c>
      <c r="G265" s="2">
        <v>150639.78</v>
      </c>
      <c r="H265">
        <v>306210.19</v>
      </c>
      <c r="I265">
        <v>150639.78</v>
      </c>
      <c r="J265" s="2">
        <v>1374.29</v>
      </c>
      <c r="K265" s="2">
        <v>724.24</v>
      </c>
      <c r="L265">
        <v>0.04</v>
      </c>
      <c r="M265" s="2">
        <v>2044.9299999999998</v>
      </c>
      <c r="N265" s="2">
        <v>703.65000000000009</v>
      </c>
      <c r="O265">
        <v>0</v>
      </c>
      <c r="P265">
        <v>0</v>
      </c>
      <c r="Q265">
        <v>0</v>
      </c>
      <c r="R265">
        <v>0</v>
      </c>
      <c r="S265">
        <v>59.17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 s="2">
        <v>5149.84</v>
      </c>
      <c r="AR265" s="2">
        <v>266.54000000000008</v>
      </c>
      <c r="AS265">
        <v>0</v>
      </c>
      <c r="AT265" s="2">
        <v>0</v>
      </c>
      <c r="AU265">
        <v>0</v>
      </c>
      <c r="AV265" s="2">
        <v>0</v>
      </c>
      <c r="AW265" s="2">
        <v>0</v>
      </c>
      <c r="AX265">
        <v>0</v>
      </c>
      <c r="AY265">
        <v>0</v>
      </c>
      <c r="AZ265">
        <v>0</v>
      </c>
      <c r="BA265">
        <v>2093.31</v>
      </c>
      <c r="BB265">
        <v>0</v>
      </c>
      <c r="BC265">
        <v>0</v>
      </c>
      <c r="BD265">
        <v>1448.48</v>
      </c>
      <c r="BE265">
        <v>0</v>
      </c>
      <c r="BF265" t="s">
        <v>98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454756.66</v>
      </c>
      <c r="BO265">
        <v>150639.78</v>
      </c>
      <c r="BP265">
        <v>0</v>
      </c>
      <c r="BQ265">
        <v>150639.78</v>
      </c>
      <c r="BR265" t="s">
        <v>99</v>
      </c>
      <c r="BS265" t="s">
        <v>100</v>
      </c>
      <c r="BT265" t="s">
        <v>100</v>
      </c>
      <c r="BU265" t="s">
        <v>100</v>
      </c>
      <c r="BV265" t="s">
        <v>100</v>
      </c>
      <c r="BW265" t="s">
        <v>100</v>
      </c>
      <c r="BX265">
        <v>44669</v>
      </c>
      <c r="BY265" t="s">
        <v>101</v>
      </c>
      <c r="BZ265">
        <v>2422.87</v>
      </c>
      <c r="CA265">
        <v>0</v>
      </c>
      <c r="CB265">
        <v>0</v>
      </c>
      <c r="CC265">
        <v>0</v>
      </c>
      <c r="CD265" s="1">
        <v>45352</v>
      </c>
      <c r="CE265" t="s">
        <v>97</v>
      </c>
      <c r="CF265">
        <v>1374.29</v>
      </c>
      <c r="CG265">
        <v>0.04</v>
      </c>
      <c r="CH265">
        <v>150639.78</v>
      </c>
      <c r="CI265">
        <v>0</v>
      </c>
      <c r="CJ265">
        <v>457202.38</v>
      </c>
      <c r="CK265">
        <v>2573.42</v>
      </c>
      <c r="CL265">
        <v>0</v>
      </c>
      <c r="CM265">
        <v>0</v>
      </c>
      <c r="CS265" s="2">
        <f t="shared" si="4"/>
        <v>0</v>
      </c>
      <c r="CT265" s="2">
        <f>+SUM(AR265:AS265,AX265:AY265,AV265:AW265,)</f>
        <v>266.54000000000008</v>
      </c>
    </row>
    <row r="266" spans="1:98" x14ac:dyDescent="0.25">
      <c r="A266" t="s">
        <v>374</v>
      </c>
      <c r="B266" t="s">
        <v>96</v>
      </c>
      <c r="C266">
        <v>1965522</v>
      </c>
      <c r="D266" t="s">
        <v>97</v>
      </c>
      <c r="E266" s="1">
        <v>45383</v>
      </c>
      <c r="F266">
        <v>306429.90000000002</v>
      </c>
      <c r="G266" s="2">
        <v>0</v>
      </c>
      <c r="H266">
        <v>305454.07</v>
      </c>
      <c r="I266">
        <v>0</v>
      </c>
      <c r="J266" s="2">
        <v>1827.48</v>
      </c>
      <c r="K266" s="2">
        <v>1277.8699999999999</v>
      </c>
      <c r="L266">
        <v>5.2499999999999998E-2</v>
      </c>
      <c r="M266" s="2">
        <v>2679.13</v>
      </c>
      <c r="N266" s="2">
        <v>975.83</v>
      </c>
      <c r="O266">
        <v>0</v>
      </c>
      <c r="P266">
        <v>0</v>
      </c>
      <c r="Q266">
        <v>0</v>
      </c>
      <c r="R266">
        <v>0</v>
      </c>
      <c r="S266">
        <v>59.07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 s="2">
        <v>1715.14</v>
      </c>
      <c r="AR266" s="2">
        <v>11.82</v>
      </c>
      <c r="AS266">
        <v>0</v>
      </c>
      <c r="AT266" s="2">
        <v>1877.58</v>
      </c>
      <c r="AU266">
        <v>0</v>
      </c>
      <c r="AV266" s="2">
        <v>0</v>
      </c>
      <c r="AW266" s="2">
        <v>0</v>
      </c>
      <c r="AX266">
        <v>0</v>
      </c>
      <c r="AY266">
        <v>0</v>
      </c>
      <c r="AZ266">
        <v>1936.1</v>
      </c>
      <c r="BA266">
        <v>2851.2</v>
      </c>
      <c r="BB266">
        <v>0</v>
      </c>
      <c r="BC266">
        <v>0</v>
      </c>
      <c r="BD266">
        <v>2555.7399999999998</v>
      </c>
      <c r="BE266">
        <v>93.2</v>
      </c>
      <c r="BF266" t="s">
        <v>98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303448.45999999996</v>
      </c>
      <c r="BO266">
        <v>0</v>
      </c>
      <c r="BP266">
        <v>0</v>
      </c>
      <c r="BQ266">
        <v>0</v>
      </c>
      <c r="BR266" t="s">
        <v>99</v>
      </c>
      <c r="BS266" t="s">
        <v>100</v>
      </c>
      <c r="BT266" t="s">
        <v>100</v>
      </c>
      <c r="BU266" t="s">
        <v>100</v>
      </c>
      <c r="BV266" t="s">
        <v>100</v>
      </c>
      <c r="BW266" t="s">
        <v>100</v>
      </c>
      <c r="BX266">
        <v>44672</v>
      </c>
      <c r="BY266" t="s">
        <v>101</v>
      </c>
      <c r="BZ266">
        <v>3584.0699999999997</v>
      </c>
      <c r="CA266">
        <v>0</v>
      </c>
      <c r="CB266">
        <v>0</v>
      </c>
      <c r="CC266">
        <v>0</v>
      </c>
      <c r="CD266" s="1">
        <v>45352</v>
      </c>
      <c r="CE266" t="s">
        <v>97</v>
      </c>
      <c r="CF266">
        <v>1827.48</v>
      </c>
      <c r="CG266">
        <v>5.2499999999999998E-2</v>
      </c>
      <c r="CH266">
        <v>0</v>
      </c>
      <c r="CI266">
        <v>0</v>
      </c>
      <c r="CJ266">
        <v>305943.05000000005</v>
      </c>
      <c r="CK266">
        <v>856.07</v>
      </c>
      <c r="CL266">
        <v>938.79</v>
      </c>
      <c r="CM266">
        <v>0</v>
      </c>
      <c r="CS266" s="2">
        <f t="shared" si="4"/>
        <v>0</v>
      </c>
      <c r="CT266" s="2">
        <f>+SUM(AR266:AS266,AX266:AY266,AV266:AW266,)</f>
        <v>11.82</v>
      </c>
    </row>
    <row r="267" spans="1:98" x14ac:dyDescent="0.25">
      <c r="A267" t="s">
        <v>375</v>
      </c>
      <c r="B267" t="s">
        <v>96</v>
      </c>
      <c r="C267">
        <v>1912355</v>
      </c>
      <c r="D267" t="s">
        <v>97</v>
      </c>
      <c r="E267" s="1">
        <v>45383</v>
      </c>
      <c r="F267">
        <v>305080.24</v>
      </c>
      <c r="G267" s="2">
        <v>35389.29</v>
      </c>
      <c r="H267">
        <v>303587.81</v>
      </c>
      <c r="I267">
        <v>35389.29</v>
      </c>
      <c r="J267" s="2">
        <v>1254.06</v>
      </c>
      <c r="K267" s="2">
        <v>1060.3499999999999</v>
      </c>
      <c r="L267">
        <v>0.02</v>
      </c>
      <c r="M267" s="2">
        <v>1015.69</v>
      </c>
      <c r="N267" s="2">
        <v>1492.43</v>
      </c>
      <c r="O267">
        <v>0</v>
      </c>
      <c r="P267">
        <v>0</v>
      </c>
      <c r="Q267">
        <v>0</v>
      </c>
      <c r="R267">
        <v>0</v>
      </c>
      <c r="S267">
        <v>47.28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 s="2">
        <v>1347.36</v>
      </c>
      <c r="AR267" s="2">
        <v>8.2100000000000009</v>
      </c>
      <c r="AS267">
        <v>0</v>
      </c>
      <c r="AT267" s="2">
        <v>40</v>
      </c>
      <c r="AU267">
        <v>0</v>
      </c>
      <c r="AV267" s="2">
        <v>0</v>
      </c>
      <c r="AW267" s="2">
        <v>0</v>
      </c>
      <c r="AX267">
        <v>0</v>
      </c>
      <c r="AY267">
        <v>0</v>
      </c>
      <c r="AZ267">
        <v>0</v>
      </c>
      <c r="BA267">
        <v>4960.82</v>
      </c>
      <c r="BB267">
        <v>0</v>
      </c>
      <c r="BC267">
        <v>0</v>
      </c>
      <c r="BD267">
        <v>2137.4699999999998</v>
      </c>
      <c r="BE267">
        <v>0</v>
      </c>
      <c r="BF267" t="s">
        <v>98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334036.27999999997</v>
      </c>
      <c r="BO267">
        <v>35389.29</v>
      </c>
      <c r="BP267">
        <v>0</v>
      </c>
      <c r="BQ267">
        <v>35389.29</v>
      </c>
      <c r="BR267" t="s">
        <v>99</v>
      </c>
      <c r="BS267" t="s">
        <v>100</v>
      </c>
      <c r="BT267" t="s">
        <v>100</v>
      </c>
      <c r="BU267" t="s">
        <v>100</v>
      </c>
      <c r="BV267" t="s">
        <v>100</v>
      </c>
      <c r="BW267" t="s">
        <v>100</v>
      </c>
      <c r="BX267">
        <v>44701</v>
      </c>
      <c r="BY267" t="s">
        <v>101</v>
      </c>
      <c r="BZ267">
        <v>2452.63</v>
      </c>
      <c r="CA267">
        <v>0</v>
      </c>
      <c r="CB267">
        <v>0</v>
      </c>
      <c r="CC267">
        <v>0</v>
      </c>
      <c r="CD267" s="1">
        <v>45352</v>
      </c>
      <c r="CE267" t="s">
        <v>97</v>
      </c>
      <c r="CF267">
        <v>1254.06</v>
      </c>
      <c r="CG267">
        <v>0.02</v>
      </c>
      <c r="CH267">
        <v>35389.29</v>
      </c>
      <c r="CI267">
        <v>0</v>
      </c>
      <c r="CJ267">
        <v>339723.93999999994</v>
      </c>
      <c r="CK267">
        <v>672.18</v>
      </c>
      <c r="CL267">
        <v>20</v>
      </c>
      <c r="CM267">
        <v>0</v>
      </c>
      <c r="CS267" s="2">
        <f t="shared" si="4"/>
        <v>0</v>
      </c>
      <c r="CT267" s="2">
        <f>+SUM(AR267:AS267,AX267:AY267,AV267:AW267,)</f>
        <v>8.2100000000000009</v>
      </c>
    </row>
    <row r="268" spans="1:98" x14ac:dyDescent="0.25">
      <c r="A268" t="s">
        <v>376</v>
      </c>
      <c r="B268" t="s">
        <v>96</v>
      </c>
      <c r="C268">
        <v>1805093</v>
      </c>
      <c r="D268" t="s">
        <v>97</v>
      </c>
      <c r="E268" s="1">
        <v>45383</v>
      </c>
      <c r="F268">
        <v>304719.84000000003</v>
      </c>
      <c r="G268" s="2">
        <v>41025.33</v>
      </c>
      <c r="H268">
        <v>303327.76</v>
      </c>
      <c r="I268">
        <v>41025.33</v>
      </c>
      <c r="J268" s="2">
        <v>1742.32</v>
      </c>
      <c r="K268" s="2">
        <v>610.16999999999996</v>
      </c>
      <c r="L268">
        <v>4.1250000000000002E-2</v>
      </c>
      <c r="M268" s="2">
        <v>2092.56</v>
      </c>
      <c r="N268" s="2">
        <v>1392.08</v>
      </c>
      <c r="O268">
        <v>0</v>
      </c>
      <c r="P268">
        <v>0</v>
      </c>
      <c r="Q268">
        <v>0</v>
      </c>
      <c r="R268">
        <v>0</v>
      </c>
      <c r="S268">
        <v>47.25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 s="2">
        <v>1486.48</v>
      </c>
      <c r="AR268" s="2">
        <v>5.6300000000000008</v>
      </c>
      <c r="AS268">
        <v>0</v>
      </c>
      <c r="AT268" s="2">
        <v>3.42</v>
      </c>
      <c r="AU268">
        <v>0</v>
      </c>
      <c r="AV268" s="2">
        <v>0</v>
      </c>
      <c r="AW268" s="2">
        <v>0</v>
      </c>
      <c r="AX268">
        <v>0</v>
      </c>
      <c r="AY268">
        <v>-196.76</v>
      </c>
      <c r="AZ268">
        <v>0</v>
      </c>
      <c r="BA268">
        <v>1023.58</v>
      </c>
      <c r="BB268">
        <v>0</v>
      </c>
      <c r="BC268">
        <v>0</v>
      </c>
      <c r="BD268">
        <v>1220.3399999999999</v>
      </c>
      <c r="BE268">
        <v>0</v>
      </c>
      <c r="BF268" t="s">
        <v>98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343331.22000000003</v>
      </c>
      <c r="BO268">
        <v>41025.33</v>
      </c>
      <c r="BP268">
        <v>0</v>
      </c>
      <c r="BQ268">
        <v>41025.33</v>
      </c>
      <c r="BR268" t="s">
        <v>99</v>
      </c>
      <c r="BS268" t="s">
        <v>100</v>
      </c>
      <c r="BT268" t="s">
        <v>100</v>
      </c>
      <c r="BU268" t="s">
        <v>100</v>
      </c>
      <c r="BV268" t="s">
        <v>100</v>
      </c>
      <c r="BW268" t="s">
        <v>100</v>
      </c>
      <c r="BX268">
        <v>44567</v>
      </c>
      <c r="BY268" t="s">
        <v>101</v>
      </c>
      <c r="BZ268">
        <v>3628.52</v>
      </c>
      <c r="CA268">
        <v>0</v>
      </c>
      <c r="CB268">
        <v>0</v>
      </c>
      <c r="CC268">
        <v>0</v>
      </c>
      <c r="CD268" s="1">
        <v>45352</v>
      </c>
      <c r="CE268" t="s">
        <v>97</v>
      </c>
      <c r="CF268">
        <v>1742.32</v>
      </c>
      <c r="CG268">
        <v>4.1250000000000002E-2</v>
      </c>
      <c r="CH268">
        <v>41025.33</v>
      </c>
      <c r="CI268">
        <v>0</v>
      </c>
      <c r="CJ268">
        <v>345050.32000000007</v>
      </c>
      <c r="CK268">
        <v>741.64</v>
      </c>
      <c r="CL268">
        <v>1.71</v>
      </c>
      <c r="CM268">
        <v>0</v>
      </c>
      <c r="CS268" s="2">
        <f t="shared" si="4"/>
        <v>0</v>
      </c>
      <c r="CT268" s="2">
        <f>+SUM(AR268:AS268,AX268:AY268,AV268:AW268,)</f>
        <v>-191.13</v>
      </c>
    </row>
    <row r="269" spans="1:98" x14ac:dyDescent="0.25">
      <c r="A269" t="s">
        <v>377</v>
      </c>
      <c r="B269" t="s">
        <v>96</v>
      </c>
      <c r="C269">
        <v>1830720</v>
      </c>
      <c r="D269" t="s">
        <v>97</v>
      </c>
      <c r="E269" s="1">
        <v>45383</v>
      </c>
      <c r="F269">
        <v>304290.11</v>
      </c>
      <c r="G269" s="2">
        <v>0</v>
      </c>
      <c r="H269">
        <v>304000.67</v>
      </c>
      <c r="I269">
        <v>0</v>
      </c>
      <c r="J269" s="2">
        <v>1430.53</v>
      </c>
      <c r="K269" s="2">
        <v>1077.24</v>
      </c>
      <c r="L269">
        <v>4.4999999999999998E-2</v>
      </c>
      <c r="M269" s="2">
        <v>1141.0899999999999</v>
      </c>
      <c r="N269" s="2">
        <v>289.44</v>
      </c>
      <c r="O269">
        <v>0</v>
      </c>
      <c r="P269">
        <v>0</v>
      </c>
      <c r="Q269">
        <v>0</v>
      </c>
      <c r="R269">
        <v>0</v>
      </c>
      <c r="S269">
        <v>48.54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 s="2">
        <v>1224.26</v>
      </c>
      <c r="AR269" s="2">
        <v>8.629999999999999</v>
      </c>
      <c r="AS269">
        <v>0</v>
      </c>
      <c r="AT269" s="2">
        <v>59</v>
      </c>
      <c r="AU269">
        <v>0</v>
      </c>
      <c r="AV269" s="2">
        <v>0</v>
      </c>
      <c r="AW269" s="2">
        <v>0</v>
      </c>
      <c r="AX269">
        <v>0</v>
      </c>
      <c r="AY269">
        <v>0</v>
      </c>
      <c r="AZ269">
        <v>0</v>
      </c>
      <c r="BA269">
        <v>4294.72</v>
      </c>
      <c r="BB269">
        <v>0</v>
      </c>
      <c r="BC269">
        <v>0</v>
      </c>
      <c r="BD269">
        <v>1077.24</v>
      </c>
      <c r="BE269">
        <v>0</v>
      </c>
      <c r="BF269" t="s">
        <v>98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299735.45</v>
      </c>
      <c r="BO269">
        <v>0</v>
      </c>
      <c r="BP269">
        <v>0</v>
      </c>
      <c r="BQ269">
        <v>0</v>
      </c>
      <c r="BR269" t="s">
        <v>99</v>
      </c>
      <c r="BS269" t="s">
        <v>100</v>
      </c>
      <c r="BT269" t="s">
        <v>100</v>
      </c>
      <c r="BU269" t="s">
        <v>100</v>
      </c>
      <c r="BV269" t="s">
        <v>100</v>
      </c>
      <c r="BW269" t="s">
        <v>100</v>
      </c>
      <c r="BX269">
        <v>44580</v>
      </c>
      <c r="BY269" t="s">
        <v>101</v>
      </c>
      <c r="BZ269">
        <v>1373.36</v>
      </c>
      <c r="CA269">
        <v>0</v>
      </c>
      <c r="CB269">
        <v>0</v>
      </c>
      <c r="CC269">
        <v>0</v>
      </c>
      <c r="CD269" s="1">
        <v>45383</v>
      </c>
      <c r="CE269" t="s">
        <v>97</v>
      </c>
      <c r="CF269">
        <v>1430.53</v>
      </c>
      <c r="CG269">
        <v>4.4999999999999998E-2</v>
      </c>
      <c r="CH269">
        <v>0</v>
      </c>
      <c r="CI269">
        <v>0</v>
      </c>
      <c r="CJ269">
        <v>304000.67</v>
      </c>
      <c r="CK269">
        <v>609.03</v>
      </c>
      <c r="CL269">
        <v>29.5</v>
      </c>
      <c r="CM269">
        <v>0</v>
      </c>
      <c r="CS269" s="2">
        <f t="shared" si="4"/>
        <v>0</v>
      </c>
      <c r="CT269" s="2">
        <f>+SUM(AR269:AS269,AX269:AY269,AV269:AW269,)</f>
        <v>8.629999999999999</v>
      </c>
    </row>
    <row r="270" spans="1:98" x14ac:dyDescent="0.25">
      <c r="A270" t="s">
        <v>378</v>
      </c>
      <c r="B270" t="s">
        <v>96</v>
      </c>
      <c r="C270">
        <v>1971143</v>
      </c>
      <c r="D270" t="s">
        <v>97</v>
      </c>
      <c r="E270" s="1">
        <v>45413</v>
      </c>
      <c r="F270">
        <v>303912.33</v>
      </c>
      <c r="G270" s="2">
        <v>0</v>
      </c>
      <c r="H270">
        <v>303602.82</v>
      </c>
      <c r="I270">
        <v>0</v>
      </c>
      <c r="J270" s="2">
        <v>1737.23</v>
      </c>
      <c r="K270" s="2">
        <v>415.13</v>
      </c>
      <c r="L270">
        <v>6.25E-2</v>
      </c>
      <c r="M270" s="2">
        <v>3164.95</v>
      </c>
      <c r="N270" s="2">
        <v>309.51</v>
      </c>
      <c r="O270">
        <v>0</v>
      </c>
      <c r="P270">
        <v>0</v>
      </c>
      <c r="Q270">
        <v>0</v>
      </c>
      <c r="R270">
        <v>0</v>
      </c>
      <c r="S270">
        <v>47.22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 s="2">
        <v>6998.54</v>
      </c>
      <c r="AR270" s="2">
        <v>4.84</v>
      </c>
      <c r="AS270">
        <v>0</v>
      </c>
      <c r="AT270" s="2">
        <v>0</v>
      </c>
      <c r="AU270">
        <v>0</v>
      </c>
      <c r="AV270" s="2">
        <v>0</v>
      </c>
      <c r="AW270" s="2">
        <v>0</v>
      </c>
      <c r="AX270">
        <v>0</v>
      </c>
      <c r="AY270">
        <v>0</v>
      </c>
      <c r="AZ270">
        <v>0</v>
      </c>
      <c r="BA270">
        <v>904.16</v>
      </c>
      <c r="BB270">
        <v>0</v>
      </c>
      <c r="BC270">
        <v>0</v>
      </c>
      <c r="BD270">
        <v>830.26</v>
      </c>
      <c r="BE270">
        <v>0</v>
      </c>
      <c r="BF270" t="s">
        <v>98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307468.44000000006</v>
      </c>
      <c r="BO270">
        <v>0</v>
      </c>
      <c r="BP270">
        <v>0</v>
      </c>
      <c r="BQ270">
        <v>0</v>
      </c>
      <c r="BR270" t="s">
        <v>99</v>
      </c>
      <c r="BS270" t="s">
        <v>100</v>
      </c>
      <c r="BT270" t="s">
        <v>100</v>
      </c>
      <c r="BU270" t="s">
        <v>100</v>
      </c>
      <c r="BV270" t="s">
        <v>100</v>
      </c>
      <c r="BW270" t="s">
        <v>100</v>
      </c>
      <c r="BX270">
        <v>44697</v>
      </c>
      <c r="BY270" t="s">
        <v>101</v>
      </c>
      <c r="BZ270">
        <v>3422.4</v>
      </c>
      <c r="CA270">
        <v>4769.78</v>
      </c>
      <c r="CB270">
        <v>0</v>
      </c>
      <c r="CC270">
        <v>0</v>
      </c>
      <c r="CD270" s="1">
        <v>45383</v>
      </c>
      <c r="CE270" t="s">
        <v>97</v>
      </c>
      <c r="CF270">
        <v>1737.23</v>
      </c>
      <c r="CG270">
        <v>6.25E-2</v>
      </c>
      <c r="CH270">
        <v>0</v>
      </c>
      <c r="CI270">
        <v>0</v>
      </c>
      <c r="CJ270">
        <v>303757.98000000004</v>
      </c>
      <c r="CK270">
        <v>3498.47</v>
      </c>
      <c r="CL270">
        <v>0</v>
      </c>
      <c r="CM270">
        <v>0</v>
      </c>
      <c r="CS270" s="2">
        <f t="shared" si="4"/>
        <v>0</v>
      </c>
      <c r="CT270" s="2">
        <f>+SUM(AR270:AS270,AX270:AY270,AV270:AW270,)</f>
        <v>4.84</v>
      </c>
    </row>
    <row r="271" spans="1:98" x14ac:dyDescent="0.25">
      <c r="A271" t="s">
        <v>379</v>
      </c>
      <c r="B271" t="s">
        <v>96</v>
      </c>
      <c r="C271">
        <v>1966514</v>
      </c>
      <c r="D271" t="s">
        <v>97</v>
      </c>
      <c r="E271" s="1">
        <v>45383</v>
      </c>
      <c r="F271">
        <v>304082.27</v>
      </c>
      <c r="G271" s="2">
        <v>0</v>
      </c>
      <c r="H271">
        <v>303383.84999999998</v>
      </c>
      <c r="I271">
        <v>0</v>
      </c>
      <c r="J271" s="2">
        <v>1362.24</v>
      </c>
      <c r="K271" s="2">
        <v>534.61</v>
      </c>
      <c r="L271">
        <v>0.04</v>
      </c>
      <c r="M271" s="2">
        <v>2026.06</v>
      </c>
      <c r="N271" s="2">
        <v>698.42000000000007</v>
      </c>
      <c r="O271">
        <v>0</v>
      </c>
      <c r="P271">
        <v>0</v>
      </c>
      <c r="Q271">
        <v>0</v>
      </c>
      <c r="R271">
        <v>0</v>
      </c>
      <c r="S271">
        <v>58.629999999999995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 s="2">
        <v>889.43000000000006</v>
      </c>
      <c r="AR271" s="2">
        <v>7.8599999999999994</v>
      </c>
      <c r="AS271">
        <v>0</v>
      </c>
      <c r="AT271" s="2">
        <v>0</v>
      </c>
      <c r="AU271">
        <v>0</v>
      </c>
      <c r="AV271" s="2">
        <v>0</v>
      </c>
      <c r="AW271" s="2">
        <v>0</v>
      </c>
      <c r="AX271">
        <v>0</v>
      </c>
      <c r="AY271">
        <v>0</v>
      </c>
      <c r="AZ271">
        <v>2644.36</v>
      </c>
      <c r="BA271">
        <v>439.56</v>
      </c>
      <c r="BB271">
        <v>0</v>
      </c>
      <c r="BC271">
        <v>0</v>
      </c>
      <c r="BD271">
        <v>1015.05</v>
      </c>
      <c r="BE271">
        <v>0</v>
      </c>
      <c r="BF271" t="s">
        <v>98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302944.28999999998</v>
      </c>
      <c r="BO271">
        <v>0</v>
      </c>
      <c r="BP271">
        <v>0</v>
      </c>
      <c r="BQ271">
        <v>0</v>
      </c>
      <c r="BR271" t="s">
        <v>99</v>
      </c>
      <c r="BS271" t="s">
        <v>100</v>
      </c>
      <c r="BT271" t="s">
        <v>100</v>
      </c>
      <c r="BU271" t="s">
        <v>100</v>
      </c>
      <c r="BV271" t="s">
        <v>100</v>
      </c>
      <c r="BW271" t="s">
        <v>100</v>
      </c>
      <c r="BX271">
        <v>44669</v>
      </c>
      <c r="BY271" t="s">
        <v>101</v>
      </c>
      <c r="BZ271">
        <v>2657.99</v>
      </c>
      <c r="CA271">
        <v>0</v>
      </c>
      <c r="CB271">
        <v>0</v>
      </c>
      <c r="CC271">
        <v>0</v>
      </c>
      <c r="CD271" s="1">
        <v>45352</v>
      </c>
      <c r="CE271" t="s">
        <v>97</v>
      </c>
      <c r="CF271">
        <v>1362.24</v>
      </c>
      <c r="CG271">
        <v>0.04</v>
      </c>
      <c r="CH271">
        <v>0</v>
      </c>
      <c r="CI271">
        <v>0</v>
      </c>
      <c r="CJ271">
        <v>303733.64</v>
      </c>
      <c r="CK271">
        <v>443.51</v>
      </c>
      <c r="CL271">
        <v>0</v>
      </c>
      <c r="CM271">
        <v>0</v>
      </c>
      <c r="CS271" s="2">
        <f t="shared" si="4"/>
        <v>0</v>
      </c>
      <c r="CT271" s="2">
        <f>+SUM(AR271:AS271,AX271:AY271,AV271:AW271,)</f>
        <v>7.8599999999999994</v>
      </c>
    </row>
    <row r="272" spans="1:98" x14ac:dyDescent="0.25">
      <c r="A272" t="s">
        <v>380</v>
      </c>
      <c r="B272" t="s">
        <v>96</v>
      </c>
      <c r="C272">
        <v>2117170</v>
      </c>
      <c r="D272" t="s">
        <v>97</v>
      </c>
      <c r="E272" s="1">
        <v>45383</v>
      </c>
      <c r="F272">
        <v>303174.24</v>
      </c>
      <c r="G272" s="2">
        <v>0</v>
      </c>
      <c r="H272">
        <v>302605.62</v>
      </c>
      <c r="I272">
        <v>0</v>
      </c>
      <c r="J272" s="2">
        <v>1262.8499999999999</v>
      </c>
      <c r="K272" s="2">
        <v>1212.21</v>
      </c>
      <c r="L272">
        <v>3.875E-2</v>
      </c>
      <c r="M272" s="2">
        <v>1957.08</v>
      </c>
      <c r="N272" s="2">
        <v>568.62</v>
      </c>
      <c r="O272">
        <v>0</v>
      </c>
      <c r="P272">
        <v>0</v>
      </c>
      <c r="Q272">
        <v>0</v>
      </c>
      <c r="R272">
        <v>0</v>
      </c>
      <c r="S272">
        <v>47.14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 s="2">
        <v>772.45</v>
      </c>
      <c r="AR272" s="2">
        <v>8.06</v>
      </c>
      <c r="AS272">
        <v>0</v>
      </c>
      <c r="AT272" s="2">
        <v>0</v>
      </c>
      <c r="AU272">
        <v>0</v>
      </c>
      <c r="AV272" s="2">
        <v>0</v>
      </c>
      <c r="AW272" s="2">
        <v>0</v>
      </c>
      <c r="AX272">
        <v>0</v>
      </c>
      <c r="AY272">
        <v>-2237.37</v>
      </c>
      <c r="AZ272">
        <v>0</v>
      </c>
      <c r="BA272">
        <v>189.13</v>
      </c>
      <c r="BB272">
        <v>0</v>
      </c>
      <c r="BC272">
        <v>0</v>
      </c>
      <c r="BD272">
        <v>2426.5</v>
      </c>
      <c r="BE272">
        <v>0</v>
      </c>
      <c r="BF272" t="s">
        <v>98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302416.49</v>
      </c>
      <c r="BO272">
        <v>0</v>
      </c>
      <c r="BP272">
        <v>0</v>
      </c>
      <c r="BQ272">
        <v>0</v>
      </c>
      <c r="BR272" t="s">
        <v>99</v>
      </c>
      <c r="BS272" t="s">
        <v>100</v>
      </c>
      <c r="BT272" t="s">
        <v>100</v>
      </c>
      <c r="BU272" t="s">
        <v>100</v>
      </c>
      <c r="BV272" t="s">
        <v>100</v>
      </c>
      <c r="BW272" t="s">
        <v>100</v>
      </c>
      <c r="BX272">
        <v>44806</v>
      </c>
      <c r="BY272" t="s">
        <v>101</v>
      </c>
      <c r="BZ272">
        <v>4707.87</v>
      </c>
      <c r="CA272">
        <v>0</v>
      </c>
      <c r="CB272">
        <v>0</v>
      </c>
      <c r="CC272">
        <v>0</v>
      </c>
      <c r="CD272" s="1">
        <v>45352</v>
      </c>
      <c r="CE272" t="s">
        <v>97</v>
      </c>
      <c r="CF272">
        <v>1262.8499999999999</v>
      </c>
      <c r="CG272">
        <v>3.875E-2</v>
      </c>
      <c r="CH272">
        <v>0</v>
      </c>
      <c r="CI272">
        <v>0</v>
      </c>
      <c r="CJ272">
        <v>302890.39</v>
      </c>
      <c r="CK272">
        <v>384.22</v>
      </c>
      <c r="CL272">
        <v>0</v>
      </c>
      <c r="CM272">
        <v>1025.1600000000001</v>
      </c>
      <c r="CS272" s="2">
        <f t="shared" si="4"/>
        <v>0</v>
      </c>
      <c r="CT272" s="2">
        <f>+SUM(AR272:AS272,AX272:AY272,AV272:AW272,)</f>
        <v>-2229.31</v>
      </c>
    </row>
    <row r="273" spans="1:98" x14ac:dyDescent="0.25">
      <c r="A273" t="s">
        <v>381</v>
      </c>
      <c r="B273" t="s">
        <v>96</v>
      </c>
      <c r="C273">
        <v>1911311</v>
      </c>
      <c r="D273" t="s">
        <v>97</v>
      </c>
      <c r="E273" s="1">
        <v>45383</v>
      </c>
      <c r="F273">
        <v>304062.92</v>
      </c>
      <c r="G273" s="2">
        <v>9131.2900000000009</v>
      </c>
      <c r="H273">
        <v>302589.24</v>
      </c>
      <c r="I273">
        <v>9131.2900000000009</v>
      </c>
      <c r="J273" s="2">
        <v>2413.4899999999998</v>
      </c>
      <c r="K273" s="2">
        <v>801.11</v>
      </c>
      <c r="L273">
        <v>6.6250000000000003E-2</v>
      </c>
      <c r="M273" s="2">
        <v>3353.3</v>
      </c>
      <c r="N273" s="2">
        <v>1473.6799999999998</v>
      </c>
      <c r="O273">
        <v>0</v>
      </c>
      <c r="P273">
        <v>0</v>
      </c>
      <c r="Q273">
        <v>0</v>
      </c>
      <c r="R273">
        <v>0</v>
      </c>
      <c r="S273">
        <v>47.620000000000005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 s="2">
        <v>1157.49</v>
      </c>
      <c r="AR273" s="2">
        <v>4.84</v>
      </c>
      <c r="AS273">
        <v>0</v>
      </c>
      <c r="AT273" s="2">
        <v>0</v>
      </c>
      <c r="AU273">
        <v>0</v>
      </c>
      <c r="AV273" s="2">
        <v>0</v>
      </c>
      <c r="AW273" s="2">
        <v>0</v>
      </c>
      <c r="AX273">
        <v>0</v>
      </c>
      <c r="AY273">
        <v>0</v>
      </c>
      <c r="AZ273">
        <v>0</v>
      </c>
      <c r="BA273">
        <v>3089.96</v>
      </c>
      <c r="BB273">
        <v>0</v>
      </c>
      <c r="BC273">
        <v>0</v>
      </c>
      <c r="BD273">
        <v>1602.22</v>
      </c>
      <c r="BE273">
        <v>0</v>
      </c>
      <c r="BF273" t="s">
        <v>98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308630.56999999995</v>
      </c>
      <c r="BO273">
        <v>9131.2900000000009</v>
      </c>
      <c r="BP273">
        <v>0</v>
      </c>
      <c r="BQ273">
        <v>9131.2900000000009</v>
      </c>
      <c r="BR273" t="s">
        <v>104</v>
      </c>
      <c r="BS273" t="s">
        <v>100</v>
      </c>
      <c r="BT273" t="s">
        <v>100</v>
      </c>
      <c r="BU273" t="s">
        <v>100</v>
      </c>
      <c r="BV273" t="s">
        <v>105</v>
      </c>
      <c r="BW273" t="s">
        <v>100</v>
      </c>
      <c r="BX273">
        <v>44701</v>
      </c>
      <c r="BY273" t="s">
        <v>101</v>
      </c>
      <c r="BZ273">
        <v>4774.5199999999995</v>
      </c>
      <c r="CA273">
        <v>0</v>
      </c>
      <c r="CB273">
        <v>0</v>
      </c>
      <c r="CC273">
        <v>0</v>
      </c>
      <c r="CD273" s="1">
        <v>45383</v>
      </c>
      <c r="CE273" t="s">
        <v>97</v>
      </c>
      <c r="CF273">
        <v>2413.4899999999998</v>
      </c>
      <c r="CG273">
        <v>6.6250000000000003E-2</v>
      </c>
      <c r="CH273">
        <v>9131.2900000000009</v>
      </c>
      <c r="CI273">
        <v>0</v>
      </c>
      <c r="CJ273">
        <v>311720.52999999997</v>
      </c>
      <c r="CK273">
        <v>577.54</v>
      </c>
      <c r="CL273">
        <v>0</v>
      </c>
      <c r="CM273">
        <v>0</v>
      </c>
      <c r="CS273" s="2">
        <f t="shared" si="4"/>
        <v>0</v>
      </c>
      <c r="CT273" s="2">
        <f>+SUM(AR273:AS273,AX273:AY273,AV273:AW273,)</f>
        <v>4.84</v>
      </c>
    </row>
    <row r="274" spans="1:98" x14ac:dyDescent="0.25">
      <c r="A274" t="s">
        <v>382</v>
      </c>
      <c r="B274" t="s">
        <v>96</v>
      </c>
      <c r="C274">
        <v>1967138</v>
      </c>
      <c r="D274" t="s">
        <v>97</v>
      </c>
      <c r="E274" s="1">
        <v>45383</v>
      </c>
      <c r="F274">
        <v>304202.06</v>
      </c>
      <c r="G274" s="2">
        <v>5225.62</v>
      </c>
      <c r="H274">
        <v>300216.67</v>
      </c>
      <c r="I274">
        <v>5225.62</v>
      </c>
      <c r="J274" s="2">
        <v>3673</v>
      </c>
      <c r="K274" s="2">
        <v>164.84</v>
      </c>
      <c r="L274">
        <v>6.6250000000000003E-2</v>
      </c>
      <c r="M274" s="2">
        <v>3379.65</v>
      </c>
      <c r="N274" s="2">
        <v>3985.3900000000003</v>
      </c>
      <c r="O274">
        <v>0</v>
      </c>
      <c r="P274">
        <v>0</v>
      </c>
      <c r="Q274">
        <v>0</v>
      </c>
      <c r="R274">
        <v>0</v>
      </c>
      <c r="S274">
        <v>47.58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 s="2">
        <v>835.75</v>
      </c>
      <c r="AR274" s="2">
        <v>47.279999999999994</v>
      </c>
      <c r="AS274">
        <v>0</v>
      </c>
      <c r="AT274" s="2">
        <v>80</v>
      </c>
      <c r="AU274">
        <v>0</v>
      </c>
      <c r="AV274" s="2">
        <v>0</v>
      </c>
      <c r="AW274" s="2">
        <v>0</v>
      </c>
      <c r="AX274">
        <v>0</v>
      </c>
      <c r="AY274">
        <v>-329.68</v>
      </c>
      <c r="AZ274">
        <v>0</v>
      </c>
      <c r="BA274">
        <v>0</v>
      </c>
      <c r="BB274">
        <v>377.44</v>
      </c>
      <c r="BC274">
        <v>0</v>
      </c>
      <c r="BD274">
        <v>329.68</v>
      </c>
      <c r="BE274">
        <v>0</v>
      </c>
      <c r="BF274" t="s">
        <v>98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305859.73</v>
      </c>
      <c r="BO274">
        <v>5225.62</v>
      </c>
      <c r="BP274">
        <v>0</v>
      </c>
      <c r="BQ274">
        <v>5225.62</v>
      </c>
      <c r="BR274" t="s">
        <v>104</v>
      </c>
      <c r="BS274" t="s">
        <v>100</v>
      </c>
      <c r="BT274" t="s">
        <v>100</v>
      </c>
      <c r="BU274" t="s">
        <v>100</v>
      </c>
      <c r="BV274" t="s">
        <v>105</v>
      </c>
      <c r="BW274" t="s">
        <v>100</v>
      </c>
      <c r="BX274">
        <v>44691</v>
      </c>
      <c r="BY274" t="s">
        <v>101</v>
      </c>
      <c r="BZ274">
        <v>7599.8600000000006</v>
      </c>
      <c r="CA274">
        <v>0</v>
      </c>
      <c r="CB274">
        <v>0</v>
      </c>
      <c r="CC274">
        <v>0</v>
      </c>
      <c r="CD274" s="1">
        <v>45352</v>
      </c>
      <c r="CE274" t="s">
        <v>97</v>
      </c>
      <c r="CF274">
        <v>3673</v>
      </c>
      <c r="CG274">
        <v>6.7500000000000004E-2</v>
      </c>
      <c r="CH274">
        <v>5225.62</v>
      </c>
      <c r="CI274">
        <v>0</v>
      </c>
      <c r="CJ274">
        <v>307446.77999999997</v>
      </c>
      <c r="CK274">
        <v>416.44</v>
      </c>
      <c r="CL274">
        <v>40</v>
      </c>
      <c r="CM274">
        <v>542.28</v>
      </c>
      <c r="CS274" s="2">
        <f t="shared" si="4"/>
        <v>0</v>
      </c>
      <c r="CT274" s="2">
        <f>+SUM(AR274:AS274,AX274:AY274,AV274:AW274,)</f>
        <v>-282.40000000000003</v>
      </c>
    </row>
    <row r="275" spans="1:98" x14ac:dyDescent="0.25">
      <c r="A275" t="s">
        <v>383</v>
      </c>
      <c r="B275" t="s">
        <v>96</v>
      </c>
      <c r="C275">
        <v>2117157</v>
      </c>
      <c r="D275" t="s">
        <v>97</v>
      </c>
      <c r="E275" s="1">
        <v>45383</v>
      </c>
      <c r="F275">
        <v>302140.09999999998</v>
      </c>
      <c r="G275" s="2">
        <v>0</v>
      </c>
      <c r="H275">
        <v>301713.43</v>
      </c>
      <c r="I275">
        <v>0</v>
      </c>
      <c r="J275" s="2">
        <v>1471.81</v>
      </c>
      <c r="K275" s="2">
        <v>402.37</v>
      </c>
      <c r="L275">
        <v>0.05</v>
      </c>
      <c r="M275" s="2">
        <v>2516.9499999999998</v>
      </c>
      <c r="N275" s="2">
        <v>426.66999999999996</v>
      </c>
      <c r="O275">
        <v>0</v>
      </c>
      <c r="P275">
        <v>0</v>
      </c>
      <c r="Q275">
        <v>0</v>
      </c>
      <c r="R275">
        <v>0</v>
      </c>
      <c r="S275">
        <v>47.05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 s="2">
        <v>919.96</v>
      </c>
      <c r="AR275" s="2">
        <v>5.4</v>
      </c>
      <c r="AS275">
        <v>0</v>
      </c>
      <c r="AT275" s="2">
        <v>40</v>
      </c>
      <c r="AU275">
        <v>0</v>
      </c>
      <c r="AV275" s="2">
        <v>0</v>
      </c>
      <c r="AW275" s="2">
        <v>0</v>
      </c>
      <c r="AX275">
        <v>0</v>
      </c>
      <c r="AY275">
        <v>0</v>
      </c>
      <c r="AZ275">
        <v>0</v>
      </c>
      <c r="BA275">
        <v>1837.67</v>
      </c>
      <c r="BB275">
        <v>0</v>
      </c>
      <c r="BC275">
        <v>0</v>
      </c>
      <c r="BD275">
        <v>804.74</v>
      </c>
      <c r="BE275">
        <v>0</v>
      </c>
      <c r="BF275" t="s">
        <v>98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299895.76</v>
      </c>
      <c r="BO275">
        <v>0</v>
      </c>
      <c r="BP275">
        <v>0</v>
      </c>
      <c r="BQ275">
        <v>0</v>
      </c>
      <c r="BR275" t="s">
        <v>99</v>
      </c>
      <c r="BS275" t="s">
        <v>100</v>
      </c>
      <c r="BT275" t="s">
        <v>100</v>
      </c>
      <c r="BU275" t="s">
        <v>100</v>
      </c>
      <c r="BV275" t="s">
        <v>100</v>
      </c>
      <c r="BW275" t="s">
        <v>100</v>
      </c>
      <c r="BX275">
        <v>44806</v>
      </c>
      <c r="BY275" t="s">
        <v>101</v>
      </c>
      <c r="BZ275">
        <v>2891.17</v>
      </c>
      <c r="CA275">
        <v>0</v>
      </c>
      <c r="CB275">
        <v>0</v>
      </c>
      <c r="CC275">
        <v>0</v>
      </c>
      <c r="CD275" s="1">
        <v>45352</v>
      </c>
      <c r="CE275" t="s">
        <v>97</v>
      </c>
      <c r="CF275">
        <v>1471.81</v>
      </c>
      <c r="CG275">
        <v>0.05</v>
      </c>
      <c r="CH275">
        <v>0</v>
      </c>
      <c r="CI275">
        <v>0</v>
      </c>
      <c r="CJ275">
        <v>301927.20999999996</v>
      </c>
      <c r="CK275">
        <v>458.38</v>
      </c>
      <c r="CL275">
        <v>20</v>
      </c>
      <c r="CM275">
        <v>0</v>
      </c>
      <c r="CS275" s="2">
        <f t="shared" si="4"/>
        <v>0</v>
      </c>
      <c r="CT275" s="2">
        <f>+SUM(AR275:AS275,AX275:AY275,AV275:AW275,)</f>
        <v>5.4</v>
      </c>
    </row>
    <row r="276" spans="1:98" x14ac:dyDescent="0.25">
      <c r="A276" t="s">
        <v>384</v>
      </c>
      <c r="B276" t="s">
        <v>96</v>
      </c>
      <c r="C276">
        <v>2029481</v>
      </c>
      <c r="D276" t="s">
        <v>97</v>
      </c>
      <c r="E276" s="1">
        <v>45413</v>
      </c>
      <c r="F276">
        <v>301710.93</v>
      </c>
      <c r="G276" s="2">
        <v>3281.35</v>
      </c>
      <c r="H276">
        <v>301222.78000000003</v>
      </c>
      <c r="I276">
        <v>3281.35</v>
      </c>
      <c r="J276" s="2">
        <v>1469.28</v>
      </c>
      <c r="K276" s="2">
        <v>1028.08</v>
      </c>
      <c r="L276">
        <v>4.8750000000000002E-2</v>
      </c>
      <c r="M276" s="2">
        <v>2450.41</v>
      </c>
      <c r="N276" s="2">
        <v>488.15</v>
      </c>
      <c r="O276">
        <v>0</v>
      </c>
      <c r="P276">
        <v>0</v>
      </c>
      <c r="Q276">
        <v>0</v>
      </c>
      <c r="R276">
        <v>0</v>
      </c>
      <c r="S276">
        <v>50.66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 s="2">
        <v>714.72</v>
      </c>
      <c r="AR276" s="2">
        <v>9.4600000000000009</v>
      </c>
      <c r="AS276">
        <v>0</v>
      </c>
      <c r="AT276" s="2">
        <v>0</v>
      </c>
      <c r="AU276">
        <v>0</v>
      </c>
      <c r="AV276" s="2">
        <v>0</v>
      </c>
      <c r="AW276" s="2">
        <v>0</v>
      </c>
      <c r="AX276">
        <v>0</v>
      </c>
      <c r="AY276">
        <v>0</v>
      </c>
      <c r="AZ276">
        <v>0</v>
      </c>
      <c r="BA276">
        <v>4745.05</v>
      </c>
      <c r="BB276">
        <v>0</v>
      </c>
      <c r="BC276">
        <v>0</v>
      </c>
      <c r="BD276">
        <v>2109.1999999999998</v>
      </c>
      <c r="BE276">
        <v>0</v>
      </c>
      <c r="BF276" t="s">
        <v>98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299759.08</v>
      </c>
      <c r="BO276">
        <v>3281.35</v>
      </c>
      <c r="BP276">
        <v>0</v>
      </c>
      <c r="BQ276">
        <v>3281.35</v>
      </c>
      <c r="BR276" t="s">
        <v>99</v>
      </c>
      <c r="BS276" t="s">
        <v>100</v>
      </c>
      <c r="BT276" t="s">
        <v>100</v>
      </c>
      <c r="BU276" t="s">
        <v>100</v>
      </c>
      <c r="BV276" t="s">
        <v>100</v>
      </c>
      <c r="BW276" t="s">
        <v>100</v>
      </c>
      <c r="BX276">
        <v>44776</v>
      </c>
      <c r="BY276" t="s">
        <v>101</v>
      </c>
      <c r="BZ276">
        <v>2878.44</v>
      </c>
      <c r="CA276">
        <v>0</v>
      </c>
      <c r="CB276">
        <v>0</v>
      </c>
      <c r="CC276">
        <v>0</v>
      </c>
      <c r="CD276" s="1">
        <v>45352</v>
      </c>
      <c r="CE276" t="s">
        <v>97</v>
      </c>
      <c r="CF276">
        <v>1469.28</v>
      </c>
      <c r="CG276">
        <v>4.8750000000000002E-2</v>
      </c>
      <c r="CH276">
        <v>3281.35</v>
      </c>
      <c r="CI276">
        <v>0</v>
      </c>
      <c r="CJ276">
        <v>304992.27999999997</v>
      </c>
      <c r="CK276">
        <v>354.25</v>
      </c>
      <c r="CL276">
        <v>0</v>
      </c>
      <c r="CM276">
        <v>0</v>
      </c>
      <c r="CS276" s="2">
        <f t="shared" si="4"/>
        <v>0</v>
      </c>
      <c r="CT276" s="2">
        <f>+SUM(AR276:AS276,AX276:AY276,AV276:AW276,)</f>
        <v>9.4600000000000009</v>
      </c>
    </row>
    <row r="277" spans="1:98" x14ac:dyDescent="0.25">
      <c r="A277" t="s">
        <v>385</v>
      </c>
      <c r="B277" t="s">
        <v>96</v>
      </c>
      <c r="C277">
        <v>1829864</v>
      </c>
      <c r="D277" t="s">
        <v>97</v>
      </c>
      <c r="E277" s="1">
        <v>45383</v>
      </c>
      <c r="F277">
        <v>301264.68</v>
      </c>
      <c r="G277" s="2">
        <v>65319.69</v>
      </c>
      <c r="H277">
        <v>300579.62</v>
      </c>
      <c r="I277">
        <v>65319.69</v>
      </c>
      <c r="J277" s="2">
        <v>1346.18</v>
      </c>
      <c r="K277" s="2">
        <v>694.01</v>
      </c>
      <c r="L277">
        <v>0.04</v>
      </c>
      <c r="M277" s="2">
        <v>2007.3000000000002</v>
      </c>
      <c r="N277" s="2">
        <v>685.06</v>
      </c>
      <c r="O277">
        <v>0</v>
      </c>
      <c r="P277">
        <v>0</v>
      </c>
      <c r="Q277">
        <v>0</v>
      </c>
      <c r="R277">
        <v>0</v>
      </c>
      <c r="S277">
        <v>48.04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 s="2">
        <v>1043.08</v>
      </c>
      <c r="AR277" s="2">
        <v>8.2600000000000016</v>
      </c>
      <c r="AS277">
        <v>0</v>
      </c>
      <c r="AT277" s="2">
        <v>0</v>
      </c>
      <c r="AU277">
        <v>0</v>
      </c>
      <c r="AV277" s="2">
        <v>0</v>
      </c>
      <c r="AW277" s="2">
        <v>0</v>
      </c>
      <c r="AX277">
        <v>0</v>
      </c>
      <c r="AY277">
        <v>-322.02</v>
      </c>
      <c r="AZ277">
        <v>126.66</v>
      </c>
      <c r="BA277">
        <v>939.34</v>
      </c>
      <c r="BB277">
        <v>0</v>
      </c>
      <c r="BC277">
        <v>0</v>
      </c>
      <c r="BD277">
        <v>1388.02</v>
      </c>
      <c r="BE277">
        <v>0</v>
      </c>
      <c r="BF277" t="s">
        <v>98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364959.97</v>
      </c>
      <c r="BO277">
        <v>65319.69</v>
      </c>
      <c r="BP277">
        <v>0</v>
      </c>
      <c r="BQ277">
        <v>65319.69</v>
      </c>
      <c r="BR277" t="s">
        <v>99</v>
      </c>
      <c r="BS277" t="s">
        <v>100</v>
      </c>
      <c r="BT277" t="s">
        <v>100</v>
      </c>
      <c r="BU277" t="s">
        <v>100</v>
      </c>
      <c r="BV277" t="s">
        <v>100</v>
      </c>
      <c r="BW277" t="s">
        <v>100</v>
      </c>
      <c r="BX277">
        <v>44580</v>
      </c>
      <c r="BY277" t="s">
        <v>101</v>
      </c>
      <c r="BZ277">
        <v>2958.08</v>
      </c>
      <c r="CA277">
        <v>0</v>
      </c>
      <c r="CB277">
        <v>0</v>
      </c>
      <c r="CC277">
        <v>0</v>
      </c>
      <c r="CD277" s="1">
        <v>45352</v>
      </c>
      <c r="CE277" t="s">
        <v>97</v>
      </c>
      <c r="CF277">
        <v>1346.18</v>
      </c>
      <c r="CG277">
        <v>0.04</v>
      </c>
      <c r="CH277">
        <v>65319.69</v>
      </c>
      <c r="CI277">
        <v>0</v>
      </c>
      <c r="CJ277">
        <v>366242.41</v>
      </c>
      <c r="CK277">
        <v>519.14</v>
      </c>
      <c r="CL277">
        <v>0</v>
      </c>
      <c r="CM277">
        <v>0</v>
      </c>
      <c r="CS277" s="2">
        <f t="shared" si="4"/>
        <v>0</v>
      </c>
      <c r="CT277" s="2">
        <f>+SUM(AR277:AS277,AX277:AY277,AV277:AW277,)</f>
        <v>-313.76</v>
      </c>
    </row>
    <row r="278" spans="1:98" x14ac:dyDescent="0.25">
      <c r="A278" t="s">
        <v>386</v>
      </c>
      <c r="B278" t="s">
        <v>96</v>
      </c>
      <c r="C278">
        <v>1912479</v>
      </c>
      <c r="D278" t="s">
        <v>97</v>
      </c>
      <c r="E278" s="1">
        <v>45383</v>
      </c>
      <c r="F278">
        <v>301065.49</v>
      </c>
      <c r="G278" s="2">
        <v>0</v>
      </c>
      <c r="H278">
        <v>300481.87</v>
      </c>
      <c r="I278">
        <v>0</v>
      </c>
      <c r="J278" s="2">
        <v>1796.41</v>
      </c>
      <c r="K278" s="2">
        <v>810.21</v>
      </c>
      <c r="L278">
        <v>0.06</v>
      </c>
      <c r="M278" s="2">
        <v>3009.2</v>
      </c>
      <c r="N278" s="2">
        <v>583.62</v>
      </c>
      <c r="O278">
        <v>0</v>
      </c>
      <c r="P278">
        <v>0</v>
      </c>
      <c r="Q278">
        <v>0</v>
      </c>
      <c r="R278">
        <v>0</v>
      </c>
      <c r="S278">
        <v>46.95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 s="2">
        <v>977.62</v>
      </c>
      <c r="AR278" s="2">
        <v>8.2200000000000006</v>
      </c>
      <c r="AS278">
        <v>0</v>
      </c>
      <c r="AT278" s="2">
        <v>306</v>
      </c>
      <c r="AU278">
        <v>0</v>
      </c>
      <c r="AV278" s="2">
        <v>0</v>
      </c>
      <c r="AW278" s="2">
        <v>0</v>
      </c>
      <c r="AX278">
        <v>0</v>
      </c>
      <c r="AY278">
        <v>0</v>
      </c>
      <c r="AZ278">
        <v>1484.02</v>
      </c>
      <c r="BA278">
        <v>1271.4100000000001</v>
      </c>
      <c r="BB278">
        <v>0</v>
      </c>
      <c r="BC278">
        <v>0</v>
      </c>
      <c r="BD278">
        <v>1625.3600000000001</v>
      </c>
      <c r="BE278">
        <v>0</v>
      </c>
      <c r="BF278" t="s">
        <v>98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299363.46000000002</v>
      </c>
      <c r="BO278">
        <v>0</v>
      </c>
      <c r="BP278">
        <v>0</v>
      </c>
      <c r="BQ278">
        <v>0</v>
      </c>
      <c r="BR278" t="s">
        <v>99</v>
      </c>
      <c r="BS278" t="s">
        <v>100</v>
      </c>
      <c r="BT278" t="s">
        <v>100</v>
      </c>
      <c r="BU278" t="s">
        <v>100</v>
      </c>
      <c r="BV278" t="s">
        <v>100</v>
      </c>
      <c r="BW278" t="s">
        <v>100</v>
      </c>
      <c r="BX278">
        <v>44701</v>
      </c>
      <c r="BY278" t="s">
        <v>101</v>
      </c>
      <c r="BZ278">
        <v>3537.6499999999996</v>
      </c>
      <c r="CA278">
        <v>0</v>
      </c>
      <c r="CB278">
        <v>0</v>
      </c>
      <c r="CC278">
        <v>0</v>
      </c>
      <c r="CD278" s="1">
        <v>45352</v>
      </c>
      <c r="CE278" t="s">
        <v>97</v>
      </c>
      <c r="CF278">
        <v>1796.41</v>
      </c>
      <c r="CG278">
        <v>0.06</v>
      </c>
      <c r="CH278">
        <v>0</v>
      </c>
      <c r="CI278">
        <v>0</v>
      </c>
      <c r="CJ278">
        <v>300774.40999999997</v>
      </c>
      <c r="CK278">
        <v>487.31</v>
      </c>
      <c r="CL278">
        <v>153</v>
      </c>
      <c r="CM278">
        <v>0</v>
      </c>
      <c r="CS278" s="2">
        <f t="shared" si="4"/>
        <v>0</v>
      </c>
      <c r="CT278" s="2">
        <f>+SUM(AR278:AS278,AX278:AY278,AV278:AW278,)</f>
        <v>8.2200000000000006</v>
      </c>
    </row>
    <row r="279" spans="1:98" x14ac:dyDescent="0.25">
      <c r="A279" t="s">
        <v>387</v>
      </c>
      <c r="B279" t="s">
        <v>96</v>
      </c>
      <c r="C279">
        <v>1976149</v>
      </c>
      <c r="D279" t="s">
        <v>97</v>
      </c>
      <c r="E279" s="1">
        <v>45383</v>
      </c>
      <c r="F279">
        <v>300170.40999999997</v>
      </c>
      <c r="G279" s="2">
        <v>55136.67</v>
      </c>
      <c r="H279">
        <v>299167.86</v>
      </c>
      <c r="I279">
        <v>55136.67</v>
      </c>
      <c r="J279" s="2">
        <v>1001.14</v>
      </c>
      <c r="K279" s="2">
        <v>1319.52</v>
      </c>
      <c r="L279">
        <v>0.02</v>
      </c>
      <c r="M279" s="2">
        <v>999.73</v>
      </c>
      <c r="N279" s="2">
        <v>1002.55</v>
      </c>
      <c r="O279">
        <v>0</v>
      </c>
      <c r="P279">
        <v>0</v>
      </c>
      <c r="Q279">
        <v>0</v>
      </c>
      <c r="R279">
        <v>0</v>
      </c>
      <c r="S279">
        <v>57.86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 s="2">
        <v>781.37</v>
      </c>
      <c r="AR279" s="2">
        <v>8.1999999999999993</v>
      </c>
      <c r="AS279">
        <v>0</v>
      </c>
      <c r="AT279" s="2">
        <v>0</v>
      </c>
      <c r="AU279">
        <v>0</v>
      </c>
      <c r="AV279" s="2">
        <v>0</v>
      </c>
      <c r="AW279" s="2">
        <v>0</v>
      </c>
      <c r="AX279">
        <v>593.20000000000005</v>
      </c>
      <c r="AY279">
        <v>-1410.0900000000001</v>
      </c>
      <c r="AZ279">
        <v>1095.83</v>
      </c>
      <c r="BA279">
        <v>726.82</v>
      </c>
      <c r="BB279">
        <v>0</v>
      </c>
      <c r="BC279">
        <v>0</v>
      </c>
      <c r="BD279">
        <v>2639.54</v>
      </c>
      <c r="BE279">
        <v>0</v>
      </c>
      <c r="BF279" t="s">
        <v>98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353577.70999999996</v>
      </c>
      <c r="BO279">
        <v>55136.67</v>
      </c>
      <c r="BP279">
        <v>0</v>
      </c>
      <c r="BQ279">
        <v>55136.67</v>
      </c>
      <c r="BR279" t="s">
        <v>99</v>
      </c>
      <c r="BS279" t="s">
        <v>100</v>
      </c>
      <c r="BT279" t="s">
        <v>100</v>
      </c>
      <c r="BU279" t="s">
        <v>100</v>
      </c>
      <c r="BV279" t="s">
        <v>100</v>
      </c>
      <c r="BW279" t="s">
        <v>100</v>
      </c>
      <c r="BX279">
        <v>44728</v>
      </c>
      <c r="BY279" t="s">
        <v>101</v>
      </c>
      <c r="BZ279">
        <v>2753.1099999999997</v>
      </c>
      <c r="CA279">
        <v>0</v>
      </c>
      <c r="CB279">
        <v>0</v>
      </c>
      <c r="CC279">
        <v>0</v>
      </c>
      <c r="CD279" s="1">
        <v>45352</v>
      </c>
      <c r="CE279" t="s">
        <v>97</v>
      </c>
      <c r="CF279">
        <v>1001.14</v>
      </c>
      <c r="CG279">
        <v>0.02</v>
      </c>
      <c r="CH279">
        <v>55136.67</v>
      </c>
      <c r="CI279">
        <v>0</v>
      </c>
      <c r="CJ279">
        <v>354806.22</v>
      </c>
      <c r="CK279">
        <v>388.79</v>
      </c>
      <c r="CL279">
        <v>0</v>
      </c>
      <c r="CM279">
        <v>0</v>
      </c>
      <c r="CS279" s="2">
        <f t="shared" si="4"/>
        <v>0</v>
      </c>
      <c r="CT279" s="2">
        <f>+SUM(AR279:AS279,AX279:AY279,AV279:AW279,)</f>
        <v>-808.69</v>
      </c>
    </row>
    <row r="280" spans="1:98" x14ac:dyDescent="0.25">
      <c r="A280" t="s">
        <v>388</v>
      </c>
      <c r="B280" t="s">
        <v>96</v>
      </c>
      <c r="C280">
        <v>2110219</v>
      </c>
      <c r="D280" t="s">
        <v>97</v>
      </c>
      <c r="E280" s="1">
        <v>45383</v>
      </c>
      <c r="F280">
        <v>298892.06</v>
      </c>
      <c r="G280" s="2">
        <v>5792.64</v>
      </c>
      <c r="H280">
        <v>297986.84999999998</v>
      </c>
      <c r="I280">
        <v>5792.64</v>
      </c>
      <c r="J280" s="2">
        <v>1448.16</v>
      </c>
      <c r="K280" s="2">
        <v>473.24</v>
      </c>
      <c r="L280">
        <v>0.04</v>
      </c>
      <c r="M280" s="2">
        <v>1991.11</v>
      </c>
      <c r="N280" s="2">
        <v>905.21</v>
      </c>
      <c r="O280">
        <v>0</v>
      </c>
      <c r="P280">
        <v>0</v>
      </c>
      <c r="Q280">
        <v>0</v>
      </c>
      <c r="R280">
        <v>0</v>
      </c>
      <c r="S280">
        <v>46.730000000000004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 s="2">
        <v>485.96000000000004</v>
      </c>
      <c r="AR280" s="2">
        <v>12.399999999999999</v>
      </c>
      <c r="AS280">
        <v>0</v>
      </c>
      <c r="AT280" s="2">
        <v>0</v>
      </c>
      <c r="AU280">
        <v>0</v>
      </c>
      <c r="AV280" s="2">
        <v>0</v>
      </c>
      <c r="AW280" s="2">
        <v>0</v>
      </c>
      <c r="AX280">
        <v>0</v>
      </c>
      <c r="AY280">
        <v>0</v>
      </c>
      <c r="AZ280">
        <v>2351.94</v>
      </c>
      <c r="BA280">
        <v>839.16</v>
      </c>
      <c r="BB280">
        <v>0</v>
      </c>
      <c r="BC280">
        <v>0</v>
      </c>
      <c r="BD280">
        <v>1027.5900000000001</v>
      </c>
      <c r="BE280">
        <v>0</v>
      </c>
      <c r="BF280" t="s">
        <v>98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302940.33</v>
      </c>
      <c r="BO280">
        <v>5792.64</v>
      </c>
      <c r="BP280">
        <v>0</v>
      </c>
      <c r="BQ280">
        <v>5792.64</v>
      </c>
      <c r="BR280" t="s">
        <v>99</v>
      </c>
      <c r="BS280" t="s">
        <v>100</v>
      </c>
      <c r="BT280" t="s">
        <v>100</v>
      </c>
      <c r="BU280" t="s">
        <v>100</v>
      </c>
      <c r="BV280" t="s">
        <v>100</v>
      </c>
      <c r="BW280" t="s">
        <v>100</v>
      </c>
      <c r="BX280">
        <v>44798</v>
      </c>
      <c r="BY280" t="s">
        <v>101</v>
      </c>
      <c r="BZ280">
        <v>2837.1899999999996</v>
      </c>
      <c r="CA280">
        <v>0</v>
      </c>
      <c r="CB280">
        <v>0</v>
      </c>
      <c r="CC280">
        <v>0</v>
      </c>
      <c r="CD280" s="1">
        <v>45352</v>
      </c>
      <c r="CE280" t="s">
        <v>97</v>
      </c>
      <c r="CF280">
        <v>1448.16</v>
      </c>
      <c r="CG280">
        <v>0.04</v>
      </c>
      <c r="CH280">
        <v>5792.64</v>
      </c>
      <c r="CI280">
        <v>0</v>
      </c>
      <c r="CJ280">
        <v>304232.85000000003</v>
      </c>
      <c r="CK280">
        <v>240.09</v>
      </c>
      <c r="CL280">
        <v>0</v>
      </c>
      <c r="CM280">
        <v>0</v>
      </c>
      <c r="CS280" s="2">
        <f t="shared" si="4"/>
        <v>0</v>
      </c>
      <c r="CT280" s="2">
        <f>+SUM(AR280:AS280,AX280:AY280,AV280:AW280,)</f>
        <v>12.399999999999999</v>
      </c>
    </row>
    <row r="281" spans="1:98" x14ac:dyDescent="0.25">
      <c r="A281" t="s">
        <v>389</v>
      </c>
      <c r="B281" t="s">
        <v>96</v>
      </c>
      <c r="C281">
        <v>1851514</v>
      </c>
      <c r="D281" t="s">
        <v>97</v>
      </c>
      <c r="E281" s="1">
        <v>45383</v>
      </c>
      <c r="F281">
        <v>298525.18</v>
      </c>
      <c r="G281" s="2">
        <v>2777.64</v>
      </c>
      <c r="H281">
        <v>297860.92</v>
      </c>
      <c r="I281">
        <v>2777.64</v>
      </c>
      <c r="J281" s="2">
        <v>1388.82</v>
      </c>
      <c r="K281" s="2">
        <v>1481.32</v>
      </c>
      <c r="L281">
        <v>4.2500000000000003E-2</v>
      </c>
      <c r="M281" s="2">
        <v>2113.38</v>
      </c>
      <c r="N281" s="2">
        <v>664.26</v>
      </c>
      <c r="O281">
        <v>0</v>
      </c>
      <c r="P281">
        <v>0</v>
      </c>
      <c r="Q281">
        <v>0</v>
      </c>
      <c r="R281">
        <v>0</v>
      </c>
      <c r="S281">
        <v>46.71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 s="2">
        <v>909.29</v>
      </c>
      <c r="AR281" s="2">
        <v>9.2199999999999989</v>
      </c>
      <c r="AS281">
        <v>0</v>
      </c>
      <c r="AT281" s="2">
        <v>0</v>
      </c>
      <c r="AU281">
        <v>0</v>
      </c>
      <c r="AV281" s="2">
        <v>0</v>
      </c>
      <c r="AW281" s="2">
        <v>0</v>
      </c>
      <c r="AX281">
        <v>0</v>
      </c>
      <c r="AY281">
        <v>0</v>
      </c>
      <c r="AZ281">
        <v>0</v>
      </c>
      <c r="BA281">
        <v>6736.09</v>
      </c>
      <c r="BB281">
        <v>0</v>
      </c>
      <c r="BC281">
        <v>0</v>
      </c>
      <c r="BD281">
        <v>2962.64</v>
      </c>
      <c r="BE281">
        <v>0</v>
      </c>
      <c r="BF281" t="s">
        <v>98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293902.46999999997</v>
      </c>
      <c r="BO281">
        <v>2777.64</v>
      </c>
      <c r="BP281">
        <v>0</v>
      </c>
      <c r="BQ281">
        <v>2777.64</v>
      </c>
      <c r="BR281" t="s">
        <v>99</v>
      </c>
      <c r="BS281" t="s">
        <v>100</v>
      </c>
      <c r="BT281" t="s">
        <v>100</v>
      </c>
      <c r="BU281" t="s">
        <v>100</v>
      </c>
      <c r="BV281" t="s">
        <v>100</v>
      </c>
      <c r="BW281" t="s">
        <v>100</v>
      </c>
      <c r="BX281">
        <v>44649</v>
      </c>
      <c r="BY281" t="s">
        <v>101</v>
      </c>
      <c r="BZ281">
        <v>2721.71</v>
      </c>
      <c r="CA281">
        <v>0</v>
      </c>
      <c r="CB281">
        <v>0</v>
      </c>
      <c r="CC281">
        <v>0</v>
      </c>
      <c r="CD281" s="1">
        <v>45352</v>
      </c>
      <c r="CE281" t="s">
        <v>97</v>
      </c>
      <c r="CF281">
        <v>1388.82</v>
      </c>
      <c r="CG281">
        <v>4.2500000000000003E-2</v>
      </c>
      <c r="CH281">
        <v>2777.64</v>
      </c>
      <c r="CI281">
        <v>0</v>
      </c>
      <c r="CJ281">
        <v>300971.28000000003</v>
      </c>
      <c r="CK281">
        <v>451.84</v>
      </c>
      <c r="CL281">
        <v>0</v>
      </c>
      <c r="CM281">
        <v>0</v>
      </c>
      <c r="CS281" s="2">
        <f t="shared" si="4"/>
        <v>0</v>
      </c>
      <c r="CT281" s="2">
        <f>+SUM(AR281:AS281,AX281:AY281,AV281:AW281,)</f>
        <v>9.2199999999999989</v>
      </c>
    </row>
    <row r="282" spans="1:98" x14ac:dyDescent="0.25">
      <c r="A282" t="s">
        <v>390</v>
      </c>
      <c r="B282" t="s">
        <v>96</v>
      </c>
      <c r="C282">
        <v>2113404</v>
      </c>
      <c r="D282" t="s">
        <v>97</v>
      </c>
      <c r="E282" s="1">
        <v>45383</v>
      </c>
      <c r="F282">
        <v>297939.88</v>
      </c>
      <c r="G282" s="2">
        <v>125280.03</v>
      </c>
      <c r="H282">
        <v>297005.26</v>
      </c>
      <c r="I282">
        <v>125280.03</v>
      </c>
      <c r="J282" s="2">
        <v>963.49</v>
      </c>
      <c r="K282" s="2">
        <v>1786.2</v>
      </c>
      <c r="L282">
        <v>0.02</v>
      </c>
      <c r="M282" s="2">
        <v>992.36</v>
      </c>
      <c r="N282" s="2">
        <v>934.62</v>
      </c>
      <c r="O282">
        <v>0</v>
      </c>
      <c r="P282">
        <v>0</v>
      </c>
      <c r="Q282">
        <v>0</v>
      </c>
      <c r="R282">
        <v>0</v>
      </c>
      <c r="S282">
        <v>46.64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 s="2">
        <v>894.42000000000007</v>
      </c>
      <c r="AR282" s="2">
        <v>9.81</v>
      </c>
      <c r="AS282">
        <v>0</v>
      </c>
      <c r="AT282" s="2">
        <v>949.2</v>
      </c>
      <c r="AU282">
        <v>0</v>
      </c>
      <c r="AV282" s="2">
        <v>0</v>
      </c>
      <c r="AW282" s="2">
        <v>0</v>
      </c>
      <c r="AX282">
        <v>0</v>
      </c>
      <c r="AY282">
        <v>0</v>
      </c>
      <c r="AZ282">
        <v>0</v>
      </c>
      <c r="BA282">
        <v>4955.21</v>
      </c>
      <c r="BB282">
        <v>0</v>
      </c>
      <c r="BC282">
        <v>0</v>
      </c>
      <c r="BD282">
        <v>3583.41</v>
      </c>
      <c r="BE282">
        <v>0</v>
      </c>
      <c r="BF282" t="s">
        <v>98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417804.68</v>
      </c>
      <c r="BO282">
        <v>125280.03</v>
      </c>
      <c r="BP282">
        <v>0</v>
      </c>
      <c r="BQ282">
        <v>125280.03</v>
      </c>
      <c r="BR282" t="s">
        <v>99</v>
      </c>
      <c r="BS282" t="s">
        <v>100</v>
      </c>
      <c r="BT282" t="s">
        <v>100</v>
      </c>
      <c r="BU282" t="s">
        <v>100</v>
      </c>
      <c r="BV282" t="s">
        <v>100</v>
      </c>
      <c r="BW282" t="s">
        <v>100</v>
      </c>
      <c r="BX282">
        <v>44802</v>
      </c>
      <c r="BY282" t="s">
        <v>101</v>
      </c>
      <c r="BZ282">
        <v>1870.53</v>
      </c>
      <c r="CA282">
        <v>0</v>
      </c>
      <c r="CB282">
        <v>0</v>
      </c>
      <c r="CC282">
        <v>0</v>
      </c>
      <c r="CD282" s="1">
        <v>45352</v>
      </c>
      <c r="CE282" t="s">
        <v>97</v>
      </c>
      <c r="CF282">
        <v>963.49</v>
      </c>
      <c r="CG282">
        <v>0.02</v>
      </c>
      <c r="CH282">
        <v>125280.03</v>
      </c>
      <c r="CI282">
        <v>0</v>
      </c>
      <c r="CJ282">
        <v>422752.99</v>
      </c>
      <c r="CK282">
        <v>444.91</v>
      </c>
      <c r="CL282">
        <v>474.6</v>
      </c>
      <c r="CM282">
        <v>0</v>
      </c>
      <c r="CS282" s="2">
        <f t="shared" si="4"/>
        <v>0</v>
      </c>
      <c r="CT282" s="2">
        <f>+SUM(AR282:AS282,AX282:AY282,AV282:AW282,)</f>
        <v>9.81</v>
      </c>
    </row>
    <row r="283" spans="1:98" x14ac:dyDescent="0.25">
      <c r="A283" t="s">
        <v>391</v>
      </c>
      <c r="B283" t="s">
        <v>96</v>
      </c>
      <c r="C283">
        <v>1996898</v>
      </c>
      <c r="D283" t="s">
        <v>97</v>
      </c>
      <c r="E283" s="1">
        <v>45383</v>
      </c>
      <c r="F283">
        <v>297658.32</v>
      </c>
      <c r="G283" s="2">
        <v>2863.84</v>
      </c>
      <c r="H283">
        <v>296580.94</v>
      </c>
      <c r="I283">
        <v>2863.84</v>
      </c>
      <c r="J283" s="2">
        <v>1158.25</v>
      </c>
      <c r="K283" s="2">
        <v>764.46</v>
      </c>
      <c r="L283">
        <v>2.5000000000000001E-2</v>
      </c>
      <c r="M283" s="2">
        <v>1239.1199999999999</v>
      </c>
      <c r="N283" s="2">
        <v>1077.3800000000001</v>
      </c>
      <c r="O283">
        <v>0</v>
      </c>
      <c r="P283">
        <v>0</v>
      </c>
      <c r="Q283">
        <v>0</v>
      </c>
      <c r="R283">
        <v>0</v>
      </c>
      <c r="S283">
        <v>46.61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 s="2">
        <v>4834.05</v>
      </c>
      <c r="AR283" s="2">
        <v>36.22</v>
      </c>
      <c r="AS283">
        <v>0</v>
      </c>
      <c r="AT283" s="2">
        <v>290</v>
      </c>
      <c r="AU283">
        <v>0</v>
      </c>
      <c r="AV283" s="2">
        <v>0</v>
      </c>
      <c r="AW283" s="2">
        <v>0</v>
      </c>
      <c r="AX283">
        <v>0</v>
      </c>
      <c r="AY283">
        <v>0</v>
      </c>
      <c r="AZ283">
        <v>0</v>
      </c>
      <c r="BA283">
        <v>2481.91</v>
      </c>
      <c r="BB283">
        <v>0</v>
      </c>
      <c r="BC283">
        <v>0</v>
      </c>
      <c r="BD283">
        <v>1528.92</v>
      </c>
      <c r="BE283">
        <v>0</v>
      </c>
      <c r="BF283" t="s">
        <v>98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297107.87000000005</v>
      </c>
      <c r="BO283">
        <v>2863.84</v>
      </c>
      <c r="BP283">
        <v>0</v>
      </c>
      <c r="BQ283">
        <v>2863.84</v>
      </c>
      <c r="BR283" t="s">
        <v>99</v>
      </c>
      <c r="BS283" t="s">
        <v>100</v>
      </c>
      <c r="BT283" t="s">
        <v>100</v>
      </c>
      <c r="BU283" t="s">
        <v>100</v>
      </c>
      <c r="BV283" t="s">
        <v>100</v>
      </c>
      <c r="BW283" t="s">
        <v>100</v>
      </c>
      <c r="BX283">
        <v>44721</v>
      </c>
      <c r="BY283" t="s">
        <v>101</v>
      </c>
      <c r="BZ283">
        <v>2233.67</v>
      </c>
      <c r="CA283">
        <v>0</v>
      </c>
      <c r="CB283">
        <v>0</v>
      </c>
      <c r="CC283">
        <v>0</v>
      </c>
      <c r="CD283" s="1">
        <v>45352</v>
      </c>
      <c r="CE283" t="s">
        <v>97</v>
      </c>
      <c r="CF283">
        <v>1158.25</v>
      </c>
      <c r="CG283">
        <v>2.5000000000000001E-2</v>
      </c>
      <c r="CH283">
        <v>2863.84</v>
      </c>
      <c r="CI283">
        <v>0</v>
      </c>
      <c r="CJ283">
        <v>299984.03000000003</v>
      </c>
      <c r="CK283">
        <v>2400.13</v>
      </c>
      <c r="CL283">
        <v>145</v>
      </c>
      <c r="CM283">
        <v>0</v>
      </c>
      <c r="CS283" s="2">
        <f t="shared" si="4"/>
        <v>0</v>
      </c>
      <c r="CT283" s="2">
        <f>+SUM(AR283:AS283,AX283:AY283,AV283:AW283,)</f>
        <v>36.22</v>
      </c>
    </row>
    <row r="284" spans="1:98" x14ac:dyDescent="0.25">
      <c r="A284" t="s">
        <v>392</v>
      </c>
      <c r="B284" t="s">
        <v>96</v>
      </c>
      <c r="C284">
        <v>1970683</v>
      </c>
      <c r="D284" t="s">
        <v>97</v>
      </c>
      <c r="E284" s="1">
        <v>45383</v>
      </c>
      <c r="F284">
        <v>296993.65999999997</v>
      </c>
      <c r="G284" s="2">
        <v>0</v>
      </c>
      <c r="H284">
        <v>296517.63</v>
      </c>
      <c r="I284">
        <v>0</v>
      </c>
      <c r="J284" s="2">
        <v>1598.69</v>
      </c>
      <c r="K284" s="2">
        <v>731.23</v>
      </c>
      <c r="L284">
        <v>5.5E-2</v>
      </c>
      <c r="M284" s="2">
        <v>2721.3500000000004</v>
      </c>
      <c r="N284" s="2">
        <v>476.03</v>
      </c>
      <c r="O284">
        <v>0</v>
      </c>
      <c r="P284">
        <v>0</v>
      </c>
      <c r="Q284">
        <v>0</v>
      </c>
      <c r="R284">
        <v>0</v>
      </c>
      <c r="S284">
        <v>46.57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 s="2">
        <v>2967.64</v>
      </c>
      <c r="AR284" s="2">
        <v>4.26</v>
      </c>
      <c r="AS284">
        <v>0</v>
      </c>
      <c r="AT284" s="2">
        <v>40</v>
      </c>
      <c r="AU284">
        <v>0</v>
      </c>
      <c r="AV284" s="2">
        <v>0</v>
      </c>
      <c r="AW284" s="2">
        <v>0</v>
      </c>
      <c r="AX284">
        <v>0</v>
      </c>
      <c r="AY284">
        <v>-978.53</v>
      </c>
      <c r="AZ284">
        <v>0</v>
      </c>
      <c r="BA284">
        <v>483.93</v>
      </c>
      <c r="BB284">
        <v>0</v>
      </c>
      <c r="BC284">
        <v>0</v>
      </c>
      <c r="BD284">
        <v>1462.46</v>
      </c>
      <c r="BE284">
        <v>0</v>
      </c>
      <c r="BF284" t="s">
        <v>98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296053.7</v>
      </c>
      <c r="BO284">
        <v>0</v>
      </c>
      <c r="BP284">
        <v>0</v>
      </c>
      <c r="BQ284">
        <v>0</v>
      </c>
      <c r="BR284" t="s">
        <v>99</v>
      </c>
      <c r="BS284" t="s">
        <v>100</v>
      </c>
      <c r="BT284" t="s">
        <v>100</v>
      </c>
      <c r="BU284" t="s">
        <v>100</v>
      </c>
      <c r="BV284" t="s">
        <v>100</v>
      </c>
      <c r="BW284" t="s">
        <v>100</v>
      </c>
      <c r="BX284">
        <v>44697</v>
      </c>
      <c r="BY284" t="s">
        <v>101</v>
      </c>
      <c r="BZ284">
        <v>4125.08</v>
      </c>
      <c r="CA284">
        <v>0</v>
      </c>
      <c r="CB284">
        <v>0</v>
      </c>
      <c r="CC284">
        <v>0</v>
      </c>
      <c r="CD284" s="1">
        <v>45352</v>
      </c>
      <c r="CE284" t="s">
        <v>97</v>
      </c>
      <c r="CF284">
        <v>1598.69</v>
      </c>
      <c r="CG284">
        <v>5.5E-2</v>
      </c>
      <c r="CH284">
        <v>0</v>
      </c>
      <c r="CI284">
        <v>0</v>
      </c>
      <c r="CJ284">
        <v>296756.19</v>
      </c>
      <c r="CK284">
        <v>1482.79</v>
      </c>
      <c r="CL284">
        <v>20</v>
      </c>
      <c r="CM284">
        <v>247.3</v>
      </c>
      <c r="CS284" s="2">
        <f t="shared" si="4"/>
        <v>0</v>
      </c>
      <c r="CT284" s="2">
        <f>+SUM(AR284:AS284,AX284:AY284,AV284:AW284,)</f>
        <v>-974.27</v>
      </c>
    </row>
    <row r="285" spans="1:98" x14ac:dyDescent="0.25">
      <c r="A285" t="s">
        <v>393</v>
      </c>
      <c r="B285" t="s">
        <v>96</v>
      </c>
      <c r="C285">
        <v>2110503</v>
      </c>
      <c r="D285" t="s">
        <v>97</v>
      </c>
      <c r="E285" s="1">
        <v>45383</v>
      </c>
      <c r="F285">
        <v>297026.46999999997</v>
      </c>
      <c r="G285" s="2">
        <v>14564.27</v>
      </c>
      <c r="H285">
        <v>296144.23</v>
      </c>
      <c r="I285">
        <v>14564.27</v>
      </c>
      <c r="J285" s="2">
        <v>1244.97</v>
      </c>
      <c r="K285" s="2">
        <v>535.79</v>
      </c>
      <c r="L285">
        <v>3.2500000000000001E-2</v>
      </c>
      <c r="M285" s="2">
        <v>1607.7</v>
      </c>
      <c r="N285" s="2">
        <v>882.24</v>
      </c>
      <c r="O285">
        <v>0</v>
      </c>
      <c r="P285">
        <v>0</v>
      </c>
      <c r="Q285">
        <v>0</v>
      </c>
      <c r="R285">
        <v>0</v>
      </c>
      <c r="S285">
        <v>46.56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 s="2">
        <v>493.71</v>
      </c>
      <c r="AR285" s="2">
        <v>104.69</v>
      </c>
      <c r="AS285">
        <v>0</v>
      </c>
      <c r="AT285" s="2">
        <v>30</v>
      </c>
      <c r="AU285">
        <v>0</v>
      </c>
      <c r="AV285" s="2">
        <v>0</v>
      </c>
      <c r="AW285" s="2">
        <v>0</v>
      </c>
      <c r="AX285">
        <v>1204.74</v>
      </c>
      <c r="AY285">
        <v>-36.86</v>
      </c>
      <c r="AZ285">
        <v>2207</v>
      </c>
      <c r="BA285">
        <v>0</v>
      </c>
      <c r="BB285">
        <v>1204.74</v>
      </c>
      <c r="BC285">
        <v>0</v>
      </c>
      <c r="BD285">
        <v>1039.1199999999999</v>
      </c>
      <c r="BE285">
        <v>0</v>
      </c>
      <c r="BF285" t="s">
        <v>98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311928.24</v>
      </c>
      <c r="BO285">
        <v>14564.27</v>
      </c>
      <c r="BP285">
        <v>0</v>
      </c>
      <c r="BQ285">
        <v>14564.27</v>
      </c>
      <c r="BR285" t="s">
        <v>99</v>
      </c>
      <c r="BS285" t="s">
        <v>100</v>
      </c>
      <c r="BT285" t="s">
        <v>100</v>
      </c>
      <c r="BU285" t="s">
        <v>100</v>
      </c>
      <c r="BV285" t="s">
        <v>100</v>
      </c>
      <c r="BW285" t="s">
        <v>100</v>
      </c>
      <c r="BX285">
        <v>44802</v>
      </c>
      <c r="BY285" t="s">
        <v>101</v>
      </c>
      <c r="BZ285">
        <v>1170.8100000000002</v>
      </c>
      <c r="CA285">
        <v>0</v>
      </c>
      <c r="CB285">
        <v>0</v>
      </c>
      <c r="CC285">
        <v>0</v>
      </c>
      <c r="CD285" s="1">
        <v>45352</v>
      </c>
      <c r="CE285" t="s">
        <v>97</v>
      </c>
      <c r="CF285">
        <v>1244.97</v>
      </c>
      <c r="CG285">
        <v>3.2500000000000001E-2</v>
      </c>
      <c r="CH285">
        <v>14564.27</v>
      </c>
      <c r="CI285">
        <v>0</v>
      </c>
      <c r="CJ285">
        <v>311150.21999999997</v>
      </c>
      <c r="CK285">
        <v>243.92</v>
      </c>
      <c r="CL285">
        <v>15</v>
      </c>
      <c r="CM285">
        <v>0</v>
      </c>
      <c r="CS285" s="2">
        <f t="shared" si="4"/>
        <v>0</v>
      </c>
      <c r="CT285" s="2">
        <f>+SUM(AR285:AS285,AX285:AY285,AV285:AW285,)</f>
        <v>1272.5700000000002</v>
      </c>
    </row>
    <row r="286" spans="1:98" x14ac:dyDescent="0.25">
      <c r="A286" t="s">
        <v>394</v>
      </c>
      <c r="B286" t="s">
        <v>96</v>
      </c>
      <c r="C286">
        <v>1828986</v>
      </c>
      <c r="D286" t="s">
        <v>97</v>
      </c>
      <c r="E286" s="1">
        <v>45383</v>
      </c>
      <c r="F286">
        <v>296813.25</v>
      </c>
      <c r="G286" s="2">
        <v>142555.07999999999</v>
      </c>
      <c r="H286">
        <v>296204.64</v>
      </c>
      <c r="I286">
        <v>142555.07999999999</v>
      </c>
      <c r="J286" s="2">
        <v>1324.08</v>
      </c>
      <c r="K286" s="2">
        <v>1418.23</v>
      </c>
      <c r="L286">
        <v>4.1250000000000002E-2</v>
      </c>
      <c r="M286" s="2">
        <v>2039.55</v>
      </c>
      <c r="N286" s="2">
        <v>608.6099999999999</v>
      </c>
      <c r="O286">
        <v>0</v>
      </c>
      <c r="P286">
        <v>0</v>
      </c>
      <c r="Q286">
        <v>0</v>
      </c>
      <c r="R286">
        <v>0</v>
      </c>
      <c r="S286">
        <v>47.34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 s="2">
        <v>959.03</v>
      </c>
      <c r="AR286" s="2">
        <v>8.0399999999999991</v>
      </c>
      <c r="AS286">
        <v>0</v>
      </c>
      <c r="AT286" s="2">
        <v>218.74</v>
      </c>
      <c r="AU286">
        <v>0</v>
      </c>
      <c r="AV286" s="2">
        <v>0</v>
      </c>
      <c r="AW286" s="2">
        <v>0</v>
      </c>
      <c r="AX286">
        <v>0</v>
      </c>
      <c r="AY286">
        <v>0</v>
      </c>
      <c r="AZ286">
        <v>700</v>
      </c>
      <c r="BA286">
        <v>4972.76</v>
      </c>
      <c r="BB286">
        <v>0</v>
      </c>
      <c r="BC286">
        <v>0</v>
      </c>
      <c r="BD286">
        <v>2836.46</v>
      </c>
      <c r="BE286">
        <v>0</v>
      </c>
      <c r="BF286" t="s">
        <v>98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433896.32999999996</v>
      </c>
      <c r="BO286">
        <v>142555.07999999999</v>
      </c>
      <c r="BP286">
        <v>0</v>
      </c>
      <c r="BQ286">
        <v>142555.07999999999</v>
      </c>
      <c r="BR286" t="s">
        <v>99</v>
      </c>
      <c r="BS286" t="s">
        <v>100</v>
      </c>
      <c r="BT286" t="s">
        <v>100</v>
      </c>
      <c r="BU286" t="s">
        <v>100</v>
      </c>
      <c r="BV286" t="s">
        <v>100</v>
      </c>
      <c r="BW286" t="s">
        <v>100</v>
      </c>
      <c r="BX286">
        <v>44580</v>
      </c>
      <c r="BY286" t="s">
        <v>101</v>
      </c>
      <c r="BZ286">
        <v>2592.7799999999997</v>
      </c>
      <c r="CA286">
        <v>0</v>
      </c>
      <c r="CB286">
        <v>0</v>
      </c>
      <c r="CC286">
        <v>0</v>
      </c>
      <c r="CD286" s="1">
        <v>45352</v>
      </c>
      <c r="CE286" t="s">
        <v>97</v>
      </c>
      <c r="CF286">
        <v>1324.08</v>
      </c>
      <c r="CG286">
        <v>4.1250000000000002E-2</v>
      </c>
      <c r="CH286">
        <v>142555.07999999999</v>
      </c>
      <c r="CI286">
        <v>0</v>
      </c>
      <c r="CJ286">
        <v>439064.54999999993</v>
      </c>
      <c r="CK286">
        <v>476.71</v>
      </c>
      <c r="CL286">
        <v>109.37</v>
      </c>
      <c r="CM286">
        <v>0</v>
      </c>
      <c r="CS286" s="2">
        <f t="shared" si="4"/>
        <v>0</v>
      </c>
      <c r="CT286" s="2">
        <f>+SUM(AR286:AS286,AX286:AY286,AV286:AW286,)</f>
        <v>8.0399999999999991</v>
      </c>
    </row>
    <row r="287" spans="1:98" x14ac:dyDescent="0.25">
      <c r="A287" t="s">
        <v>395</v>
      </c>
      <c r="B287" t="s">
        <v>96</v>
      </c>
      <c r="C287">
        <v>2327405</v>
      </c>
      <c r="D287" t="s">
        <v>97</v>
      </c>
      <c r="E287" s="1">
        <v>45383</v>
      </c>
      <c r="F287">
        <v>296949.55</v>
      </c>
      <c r="G287" s="2">
        <v>0</v>
      </c>
      <c r="H287">
        <v>295833.12</v>
      </c>
      <c r="I287">
        <v>0</v>
      </c>
      <c r="J287" s="2">
        <v>1392.6</v>
      </c>
      <c r="K287" s="2">
        <v>865.66</v>
      </c>
      <c r="L287">
        <v>3.3750000000000002E-2</v>
      </c>
      <c r="M287" s="2">
        <v>1668.77</v>
      </c>
      <c r="N287" s="2">
        <v>1116.4299999999998</v>
      </c>
      <c r="O287">
        <v>0</v>
      </c>
      <c r="P287">
        <v>0</v>
      </c>
      <c r="Q287">
        <v>0</v>
      </c>
      <c r="R287">
        <v>0</v>
      </c>
      <c r="S287">
        <v>51.05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 s="2">
        <v>829.31999999999994</v>
      </c>
      <c r="AR287" s="2">
        <v>6.2100000000000009</v>
      </c>
      <c r="AS287">
        <v>0</v>
      </c>
      <c r="AT287" s="2">
        <v>0</v>
      </c>
      <c r="AU287">
        <v>0</v>
      </c>
      <c r="AV287" s="2">
        <v>0</v>
      </c>
      <c r="AW287" s="2">
        <v>0</v>
      </c>
      <c r="AX287">
        <v>166.34</v>
      </c>
      <c r="AY287">
        <v>-1017.2900000000001</v>
      </c>
      <c r="AZ287">
        <v>362.26</v>
      </c>
      <c r="BA287">
        <v>518.27</v>
      </c>
      <c r="BB287">
        <v>0</v>
      </c>
      <c r="BC287">
        <v>0</v>
      </c>
      <c r="BD287">
        <v>1731.48</v>
      </c>
      <c r="BE287">
        <v>0</v>
      </c>
      <c r="BF287" t="s">
        <v>98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295314.84999999998</v>
      </c>
      <c r="BO287">
        <v>0</v>
      </c>
      <c r="BP287">
        <v>0</v>
      </c>
      <c r="BQ287">
        <v>0</v>
      </c>
      <c r="BR287" t="s">
        <v>99</v>
      </c>
      <c r="BS287" t="s">
        <v>100</v>
      </c>
      <c r="BT287" t="s">
        <v>100</v>
      </c>
      <c r="BU287" t="s">
        <v>100</v>
      </c>
      <c r="BV287" t="s">
        <v>100</v>
      </c>
      <c r="BW287" t="s">
        <v>100</v>
      </c>
      <c r="BX287">
        <v>44854</v>
      </c>
      <c r="BY287" t="s">
        <v>101</v>
      </c>
      <c r="BZ287">
        <v>3578.89</v>
      </c>
      <c r="CA287">
        <v>0</v>
      </c>
      <c r="CB287">
        <v>0</v>
      </c>
      <c r="CC287">
        <v>0</v>
      </c>
      <c r="CD287" s="1">
        <v>45352</v>
      </c>
      <c r="CE287" t="s">
        <v>97</v>
      </c>
      <c r="CF287">
        <v>1392.6</v>
      </c>
      <c r="CG287">
        <v>3.3750000000000002E-2</v>
      </c>
      <c r="CH287">
        <v>0</v>
      </c>
      <c r="CI287">
        <v>0</v>
      </c>
      <c r="CJ287">
        <v>296392.12</v>
      </c>
      <c r="CK287">
        <v>413.06</v>
      </c>
      <c r="CL287">
        <v>0</v>
      </c>
      <c r="CM287">
        <v>166.34</v>
      </c>
      <c r="CS287" s="2">
        <f t="shared" si="4"/>
        <v>0</v>
      </c>
      <c r="CT287" s="2">
        <f>+SUM(AR287:AS287,AX287:AY287,AV287:AW287,)</f>
        <v>-844.74</v>
      </c>
    </row>
    <row r="288" spans="1:98" x14ac:dyDescent="0.25">
      <c r="A288" t="s">
        <v>396</v>
      </c>
      <c r="B288" t="s">
        <v>96</v>
      </c>
      <c r="C288">
        <v>1912837</v>
      </c>
      <c r="D288" t="s">
        <v>97</v>
      </c>
      <c r="E288" s="1">
        <v>45413</v>
      </c>
      <c r="F288">
        <v>295965.09999999998</v>
      </c>
      <c r="G288" s="2">
        <v>0</v>
      </c>
      <c r="H288">
        <v>294663.33</v>
      </c>
      <c r="I288">
        <v>0</v>
      </c>
      <c r="J288" s="2">
        <v>1788.45</v>
      </c>
      <c r="K288" s="2">
        <v>751.71</v>
      </c>
      <c r="L288">
        <v>5.5E-2</v>
      </c>
      <c r="M288" s="2">
        <v>4063.58</v>
      </c>
      <c r="N288" s="2">
        <v>1301.77</v>
      </c>
      <c r="O288">
        <v>0</v>
      </c>
      <c r="P288">
        <v>0</v>
      </c>
      <c r="Q288">
        <v>0</v>
      </c>
      <c r="R288">
        <v>0</v>
      </c>
      <c r="S288">
        <v>46.46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 s="2">
        <v>1723.88</v>
      </c>
      <c r="AR288" s="2">
        <v>7.6300000000000008</v>
      </c>
      <c r="AS288">
        <v>0</v>
      </c>
      <c r="AT288" s="2">
        <v>0</v>
      </c>
      <c r="AU288">
        <v>0</v>
      </c>
      <c r="AV288" s="2">
        <v>0</v>
      </c>
      <c r="AW288" s="2">
        <v>0</v>
      </c>
      <c r="AX288">
        <v>0</v>
      </c>
      <c r="AY288">
        <v>0</v>
      </c>
      <c r="AZ288">
        <v>1347.48</v>
      </c>
      <c r="BA288">
        <v>1993.43</v>
      </c>
      <c r="BB288">
        <v>0</v>
      </c>
      <c r="BC288">
        <v>0</v>
      </c>
      <c r="BD288">
        <v>2261.4700000000003</v>
      </c>
      <c r="BE288">
        <v>0</v>
      </c>
      <c r="BF288" t="s">
        <v>98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292669.90000000002</v>
      </c>
      <c r="BO288">
        <v>0</v>
      </c>
      <c r="BP288">
        <v>0</v>
      </c>
      <c r="BQ288">
        <v>0</v>
      </c>
      <c r="BR288" t="s">
        <v>99</v>
      </c>
      <c r="BS288" t="s">
        <v>100</v>
      </c>
      <c r="BT288" t="s">
        <v>100</v>
      </c>
      <c r="BU288" t="s">
        <v>100</v>
      </c>
      <c r="BV288" t="s">
        <v>100</v>
      </c>
      <c r="BW288" t="s">
        <v>100</v>
      </c>
      <c r="BX288">
        <v>44701</v>
      </c>
      <c r="BY288" t="s">
        <v>101</v>
      </c>
      <c r="BZ288">
        <v>5311.26</v>
      </c>
      <c r="CA288">
        <v>0</v>
      </c>
      <c r="CB288">
        <v>0</v>
      </c>
      <c r="CC288">
        <v>0</v>
      </c>
      <c r="CD288" s="1">
        <v>45352</v>
      </c>
      <c r="CE288" t="s">
        <v>97</v>
      </c>
      <c r="CF288">
        <v>1788.45</v>
      </c>
      <c r="CG288">
        <v>5.5E-2</v>
      </c>
      <c r="CH288">
        <v>0</v>
      </c>
      <c r="CI288">
        <v>0</v>
      </c>
      <c r="CJ288">
        <v>295533.15999999997</v>
      </c>
      <c r="CK288">
        <v>860.44</v>
      </c>
      <c r="CL288">
        <v>0</v>
      </c>
      <c r="CM288">
        <v>0</v>
      </c>
      <c r="CS288" s="2">
        <f t="shared" si="4"/>
        <v>0</v>
      </c>
      <c r="CT288" s="2">
        <f>+SUM(AR288:AS288,AX288:AY288,AV288:AW288,)</f>
        <v>7.6300000000000008</v>
      </c>
    </row>
    <row r="289" spans="1:98" x14ac:dyDescent="0.25">
      <c r="A289" t="s">
        <v>397</v>
      </c>
      <c r="B289" t="s">
        <v>96</v>
      </c>
      <c r="C289">
        <v>1829765</v>
      </c>
      <c r="D289" t="s">
        <v>97</v>
      </c>
      <c r="E289" s="1">
        <v>45383</v>
      </c>
      <c r="F289">
        <v>295879.76</v>
      </c>
      <c r="G289" s="2">
        <v>0</v>
      </c>
      <c r="H289">
        <v>295025.73</v>
      </c>
      <c r="I289">
        <v>0</v>
      </c>
      <c r="J289" s="2">
        <v>1412.57</v>
      </c>
      <c r="K289" s="2">
        <v>406.56</v>
      </c>
      <c r="L289">
        <v>0.04</v>
      </c>
      <c r="M289" s="2">
        <v>1971.1100000000001</v>
      </c>
      <c r="N289" s="2">
        <v>854.03</v>
      </c>
      <c r="O289">
        <v>0</v>
      </c>
      <c r="P289">
        <v>0</v>
      </c>
      <c r="Q289">
        <v>0</v>
      </c>
      <c r="R289">
        <v>0</v>
      </c>
      <c r="S289">
        <v>47.18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 s="2">
        <v>873.01</v>
      </c>
      <c r="AR289" s="2">
        <v>8.4</v>
      </c>
      <c r="AS289">
        <v>0</v>
      </c>
      <c r="AT289" s="2">
        <v>52</v>
      </c>
      <c r="AU289">
        <v>0</v>
      </c>
      <c r="AV289" s="2">
        <v>0</v>
      </c>
      <c r="AW289" s="2">
        <v>0</v>
      </c>
      <c r="AX289">
        <v>0</v>
      </c>
      <c r="AY289">
        <v>0</v>
      </c>
      <c r="AZ289">
        <v>711.6</v>
      </c>
      <c r="BA289">
        <v>307.66000000000003</v>
      </c>
      <c r="BB289">
        <v>0</v>
      </c>
      <c r="BC289">
        <v>0</v>
      </c>
      <c r="BD289">
        <v>251</v>
      </c>
      <c r="BE289">
        <v>0</v>
      </c>
      <c r="BF289" t="s">
        <v>98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294744.07</v>
      </c>
      <c r="BO289">
        <v>0</v>
      </c>
      <c r="BP289">
        <v>0</v>
      </c>
      <c r="BQ289">
        <v>0</v>
      </c>
      <c r="BR289" t="s">
        <v>99</v>
      </c>
      <c r="BS289" t="s">
        <v>100</v>
      </c>
      <c r="BT289" t="s">
        <v>100</v>
      </c>
      <c r="BU289" t="s">
        <v>100</v>
      </c>
      <c r="BV289" t="s">
        <v>100</v>
      </c>
      <c r="BW289" t="s">
        <v>100</v>
      </c>
      <c r="BX289">
        <v>44580</v>
      </c>
      <c r="BY289" t="s">
        <v>101</v>
      </c>
      <c r="BZ289">
        <v>2769.56</v>
      </c>
      <c r="CA289">
        <v>0</v>
      </c>
      <c r="CB289">
        <v>0</v>
      </c>
      <c r="CC289">
        <v>0</v>
      </c>
      <c r="CD289" s="1">
        <v>45352</v>
      </c>
      <c r="CE289" t="s">
        <v>97</v>
      </c>
      <c r="CF289">
        <v>1412.57</v>
      </c>
      <c r="CG289">
        <v>0.04</v>
      </c>
      <c r="CH289">
        <v>0</v>
      </c>
      <c r="CI289">
        <v>0</v>
      </c>
      <c r="CJ289">
        <v>295453.46000000002</v>
      </c>
      <c r="CK289">
        <v>433.81</v>
      </c>
      <c r="CL289">
        <v>26</v>
      </c>
      <c r="CM289">
        <v>0</v>
      </c>
      <c r="CS289" s="2">
        <f t="shared" si="4"/>
        <v>0</v>
      </c>
      <c r="CT289" s="2">
        <f>+SUM(AR289:AS289,AX289:AY289,AV289:AW289,)</f>
        <v>8.4</v>
      </c>
    </row>
    <row r="290" spans="1:98" x14ac:dyDescent="0.25">
      <c r="A290" t="s">
        <v>398</v>
      </c>
      <c r="B290" t="s">
        <v>96</v>
      </c>
      <c r="C290">
        <v>2081674</v>
      </c>
      <c r="D290" t="s">
        <v>97</v>
      </c>
      <c r="E290" s="1">
        <v>45383</v>
      </c>
      <c r="F290">
        <v>294387.73</v>
      </c>
      <c r="G290" s="2">
        <v>0</v>
      </c>
      <c r="H290">
        <v>293616.63</v>
      </c>
      <c r="I290">
        <v>0</v>
      </c>
      <c r="J290" s="2">
        <v>2162.98</v>
      </c>
      <c r="K290" s="2">
        <v>973.27</v>
      </c>
      <c r="L290">
        <v>7.2499999999999995E-2</v>
      </c>
      <c r="M290" s="2">
        <v>3554.8599999999997</v>
      </c>
      <c r="N290" s="2">
        <v>771.09999999999991</v>
      </c>
      <c r="O290">
        <v>0</v>
      </c>
      <c r="P290">
        <v>0</v>
      </c>
      <c r="Q290">
        <v>0</v>
      </c>
      <c r="R290">
        <v>0</v>
      </c>
      <c r="S290">
        <v>46.32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 s="2">
        <v>1049.5899999999999</v>
      </c>
      <c r="AR290" s="2">
        <v>8.19</v>
      </c>
      <c r="AS290">
        <v>0</v>
      </c>
      <c r="AT290" s="2">
        <v>0</v>
      </c>
      <c r="AU290">
        <v>0</v>
      </c>
      <c r="AV290" s="2">
        <v>0</v>
      </c>
      <c r="AW290" s="2">
        <v>0</v>
      </c>
      <c r="AX290">
        <v>1324.91</v>
      </c>
      <c r="AY290">
        <v>-1324.9099999999999</v>
      </c>
      <c r="AZ290">
        <v>1439</v>
      </c>
      <c r="BA290">
        <v>621.63</v>
      </c>
      <c r="BB290">
        <v>0</v>
      </c>
      <c r="BC290">
        <v>0</v>
      </c>
      <c r="BD290">
        <v>1946.54</v>
      </c>
      <c r="BE290">
        <v>0</v>
      </c>
      <c r="BF290" t="s">
        <v>98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292995</v>
      </c>
      <c r="BO290">
        <v>0</v>
      </c>
      <c r="BP290">
        <v>0</v>
      </c>
      <c r="BQ290">
        <v>0</v>
      </c>
      <c r="BR290" t="s">
        <v>99</v>
      </c>
      <c r="BS290" t="s">
        <v>100</v>
      </c>
      <c r="BT290" t="s">
        <v>100</v>
      </c>
      <c r="BU290" t="s">
        <v>100</v>
      </c>
      <c r="BV290" t="s">
        <v>100</v>
      </c>
      <c r="BW290" t="s">
        <v>100</v>
      </c>
      <c r="BX290">
        <v>44778</v>
      </c>
      <c r="BY290" t="s">
        <v>101</v>
      </c>
      <c r="BZ290">
        <v>4271.45</v>
      </c>
      <c r="CA290">
        <v>0</v>
      </c>
      <c r="CB290">
        <v>0</v>
      </c>
      <c r="CC290">
        <v>0</v>
      </c>
      <c r="CD290" s="1">
        <v>45352</v>
      </c>
      <c r="CE290" t="s">
        <v>97</v>
      </c>
      <c r="CF290">
        <v>2162.98</v>
      </c>
      <c r="CG290">
        <v>7.2499999999999995E-2</v>
      </c>
      <c r="CH290">
        <v>0</v>
      </c>
      <c r="CI290">
        <v>0</v>
      </c>
      <c r="CJ290">
        <v>294003.33999999997</v>
      </c>
      <c r="CK290">
        <v>522.79</v>
      </c>
      <c r="CL290">
        <v>0</v>
      </c>
      <c r="CM290">
        <v>351.64</v>
      </c>
      <c r="CS290" s="2">
        <f t="shared" si="4"/>
        <v>0</v>
      </c>
      <c r="CT290" s="2">
        <f>+SUM(AR290:AS290,AX290:AY290,AV290:AW290,)</f>
        <v>8.1900000000002819</v>
      </c>
    </row>
    <row r="291" spans="1:98" x14ac:dyDescent="0.25">
      <c r="A291" t="s">
        <v>399</v>
      </c>
      <c r="B291" t="s">
        <v>96</v>
      </c>
      <c r="C291">
        <v>2117611</v>
      </c>
      <c r="D291" t="s">
        <v>97</v>
      </c>
      <c r="E291" s="1">
        <v>45383</v>
      </c>
      <c r="F291">
        <v>294867.46000000002</v>
      </c>
      <c r="G291" s="2">
        <v>0</v>
      </c>
      <c r="H291">
        <v>293097.95</v>
      </c>
      <c r="I291">
        <v>0</v>
      </c>
      <c r="J291" s="2">
        <v>2142.1999999999998</v>
      </c>
      <c r="K291" s="2">
        <v>102.53</v>
      </c>
      <c r="L291">
        <v>5.1249999999999997E-2</v>
      </c>
      <c r="M291" s="2">
        <v>2514.89</v>
      </c>
      <c r="N291" s="2">
        <v>1769.51</v>
      </c>
      <c r="O291">
        <v>0</v>
      </c>
      <c r="P291">
        <v>0</v>
      </c>
      <c r="Q291">
        <v>0</v>
      </c>
      <c r="R291">
        <v>0</v>
      </c>
      <c r="S291">
        <v>46.32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 s="2">
        <v>848.91000000000008</v>
      </c>
      <c r="AR291" s="2">
        <v>8.65</v>
      </c>
      <c r="AS291">
        <v>0</v>
      </c>
      <c r="AT291" s="2">
        <v>0</v>
      </c>
      <c r="AU291">
        <v>0</v>
      </c>
      <c r="AV291" s="2">
        <v>0</v>
      </c>
      <c r="AW291" s="2">
        <v>0</v>
      </c>
      <c r="AX291">
        <v>0</v>
      </c>
      <c r="AY291">
        <v>0</v>
      </c>
      <c r="AZ291">
        <v>0</v>
      </c>
      <c r="BA291">
        <v>503.64</v>
      </c>
      <c r="BB291">
        <v>0</v>
      </c>
      <c r="BC291">
        <v>0</v>
      </c>
      <c r="BD291">
        <v>171.07999999999998</v>
      </c>
      <c r="BE291">
        <v>0</v>
      </c>
      <c r="BF291" t="s">
        <v>98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292594.31</v>
      </c>
      <c r="BO291">
        <v>0</v>
      </c>
      <c r="BP291">
        <v>0</v>
      </c>
      <c r="BQ291">
        <v>0</v>
      </c>
      <c r="BR291" t="s">
        <v>99</v>
      </c>
      <c r="BS291" t="s">
        <v>100</v>
      </c>
      <c r="BT291" t="s">
        <v>100</v>
      </c>
      <c r="BU291" t="s">
        <v>100</v>
      </c>
      <c r="BV291" t="s">
        <v>100</v>
      </c>
      <c r="BW291" t="s">
        <v>100</v>
      </c>
      <c r="BX291">
        <v>44806</v>
      </c>
      <c r="BY291" t="s">
        <v>101</v>
      </c>
      <c r="BZ291">
        <v>4229.43</v>
      </c>
      <c r="CA291">
        <v>0</v>
      </c>
      <c r="CB291">
        <v>0</v>
      </c>
      <c r="CC291">
        <v>0</v>
      </c>
      <c r="CD291" s="1">
        <v>45352</v>
      </c>
      <c r="CE291" t="s">
        <v>97</v>
      </c>
      <c r="CF291">
        <v>2142.1999999999998</v>
      </c>
      <c r="CG291">
        <v>5.1249999999999997E-2</v>
      </c>
      <c r="CH291">
        <v>0</v>
      </c>
      <c r="CI291">
        <v>0</v>
      </c>
      <c r="CJ291">
        <v>293984.59000000003</v>
      </c>
      <c r="CK291">
        <v>421.75</v>
      </c>
      <c r="CL291">
        <v>0</v>
      </c>
      <c r="CM291">
        <v>0</v>
      </c>
      <c r="CS291" s="2">
        <f t="shared" si="4"/>
        <v>0</v>
      </c>
      <c r="CT291" s="2">
        <f>+SUM(AR291:AS291,AX291:AY291,AV291:AW291,)</f>
        <v>8.65</v>
      </c>
    </row>
    <row r="292" spans="1:98" x14ac:dyDescent="0.25">
      <c r="A292" t="s">
        <v>400</v>
      </c>
      <c r="B292" t="s">
        <v>96</v>
      </c>
      <c r="C292">
        <v>2117102</v>
      </c>
      <c r="D292" t="s">
        <v>97</v>
      </c>
      <c r="E292" s="1">
        <v>45383</v>
      </c>
      <c r="F292">
        <v>294180.11</v>
      </c>
      <c r="G292" s="2">
        <v>0</v>
      </c>
      <c r="H292">
        <v>293545.82</v>
      </c>
      <c r="I292">
        <v>0</v>
      </c>
      <c r="J292" s="2">
        <v>1235.96</v>
      </c>
      <c r="K292" s="2">
        <v>565.19000000000005</v>
      </c>
      <c r="L292">
        <v>3.7499999999999999E-2</v>
      </c>
      <c r="M292" s="2">
        <v>1837.63</v>
      </c>
      <c r="N292" s="2">
        <v>634.29</v>
      </c>
      <c r="O292">
        <v>0</v>
      </c>
      <c r="P292">
        <v>0</v>
      </c>
      <c r="Q292">
        <v>0</v>
      </c>
      <c r="R292">
        <v>0</v>
      </c>
      <c r="S292">
        <v>46.3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 s="2">
        <v>466.23</v>
      </c>
      <c r="AR292" s="2">
        <v>7.83</v>
      </c>
      <c r="AS292">
        <v>0</v>
      </c>
      <c r="AT292" s="2">
        <v>39.479999999999997</v>
      </c>
      <c r="AU292">
        <v>0</v>
      </c>
      <c r="AV292" s="2">
        <v>0</v>
      </c>
      <c r="AW292" s="2">
        <v>0</v>
      </c>
      <c r="AX292">
        <v>94</v>
      </c>
      <c r="AY292">
        <v>0</v>
      </c>
      <c r="AZ292">
        <v>5292.67</v>
      </c>
      <c r="BA292">
        <v>0</v>
      </c>
      <c r="BB292">
        <v>94</v>
      </c>
      <c r="BC292">
        <v>0</v>
      </c>
      <c r="BD292">
        <v>1664.88</v>
      </c>
      <c r="BE292">
        <v>0</v>
      </c>
      <c r="BF292" t="s">
        <v>98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293659.56</v>
      </c>
      <c r="BO292">
        <v>0</v>
      </c>
      <c r="BP292">
        <v>0</v>
      </c>
      <c r="BQ292">
        <v>0</v>
      </c>
      <c r="BR292" t="s">
        <v>99</v>
      </c>
      <c r="BS292" t="s">
        <v>100</v>
      </c>
      <c r="BT292" t="s">
        <v>100</v>
      </c>
      <c r="BU292" t="s">
        <v>100</v>
      </c>
      <c r="BV292" t="s">
        <v>100</v>
      </c>
      <c r="BW292" t="s">
        <v>100</v>
      </c>
      <c r="BX292">
        <v>44806</v>
      </c>
      <c r="BY292" t="s">
        <v>101</v>
      </c>
      <c r="BZ292">
        <v>2323.79</v>
      </c>
      <c r="CA292">
        <v>0</v>
      </c>
      <c r="CB292">
        <v>0</v>
      </c>
      <c r="CC292">
        <v>0</v>
      </c>
      <c r="CD292" s="1">
        <v>45352</v>
      </c>
      <c r="CE292" t="s">
        <v>97</v>
      </c>
      <c r="CF292">
        <v>1235.96</v>
      </c>
      <c r="CG292">
        <v>3.7499999999999999E-2</v>
      </c>
      <c r="CH292">
        <v>0</v>
      </c>
      <c r="CI292">
        <v>0</v>
      </c>
      <c r="CJ292">
        <v>293863.45999999996</v>
      </c>
      <c r="CK292">
        <v>231.11</v>
      </c>
      <c r="CL292">
        <v>19.739999999999998</v>
      </c>
      <c r="CM292">
        <v>0</v>
      </c>
      <c r="CS292" s="2">
        <f t="shared" si="4"/>
        <v>0</v>
      </c>
      <c r="CT292" s="2">
        <f>+SUM(AR292:AS292,AX292:AY292,AV292:AW292,)</f>
        <v>101.83</v>
      </c>
    </row>
    <row r="293" spans="1:98" x14ac:dyDescent="0.25">
      <c r="A293" t="s">
        <v>401</v>
      </c>
      <c r="B293" t="s">
        <v>96</v>
      </c>
      <c r="C293">
        <v>1912521</v>
      </c>
      <c r="D293" t="s">
        <v>97</v>
      </c>
      <c r="E293" s="1">
        <v>45383</v>
      </c>
      <c r="F293">
        <v>294401.98</v>
      </c>
      <c r="G293" s="2">
        <v>49416.13</v>
      </c>
      <c r="H293">
        <v>292808.75</v>
      </c>
      <c r="I293">
        <v>49416.13</v>
      </c>
      <c r="J293" s="2">
        <v>1960.38</v>
      </c>
      <c r="K293" s="2">
        <v>871.2</v>
      </c>
      <c r="L293">
        <v>4.7500000000000001E-2</v>
      </c>
      <c r="M293" s="2">
        <v>2327.5299999999997</v>
      </c>
      <c r="N293" s="2">
        <v>1593.23</v>
      </c>
      <c r="O293">
        <v>0</v>
      </c>
      <c r="P293">
        <v>0</v>
      </c>
      <c r="Q293">
        <v>0</v>
      </c>
      <c r="R293">
        <v>0</v>
      </c>
      <c r="S293">
        <v>46.28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 s="2">
        <v>871.3</v>
      </c>
      <c r="AR293" s="2">
        <v>8.91</v>
      </c>
      <c r="AS293">
        <v>0</v>
      </c>
      <c r="AT293" s="2">
        <v>0</v>
      </c>
      <c r="AU293">
        <v>0</v>
      </c>
      <c r="AV293" s="2">
        <v>0</v>
      </c>
      <c r="AW293" s="2">
        <v>0</v>
      </c>
      <c r="AX293">
        <v>3504.01</v>
      </c>
      <c r="AY293">
        <v>-1320.49</v>
      </c>
      <c r="AZ293">
        <v>3504.01</v>
      </c>
      <c r="BA293">
        <v>0</v>
      </c>
      <c r="BB293">
        <v>3067.59</v>
      </c>
      <c r="BC293">
        <v>0</v>
      </c>
      <c r="BD293">
        <v>1320.49</v>
      </c>
      <c r="BE293">
        <v>307.18</v>
      </c>
      <c r="BF293" t="s">
        <v>98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344985.29000000004</v>
      </c>
      <c r="BO293">
        <v>49416.13</v>
      </c>
      <c r="BP293">
        <v>0</v>
      </c>
      <c r="BQ293">
        <v>49416.13</v>
      </c>
      <c r="BR293" t="s">
        <v>99</v>
      </c>
      <c r="BS293" t="s">
        <v>100</v>
      </c>
      <c r="BT293" t="s">
        <v>100</v>
      </c>
      <c r="BU293" t="s">
        <v>100</v>
      </c>
      <c r="BV293" t="s">
        <v>100</v>
      </c>
      <c r="BW293" t="s">
        <v>100</v>
      </c>
      <c r="BX293">
        <v>44701</v>
      </c>
      <c r="BY293" t="s">
        <v>101</v>
      </c>
      <c r="BZ293">
        <v>1682.05</v>
      </c>
      <c r="CA293">
        <v>0</v>
      </c>
      <c r="CB293">
        <v>0</v>
      </c>
      <c r="CC293">
        <v>0</v>
      </c>
      <c r="CD293" s="1">
        <v>45352</v>
      </c>
      <c r="CE293" t="s">
        <v>97</v>
      </c>
      <c r="CF293">
        <v>1960.38</v>
      </c>
      <c r="CG293">
        <v>4.7500000000000001E-2</v>
      </c>
      <c r="CH293">
        <v>49416.13</v>
      </c>
      <c r="CI293">
        <v>0</v>
      </c>
      <c r="CJ293">
        <v>343023.07</v>
      </c>
      <c r="CK293">
        <v>433.92</v>
      </c>
      <c r="CL293">
        <v>0</v>
      </c>
      <c r="CM293">
        <v>766.08</v>
      </c>
      <c r="CS293" s="2">
        <f t="shared" si="4"/>
        <v>0</v>
      </c>
      <c r="CT293" s="2">
        <f>+SUM(AR293:AS293,AX293:AY293,AV293:AW293,)</f>
        <v>2192.4300000000003</v>
      </c>
    </row>
    <row r="294" spans="1:98" x14ac:dyDescent="0.25">
      <c r="A294" t="s">
        <v>402</v>
      </c>
      <c r="B294" t="s">
        <v>96</v>
      </c>
      <c r="C294">
        <v>1975238</v>
      </c>
      <c r="D294" t="s">
        <v>97</v>
      </c>
      <c r="E294" s="1">
        <v>45413</v>
      </c>
      <c r="F294">
        <v>292709.96000000002</v>
      </c>
      <c r="G294" s="2">
        <v>84683.65</v>
      </c>
      <c r="H294">
        <v>292065.51</v>
      </c>
      <c r="I294">
        <v>84683.65</v>
      </c>
      <c r="J294" s="2">
        <v>1171.8599999999999</v>
      </c>
      <c r="K294" s="2">
        <v>360.88</v>
      </c>
      <c r="L294">
        <v>3.5000000000000003E-2</v>
      </c>
      <c r="M294" s="2">
        <v>1706.53</v>
      </c>
      <c r="N294" s="2">
        <v>644.45000000000005</v>
      </c>
      <c r="O294">
        <v>0</v>
      </c>
      <c r="P294">
        <v>0</v>
      </c>
      <c r="Q294">
        <v>0</v>
      </c>
      <c r="R294">
        <v>0</v>
      </c>
      <c r="S294">
        <v>56.44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 s="2">
        <v>7254.16</v>
      </c>
      <c r="AR294" s="2">
        <v>7.25</v>
      </c>
      <c r="AS294">
        <v>0</v>
      </c>
      <c r="AT294" s="2">
        <v>0</v>
      </c>
      <c r="AU294">
        <v>0</v>
      </c>
      <c r="AV294" s="2">
        <v>0</v>
      </c>
      <c r="AW294" s="2">
        <v>0</v>
      </c>
      <c r="AX294">
        <v>249.54</v>
      </c>
      <c r="AY294">
        <v>-249.54</v>
      </c>
      <c r="AZ294">
        <v>2083</v>
      </c>
      <c r="BA294">
        <v>472.22</v>
      </c>
      <c r="BB294">
        <v>0</v>
      </c>
      <c r="BC294">
        <v>0</v>
      </c>
      <c r="BD294">
        <v>721.76</v>
      </c>
      <c r="BE294">
        <v>7.26</v>
      </c>
      <c r="BF294" t="s">
        <v>98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376269.68000000005</v>
      </c>
      <c r="BO294">
        <v>84683.65</v>
      </c>
      <c r="BP294">
        <v>0</v>
      </c>
      <c r="BQ294">
        <v>84683.65</v>
      </c>
      <c r="BR294" t="s">
        <v>99</v>
      </c>
      <c r="BS294" t="s">
        <v>100</v>
      </c>
      <c r="BT294" t="s">
        <v>100</v>
      </c>
      <c r="BU294" t="s">
        <v>100</v>
      </c>
      <c r="BV294" t="s">
        <v>100</v>
      </c>
      <c r="BW294" t="s">
        <v>100</v>
      </c>
      <c r="BX294">
        <v>42889</v>
      </c>
      <c r="BY294" t="s">
        <v>101</v>
      </c>
      <c r="BZ294">
        <v>2287.29</v>
      </c>
      <c r="CA294">
        <v>0</v>
      </c>
      <c r="CB294">
        <v>0</v>
      </c>
      <c r="CC294">
        <v>0</v>
      </c>
      <c r="CD294" s="1">
        <v>45383</v>
      </c>
      <c r="CE294" t="s">
        <v>97</v>
      </c>
      <c r="CF294">
        <v>1171.8599999999999</v>
      </c>
      <c r="CG294">
        <v>3.5000000000000003E-2</v>
      </c>
      <c r="CH294">
        <v>84683.65</v>
      </c>
      <c r="CI294">
        <v>0</v>
      </c>
      <c r="CJ294">
        <v>377068.23</v>
      </c>
      <c r="CK294">
        <v>3624.67</v>
      </c>
      <c r="CL294">
        <v>0</v>
      </c>
      <c r="CM294">
        <v>0</v>
      </c>
      <c r="CS294" s="2">
        <f t="shared" si="4"/>
        <v>0</v>
      </c>
      <c r="CT294" s="2">
        <f>+SUM(AR294:AS294,AX294:AY294,AV294:AW294,)</f>
        <v>7.2499999999999716</v>
      </c>
    </row>
    <row r="295" spans="1:98" x14ac:dyDescent="0.25">
      <c r="A295" t="s">
        <v>403</v>
      </c>
      <c r="B295" t="s">
        <v>96</v>
      </c>
      <c r="C295">
        <v>1975083</v>
      </c>
      <c r="D295" t="s">
        <v>97</v>
      </c>
      <c r="E295" s="1">
        <v>45413</v>
      </c>
      <c r="F295">
        <v>292985.17</v>
      </c>
      <c r="G295" s="2">
        <v>0</v>
      </c>
      <c r="H295">
        <v>291686.5</v>
      </c>
      <c r="I295">
        <v>0</v>
      </c>
      <c r="J295" s="2">
        <v>1228.56</v>
      </c>
      <c r="K295" s="2">
        <v>1188.8800000000001</v>
      </c>
      <c r="L295">
        <v>2.375E-2</v>
      </c>
      <c r="M295" s="2">
        <v>1158.45</v>
      </c>
      <c r="N295" s="2">
        <v>1298.67</v>
      </c>
      <c r="O295">
        <v>0</v>
      </c>
      <c r="P295">
        <v>0</v>
      </c>
      <c r="Q295">
        <v>0</v>
      </c>
      <c r="R295">
        <v>0</v>
      </c>
      <c r="S295">
        <v>66.22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 s="2">
        <v>688.36</v>
      </c>
      <c r="AR295" s="2">
        <v>7.84</v>
      </c>
      <c r="AS295">
        <v>0</v>
      </c>
      <c r="AT295" s="2">
        <v>0</v>
      </c>
      <c r="AU295">
        <v>0</v>
      </c>
      <c r="AV295" s="2">
        <v>0</v>
      </c>
      <c r="AW295" s="2">
        <v>0</v>
      </c>
      <c r="AX295">
        <v>0</v>
      </c>
      <c r="AY295">
        <v>0</v>
      </c>
      <c r="AZ295">
        <v>1728</v>
      </c>
      <c r="BA295">
        <v>3905.71</v>
      </c>
      <c r="BB295">
        <v>0</v>
      </c>
      <c r="BC295">
        <v>0</v>
      </c>
      <c r="BD295">
        <v>4707.49</v>
      </c>
      <c r="BE295">
        <v>0</v>
      </c>
      <c r="BF295" t="s">
        <v>98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287780.78999999998</v>
      </c>
      <c r="BO295">
        <v>0</v>
      </c>
      <c r="BP295">
        <v>0</v>
      </c>
      <c r="BQ295">
        <v>0</v>
      </c>
      <c r="BR295" t="s">
        <v>99</v>
      </c>
      <c r="BS295" t="s">
        <v>100</v>
      </c>
      <c r="BT295" t="s">
        <v>100</v>
      </c>
      <c r="BU295" t="s">
        <v>100</v>
      </c>
      <c r="BV295" t="s">
        <v>100</v>
      </c>
      <c r="BW295" t="s">
        <v>100</v>
      </c>
      <c r="BX295">
        <v>44702</v>
      </c>
      <c r="BY295" t="s">
        <v>101</v>
      </c>
      <c r="BZ295">
        <v>2383.06</v>
      </c>
      <c r="CA295">
        <v>0</v>
      </c>
      <c r="CB295">
        <v>0</v>
      </c>
      <c r="CC295">
        <v>0</v>
      </c>
      <c r="CD295" s="1">
        <v>45383</v>
      </c>
      <c r="CE295" t="s">
        <v>97</v>
      </c>
      <c r="CF295">
        <v>1228.56</v>
      </c>
      <c r="CG295">
        <v>2.375E-2</v>
      </c>
      <c r="CH295">
        <v>0</v>
      </c>
      <c r="CI295">
        <v>0</v>
      </c>
      <c r="CJ295">
        <v>292336.48</v>
      </c>
      <c r="CK295">
        <v>341.88</v>
      </c>
      <c r="CL295">
        <v>0</v>
      </c>
      <c r="CM295">
        <v>0</v>
      </c>
      <c r="CS295" s="2">
        <f t="shared" si="4"/>
        <v>0</v>
      </c>
      <c r="CT295" s="2">
        <f>+SUM(AR295:AS295,AX295:AY295,AV295:AW295,)</f>
        <v>7.84</v>
      </c>
    </row>
    <row r="296" spans="1:98" x14ac:dyDescent="0.25">
      <c r="A296" t="s">
        <v>404</v>
      </c>
      <c r="B296" t="s">
        <v>96</v>
      </c>
      <c r="C296">
        <v>1828925</v>
      </c>
      <c r="D296" t="s">
        <v>97</v>
      </c>
      <c r="E296" s="1">
        <v>45383</v>
      </c>
      <c r="F296">
        <v>291971.31</v>
      </c>
      <c r="G296" s="2">
        <v>0</v>
      </c>
      <c r="H296">
        <v>290962.15000000002</v>
      </c>
      <c r="I296">
        <v>0</v>
      </c>
      <c r="J296" s="2">
        <v>1963.18</v>
      </c>
      <c r="K296" s="2">
        <v>717.36</v>
      </c>
      <c r="L296">
        <v>0.06</v>
      </c>
      <c r="M296" s="2">
        <v>2917.2</v>
      </c>
      <c r="N296" s="2">
        <v>1009.16</v>
      </c>
      <c r="O296">
        <v>0</v>
      </c>
      <c r="P296">
        <v>0</v>
      </c>
      <c r="Q296">
        <v>0</v>
      </c>
      <c r="R296">
        <v>0</v>
      </c>
      <c r="S296">
        <v>46.54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 s="2">
        <v>893.31</v>
      </c>
      <c r="AR296" s="2">
        <v>105.03</v>
      </c>
      <c r="AS296">
        <v>0</v>
      </c>
      <c r="AT296" s="2">
        <v>56</v>
      </c>
      <c r="AU296">
        <v>0</v>
      </c>
      <c r="AV296" s="2">
        <v>0</v>
      </c>
      <c r="AW296" s="2">
        <v>0</v>
      </c>
      <c r="AX296">
        <v>0</v>
      </c>
      <c r="AY296">
        <v>0</v>
      </c>
      <c r="AZ296">
        <v>3455.02</v>
      </c>
      <c r="BA296">
        <v>1205.8599999999999</v>
      </c>
      <c r="BB296">
        <v>0</v>
      </c>
      <c r="BC296">
        <v>0</v>
      </c>
      <c r="BD296">
        <v>3008.06</v>
      </c>
      <c r="BE296">
        <v>0</v>
      </c>
      <c r="BF296" t="s">
        <v>98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289784.29000000004</v>
      </c>
      <c r="BO296">
        <v>0</v>
      </c>
      <c r="BP296">
        <v>0</v>
      </c>
      <c r="BQ296">
        <v>0</v>
      </c>
      <c r="BR296" t="s">
        <v>104</v>
      </c>
      <c r="BS296" t="s">
        <v>100</v>
      </c>
      <c r="BT296" t="s">
        <v>100</v>
      </c>
      <c r="BU296" t="s">
        <v>100</v>
      </c>
      <c r="BV296" t="s">
        <v>105</v>
      </c>
      <c r="BW296" t="s">
        <v>100</v>
      </c>
      <c r="BX296">
        <v>44580</v>
      </c>
      <c r="BY296" t="s">
        <v>101</v>
      </c>
      <c r="BZ296">
        <v>3774.7899999999995</v>
      </c>
      <c r="CA296">
        <v>0</v>
      </c>
      <c r="CB296">
        <v>0</v>
      </c>
      <c r="CC296">
        <v>0</v>
      </c>
      <c r="CD296" s="1">
        <v>45352</v>
      </c>
      <c r="CE296" t="s">
        <v>97</v>
      </c>
      <c r="CF296">
        <v>1963.18</v>
      </c>
      <c r="CG296">
        <v>0.06</v>
      </c>
      <c r="CH296">
        <v>0</v>
      </c>
      <c r="CI296">
        <v>0</v>
      </c>
      <c r="CJ296">
        <v>291467.99</v>
      </c>
      <c r="CK296">
        <v>443.96</v>
      </c>
      <c r="CL296">
        <v>28</v>
      </c>
      <c r="CM296">
        <v>0</v>
      </c>
      <c r="CS296" s="2">
        <f t="shared" si="4"/>
        <v>0</v>
      </c>
      <c r="CT296" s="2">
        <f>+SUM(AR296:AS296,AX296:AY296,AV296:AW296,)</f>
        <v>105.03</v>
      </c>
    </row>
    <row r="297" spans="1:98" x14ac:dyDescent="0.25">
      <c r="A297" t="s">
        <v>405</v>
      </c>
      <c r="B297" t="s">
        <v>96</v>
      </c>
      <c r="C297">
        <v>2113110</v>
      </c>
      <c r="D297" t="s">
        <v>97</v>
      </c>
      <c r="E297" s="1">
        <v>45383</v>
      </c>
      <c r="F297">
        <v>291164.15000000002</v>
      </c>
      <c r="G297" s="2">
        <v>0</v>
      </c>
      <c r="H297">
        <v>290738.95</v>
      </c>
      <c r="I297">
        <v>0</v>
      </c>
      <c r="J297" s="2">
        <v>1910.44</v>
      </c>
      <c r="K297" s="2">
        <v>811.7</v>
      </c>
      <c r="L297">
        <v>7.0000000000000007E-2</v>
      </c>
      <c r="M297" s="2">
        <v>3395.6800000000003</v>
      </c>
      <c r="N297" s="2">
        <v>425.2</v>
      </c>
      <c r="O297">
        <v>0</v>
      </c>
      <c r="P297">
        <v>0</v>
      </c>
      <c r="Q297">
        <v>0</v>
      </c>
      <c r="R297">
        <v>0</v>
      </c>
      <c r="S297">
        <v>46.03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 s="2">
        <v>3540.5</v>
      </c>
      <c r="AR297" s="2">
        <v>9.81</v>
      </c>
      <c r="AS297">
        <v>0</v>
      </c>
      <c r="AT297" s="2">
        <v>313.56</v>
      </c>
      <c r="AU297">
        <v>0</v>
      </c>
      <c r="AV297" s="2">
        <v>0</v>
      </c>
      <c r="AW297" s="2">
        <v>0</v>
      </c>
      <c r="AX297">
        <v>0</v>
      </c>
      <c r="AY297">
        <v>0</v>
      </c>
      <c r="AZ297">
        <v>1518.87</v>
      </c>
      <c r="BA297">
        <v>525.99</v>
      </c>
      <c r="BB297">
        <v>0</v>
      </c>
      <c r="BC297">
        <v>0</v>
      </c>
      <c r="BD297">
        <v>1626.96</v>
      </c>
      <c r="BE297">
        <v>0</v>
      </c>
      <c r="BF297" t="s">
        <v>98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290369.74000000005</v>
      </c>
      <c r="BO297">
        <v>0</v>
      </c>
      <c r="BP297">
        <v>0</v>
      </c>
      <c r="BQ297">
        <v>0</v>
      </c>
      <c r="BR297" t="s">
        <v>99</v>
      </c>
      <c r="BS297" t="s">
        <v>100</v>
      </c>
      <c r="BT297" t="s">
        <v>100</v>
      </c>
      <c r="BU297" t="s">
        <v>100</v>
      </c>
      <c r="BV297" t="s">
        <v>100</v>
      </c>
      <c r="BW297" t="s">
        <v>100</v>
      </c>
      <c r="BX297">
        <v>44798</v>
      </c>
      <c r="BY297" t="s">
        <v>101</v>
      </c>
      <c r="BZ297">
        <v>3765.04</v>
      </c>
      <c r="CA297">
        <v>0</v>
      </c>
      <c r="CB297">
        <v>0</v>
      </c>
      <c r="CC297">
        <v>0</v>
      </c>
      <c r="CD297" s="1">
        <v>45352</v>
      </c>
      <c r="CE297" t="s">
        <v>97</v>
      </c>
      <c r="CF297">
        <v>1910.44</v>
      </c>
      <c r="CG297">
        <v>7.0000000000000007E-2</v>
      </c>
      <c r="CH297">
        <v>0</v>
      </c>
      <c r="CI297">
        <v>0</v>
      </c>
      <c r="CJ297">
        <v>290952.17000000004</v>
      </c>
      <c r="CK297">
        <v>1767.95</v>
      </c>
      <c r="CL297">
        <v>156.78</v>
      </c>
      <c r="CM297">
        <v>0</v>
      </c>
      <c r="CS297" s="2">
        <f t="shared" si="4"/>
        <v>0</v>
      </c>
      <c r="CT297" s="2">
        <f>+SUM(AR297:AS297,AX297:AY297,AV297:AW297,)</f>
        <v>9.81</v>
      </c>
    </row>
    <row r="298" spans="1:98" x14ac:dyDescent="0.25">
      <c r="A298" t="s">
        <v>406</v>
      </c>
      <c r="B298" t="s">
        <v>96</v>
      </c>
      <c r="C298">
        <v>2116674</v>
      </c>
      <c r="D298" t="s">
        <v>97</v>
      </c>
      <c r="E298" s="1">
        <v>45383</v>
      </c>
      <c r="F298">
        <v>291190.09999999998</v>
      </c>
      <c r="G298" s="2">
        <v>45880.81</v>
      </c>
      <c r="H298">
        <v>290615.37</v>
      </c>
      <c r="I298">
        <v>45880.81</v>
      </c>
      <c r="J298" s="2">
        <v>1166.57</v>
      </c>
      <c r="K298" s="2">
        <v>1202</v>
      </c>
      <c r="L298">
        <v>3.6249999999999998E-2</v>
      </c>
      <c r="M298" s="2">
        <v>1758.4099999999999</v>
      </c>
      <c r="N298" s="2">
        <v>574.73</v>
      </c>
      <c r="O298">
        <v>0</v>
      </c>
      <c r="P298">
        <v>0</v>
      </c>
      <c r="Q298">
        <v>0</v>
      </c>
      <c r="R298">
        <v>0</v>
      </c>
      <c r="S298">
        <v>46.03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 s="2">
        <v>1684.89</v>
      </c>
      <c r="AR298" s="2">
        <v>7.83</v>
      </c>
      <c r="AS298">
        <v>0</v>
      </c>
      <c r="AT298" s="2">
        <v>80</v>
      </c>
      <c r="AU298">
        <v>0</v>
      </c>
      <c r="AV298" s="2">
        <v>0</v>
      </c>
      <c r="AW298" s="2">
        <v>0</v>
      </c>
      <c r="AX298">
        <v>0</v>
      </c>
      <c r="AY298">
        <v>-2404</v>
      </c>
      <c r="AZ298">
        <v>0</v>
      </c>
      <c r="BA298">
        <v>0</v>
      </c>
      <c r="BB298">
        <v>1957.85</v>
      </c>
      <c r="BC298">
        <v>0</v>
      </c>
      <c r="BD298">
        <v>2404</v>
      </c>
      <c r="BE298">
        <v>0</v>
      </c>
      <c r="BF298" t="s">
        <v>98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338494.02999999997</v>
      </c>
      <c r="BO298">
        <v>45880.81</v>
      </c>
      <c r="BP298">
        <v>0</v>
      </c>
      <c r="BQ298">
        <v>45880.81</v>
      </c>
      <c r="BR298" t="s">
        <v>99</v>
      </c>
      <c r="BS298" t="s">
        <v>100</v>
      </c>
      <c r="BT298" t="s">
        <v>100</v>
      </c>
      <c r="BU298" t="s">
        <v>100</v>
      </c>
      <c r="BV298" t="s">
        <v>100</v>
      </c>
      <c r="BW298" t="s">
        <v>100</v>
      </c>
      <c r="BX298">
        <v>44806</v>
      </c>
      <c r="BY298" t="s">
        <v>101</v>
      </c>
      <c r="BZ298">
        <v>4683.28</v>
      </c>
      <c r="CA298">
        <v>0</v>
      </c>
      <c r="CB298">
        <v>0</v>
      </c>
      <c r="CC298">
        <v>0</v>
      </c>
      <c r="CD298" s="1">
        <v>45352</v>
      </c>
      <c r="CE298" t="s">
        <v>97</v>
      </c>
      <c r="CF298">
        <v>1166.57</v>
      </c>
      <c r="CG298">
        <v>3.6249999999999998E-2</v>
      </c>
      <c r="CH298">
        <v>45880.81</v>
      </c>
      <c r="CI298">
        <v>0</v>
      </c>
      <c r="CJ298">
        <v>336783.98</v>
      </c>
      <c r="CK298">
        <v>840.44</v>
      </c>
      <c r="CL298">
        <v>40</v>
      </c>
      <c r="CM298">
        <v>3159.85</v>
      </c>
      <c r="CS298" s="2">
        <f t="shared" si="4"/>
        <v>0</v>
      </c>
      <c r="CT298" s="2">
        <f>+SUM(AR298:AS298,AX298:AY298,AV298:AW298,)</f>
        <v>-2396.17</v>
      </c>
    </row>
    <row r="299" spans="1:98" x14ac:dyDescent="0.25">
      <c r="A299" t="s">
        <v>407</v>
      </c>
      <c r="B299" t="s">
        <v>96</v>
      </c>
      <c r="C299">
        <v>2109308</v>
      </c>
      <c r="D299" t="s">
        <v>97</v>
      </c>
      <c r="E299" s="1">
        <v>45383</v>
      </c>
      <c r="F299">
        <v>291291.59000000003</v>
      </c>
      <c r="G299" s="2">
        <v>42515.93</v>
      </c>
      <c r="H299">
        <v>290282.31</v>
      </c>
      <c r="I299">
        <v>42515.93</v>
      </c>
      <c r="J299" s="2">
        <v>1717.31</v>
      </c>
      <c r="K299" s="2">
        <v>987.67</v>
      </c>
      <c r="L299">
        <v>0.05</v>
      </c>
      <c r="M299" s="2">
        <v>2425.34</v>
      </c>
      <c r="N299" s="2">
        <v>1009.28</v>
      </c>
      <c r="O299">
        <v>0</v>
      </c>
      <c r="P299">
        <v>0</v>
      </c>
      <c r="Q299">
        <v>0</v>
      </c>
      <c r="R299">
        <v>0</v>
      </c>
      <c r="S299">
        <v>46.019999999999996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 s="2">
        <v>351.44</v>
      </c>
      <c r="AR299" s="2">
        <v>9</v>
      </c>
      <c r="AS299">
        <v>0</v>
      </c>
      <c r="AT299" s="2">
        <v>130</v>
      </c>
      <c r="AU299">
        <v>0</v>
      </c>
      <c r="AV299" s="2">
        <v>0</v>
      </c>
      <c r="AW299" s="2">
        <v>0</v>
      </c>
      <c r="AX299">
        <v>0</v>
      </c>
      <c r="AY299">
        <v>0</v>
      </c>
      <c r="AZ299">
        <v>137.04</v>
      </c>
      <c r="BA299">
        <v>4299.96</v>
      </c>
      <c r="BB299">
        <v>0</v>
      </c>
      <c r="BC299">
        <v>0</v>
      </c>
      <c r="BD299">
        <v>1975.34</v>
      </c>
      <c r="BE299">
        <v>0</v>
      </c>
      <c r="BF299" t="s">
        <v>98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328563.27999999997</v>
      </c>
      <c r="BO299">
        <v>42515.93</v>
      </c>
      <c r="BP299">
        <v>0</v>
      </c>
      <c r="BQ299">
        <v>42515.93</v>
      </c>
      <c r="BR299" t="s">
        <v>99</v>
      </c>
      <c r="BS299" t="s">
        <v>100</v>
      </c>
      <c r="BT299" t="s">
        <v>100</v>
      </c>
      <c r="BU299" t="s">
        <v>100</v>
      </c>
      <c r="BV299" t="s">
        <v>100</v>
      </c>
      <c r="BW299" t="s">
        <v>100</v>
      </c>
      <c r="BX299">
        <v>44802</v>
      </c>
      <c r="BY299" t="s">
        <v>101</v>
      </c>
      <c r="BZ299">
        <v>3379.6</v>
      </c>
      <c r="CA299">
        <v>0</v>
      </c>
      <c r="CB299">
        <v>0</v>
      </c>
      <c r="CC299">
        <v>0</v>
      </c>
      <c r="CD299" s="1">
        <v>45352</v>
      </c>
      <c r="CE299" t="s">
        <v>97</v>
      </c>
      <c r="CF299">
        <v>1717.31</v>
      </c>
      <c r="CG299">
        <v>0.05</v>
      </c>
      <c r="CH299">
        <v>42515.93</v>
      </c>
      <c r="CI299">
        <v>0</v>
      </c>
      <c r="CJ299">
        <v>333303.93</v>
      </c>
      <c r="CK299">
        <v>173.42</v>
      </c>
      <c r="CL299">
        <v>65</v>
      </c>
      <c r="CM299">
        <v>0</v>
      </c>
      <c r="CS299" s="2">
        <f t="shared" si="4"/>
        <v>0</v>
      </c>
      <c r="CT299" s="2">
        <f>+SUM(AR299:AS299,AX299:AY299,AV299:AW299,)</f>
        <v>9</v>
      </c>
    </row>
    <row r="300" spans="1:98" x14ac:dyDescent="0.25">
      <c r="A300" t="s">
        <v>408</v>
      </c>
      <c r="B300" t="s">
        <v>96</v>
      </c>
      <c r="C300">
        <v>1996724</v>
      </c>
      <c r="D300" t="s">
        <v>97</v>
      </c>
      <c r="E300" s="1">
        <v>45383</v>
      </c>
      <c r="F300">
        <v>290505.82</v>
      </c>
      <c r="G300" s="2">
        <v>0</v>
      </c>
      <c r="H300">
        <v>289591.28999999998</v>
      </c>
      <c r="I300">
        <v>0</v>
      </c>
      <c r="J300" s="2">
        <v>1636.52</v>
      </c>
      <c r="K300" s="2">
        <v>977.23</v>
      </c>
      <c r="L300">
        <v>4.8750000000000002E-2</v>
      </c>
      <c r="M300" s="2">
        <v>2358.5100000000002</v>
      </c>
      <c r="N300" s="2">
        <v>914.53</v>
      </c>
      <c r="O300">
        <v>0</v>
      </c>
      <c r="P300">
        <v>0</v>
      </c>
      <c r="Q300">
        <v>0</v>
      </c>
      <c r="R300">
        <v>0</v>
      </c>
      <c r="S300">
        <v>45.95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 s="2">
        <v>7008.18</v>
      </c>
      <c r="AR300" s="2">
        <v>9.81</v>
      </c>
      <c r="AS300">
        <v>0</v>
      </c>
      <c r="AT300" s="2">
        <v>0</v>
      </c>
      <c r="AU300">
        <v>0</v>
      </c>
      <c r="AV300" s="2">
        <v>0</v>
      </c>
      <c r="AW300" s="2">
        <v>0</v>
      </c>
      <c r="AX300">
        <v>0</v>
      </c>
      <c r="AY300">
        <v>0</v>
      </c>
      <c r="AZ300">
        <v>2018</v>
      </c>
      <c r="BA300">
        <v>4298.34</v>
      </c>
      <c r="BB300">
        <v>0</v>
      </c>
      <c r="BC300">
        <v>0</v>
      </c>
      <c r="BD300">
        <v>1973.98</v>
      </c>
      <c r="BE300">
        <v>0</v>
      </c>
      <c r="BF300" t="s">
        <v>98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285292.94999999995</v>
      </c>
      <c r="BO300">
        <v>0</v>
      </c>
      <c r="BP300">
        <v>0</v>
      </c>
      <c r="BQ300">
        <v>0</v>
      </c>
      <c r="BR300" t="s">
        <v>99</v>
      </c>
      <c r="BS300" t="s">
        <v>100</v>
      </c>
      <c r="BT300" t="s">
        <v>100</v>
      </c>
      <c r="BU300" t="s">
        <v>100</v>
      </c>
      <c r="BV300" t="s">
        <v>100</v>
      </c>
      <c r="BW300" t="s">
        <v>100</v>
      </c>
      <c r="BX300">
        <v>44721</v>
      </c>
      <c r="BY300" t="s">
        <v>101</v>
      </c>
      <c r="BZ300">
        <v>3217.2799999999997</v>
      </c>
      <c r="CA300">
        <v>0</v>
      </c>
      <c r="CB300">
        <v>0</v>
      </c>
      <c r="CC300">
        <v>0</v>
      </c>
      <c r="CD300" s="1">
        <v>45352</v>
      </c>
      <c r="CE300" t="s">
        <v>97</v>
      </c>
      <c r="CF300">
        <v>1636.52</v>
      </c>
      <c r="CG300">
        <v>4.8750000000000002E-2</v>
      </c>
      <c r="CH300">
        <v>0</v>
      </c>
      <c r="CI300">
        <v>0</v>
      </c>
      <c r="CJ300">
        <v>290049.48</v>
      </c>
      <c r="CK300">
        <v>3501.79</v>
      </c>
      <c r="CL300">
        <v>0</v>
      </c>
      <c r="CM300">
        <v>0</v>
      </c>
      <c r="CS300" s="2">
        <f t="shared" si="4"/>
        <v>0</v>
      </c>
      <c r="CT300" s="2">
        <f>+SUM(AR300:AS300,AX300:AY300,AV300:AW300,)</f>
        <v>9.81</v>
      </c>
    </row>
    <row r="301" spans="1:98" x14ac:dyDescent="0.25">
      <c r="A301" t="s">
        <v>409</v>
      </c>
      <c r="B301" t="s">
        <v>96</v>
      </c>
      <c r="C301">
        <v>1897919</v>
      </c>
      <c r="D301" t="s">
        <v>97</v>
      </c>
      <c r="E301" s="1">
        <v>45383</v>
      </c>
      <c r="F301">
        <v>289331.28999999998</v>
      </c>
      <c r="G301" s="2">
        <v>37433.79</v>
      </c>
      <c r="H301">
        <v>289331.28999999998</v>
      </c>
      <c r="I301">
        <v>37433.79</v>
      </c>
      <c r="J301" s="2">
        <v>602.77</v>
      </c>
      <c r="K301" s="2">
        <v>1331.91</v>
      </c>
      <c r="L301">
        <v>2.5000000000000001E-2</v>
      </c>
      <c r="M301" s="2">
        <v>1205.54</v>
      </c>
      <c r="N301" s="2">
        <v>0</v>
      </c>
      <c r="O301">
        <v>0</v>
      </c>
      <c r="P301">
        <v>0</v>
      </c>
      <c r="Q301">
        <v>0</v>
      </c>
      <c r="R301">
        <v>0</v>
      </c>
      <c r="S301">
        <v>48.58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 s="2">
        <v>943.58999999999992</v>
      </c>
      <c r="AR301" s="2">
        <v>9.39</v>
      </c>
      <c r="AS301">
        <v>0</v>
      </c>
      <c r="AT301" s="2">
        <v>0</v>
      </c>
      <c r="AU301">
        <v>0</v>
      </c>
      <c r="AV301" s="2">
        <v>0</v>
      </c>
      <c r="AW301" s="2">
        <v>0</v>
      </c>
      <c r="AX301">
        <v>0</v>
      </c>
      <c r="AY301">
        <v>0</v>
      </c>
      <c r="AZ301">
        <v>0</v>
      </c>
      <c r="BA301">
        <v>5666.24</v>
      </c>
      <c r="BB301">
        <v>0</v>
      </c>
      <c r="BC301">
        <v>0</v>
      </c>
      <c r="BD301">
        <v>2678.55</v>
      </c>
      <c r="BE301">
        <v>0</v>
      </c>
      <c r="BF301" t="s">
        <v>98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321098.83999999997</v>
      </c>
      <c r="BO301">
        <v>37433.79</v>
      </c>
      <c r="BP301">
        <v>0</v>
      </c>
      <c r="BQ301">
        <v>37433.79</v>
      </c>
      <c r="BR301" t="s">
        <v>99</v>
      </c>
      <c r="BS301" t="s">
        <v>100</v>
      </c>
      <c r="BT301" t="s">
        <v>100</v>
      </c>
      <c r="BU301" t="s">
        <v>100</v>
      </c>
      <c r="BV301" t="s">
        <v>100</v>
      </c>
      <c r="BW301" t="s">
        <v>100</v>
      </c>
      <c r="BX301">
        <v>44676</v>
      </c>
      <c r="BY301" t="s">
        <v>101</v>
      </c>
      <c r="BZ301">
        <v>1147.57</v>
      </c>
      <c r="CA301">
        <v>0</v>
      </c>
      <c r="CB301">
        <v>0</v>
      </c>
      <c r="CC301">
        <v>0</v>
      </c>
      <c r="CD301" s="1">
        <v>45352</v>
      </c>
      <c r="CE301" t="s">
        <v>97</v>
      </c>
      <c r="CF301">
        <v>602.77</v>
      </c>
      <c r="CG301">
        <v>2.5000000000000001E-2</v>
      </c>
      <c r="CH301">
        <v>37433.79</v>
      </c>
      <c r="CI301">
        <v>0</v>
      </c>
      <c r="CJ301">
        <v>326765.07999999996</v>
      </c>
      <c r="CK301">
        <v>470</v>
      </c>
      <c r="CL301">
        <v>0</v>
      </c>
      <c r="CM301">
        <v>0</v>
      </c>
      <c r="CS301" s="2">
        <f t="shared" si="4"/>
        <v>0</v>
      </c>
      <c r="CT301" s="2">
        <f>+SUM(AR301:AS301,AX301:AY301,AV301:AW301,)</f>
        <v>9.39</v>
      </c>
    </row>
    <row r="302" spans="1:98" x14ac:dyDescent="0.25">
      <c r="A302" t="s">
        <v>410</v>
      </c>
      <c r="B302" t="s">
        <v>96</v>
      </c>
      <c r="C302">
        <v>1830065</v>
      </c>
      <c r="D302" t="s">
        <v>97</v>
      </c>
      <c r="E302" s="1">
        <v>45383</v>
      </c>
      <c r="F302">
        <v>289100.58</v>
      </c>
      <c r="G302" s="2">
        <v>29869.64</v>
      </c>
      <c r="H302">
        <v>288187.55</v>
      </c>
      <c r="I302">
        <v>29869.64</v>
      </c>
      <c r="J302" s="2">
        <v>1289.33</v>
      </c>
      <c r="K302" s="2">
        <v>1124.95</v>
      </c>
      <c r="L302">
        <v>3.875E-2</v>
      </c>
      <c r="M302" s="2">
        <v>1865.63</v>
      </c>
      <c r="N302" s="2">
        <v>913.03</v>
      </c>
      <c r="O302">
        <v>100</v>
      </c>
      <c r="P302">
        <v>0</v>
      </c>
      <c r="Q302">
        <v>0</v>
      </c>
      <c r="R302">
        <v>0</v>
      </c>
      <c r="S302">
        <v>46.09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 s="2">
        <v>1207.44</v>
      </c>
      <c r="AR302" s="2">
        <v>8.99</v>
      </c>
      <c r="AS302">
        <v>0</v>
      </c>
      <c r="AT302" s="2">
        <v>0</v>
      </c>
      <c r="AU302">
        <v>0</v>
      </c>
      <c r="AV302" s="2">
        <v>0</v>
      </c>
      <c r="AW302" s="2">
        <v>0</v>
      </c>
      <c r="AX302">
        <v>0</v>
      </c>
      <c r="AY302">
        <v>0</v>
      </c>
      <c r="AZ302">
        <v>0</v>
      </c>
      <c r="BA302">
        <v>4429.74</v>
      </c>
      <c r="BB302">
        <v>0</v>
      </c>
      <c r="BC302">
        <v>0</v>
      </c>
      <c r="BD302">
        <v>2249.9</v>
      </c>
      <c r="BE302">
        <v>0</v>
      </c>
      <c r="BF302" t="s">
        <v>98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313627.45</v>
      </c>
      <c r="BO302">
        <v>29869.64</v>
      </c>
      <c r="BP302">
        <v>0</v>
      </c>
      <c r="BQ302">
        <v>29869.64</v>
      </c>
      <c r="BR302" t="s">
        <v>99</v>
      </c>
      <c r="BS302" t="s">
        <v>100</v>
      </c>
      <c r="BT302" t="s">
        <v>100</v>
      </c>
      <c r="BU302" t="s">
        <v>100</v>
      </c>
      <c r="BV302" t="s">
        <v>100</v>
      </c>
      <c r="BW302" t="s">
        <v>100</v>
      </c>
      <c r="BX302">
        <v>44580</v>
      </c>
      <c r="BY302" t="s">
        <v>101</v>
      </c>
      <c r="BZ302">
        <v>2723.58</v>
      </c>
      <c r="CA302">
        <v>0</v>
      </c>
      <c r="CB302">
        <v>0</v>
      </c>
      <c r="CC302">
        <v>0</v>
      </c>
      <c r="CD302" s="1">
        <v>45352</v>
      </c>
      <c r="CE302" t="s">
        <v>97</v>
      </c>
      <c r="CF302">
        <v>1289.33</v>
      </c>
      <c r="CG302">
        <v>3.875E-2</v>
      </c>
      <c r="CH302">
        <v>29869.64</v>
      </c>
      <c r="CI302">
        <v>0</v>
      </c>
      <c r="CJ302">
        <v>318514.44</v>
      </c>
      <c r="CK302">
        <v>600.73</v>
      </c>
      <c r="CL302">
        <v>0</v>
      </c>
      <c r="CM302">
        <v>0</v>
      </c>
      <c r="CS302" s="2">
        <f t="shared" si="4"/>
        <v>0</v>
      </c>
      <c r="CT302" s="2">
        <f>+SUM(AR302:AS302,AX302:AY302,AV302:AW302,)</f>
        <v>8.99</v>
      </c>
    </row>
    <row r="303" spans="1:98" x14ac:dyDescent="0.25">
      <c r="A303" t="s">
        <v>411</v>
      </c>
      <c r="B303" t="s">
        <v>96</v>
      </c>
      <c r="C303">
        <v>2117463</v>
      </c>
      <c r="D303" t="s">
        <v>97</v>
      </c>
      <c r="E303" s="1">
        <v>45383</v>
      </c>
      <c r="F303">
        <v>289567.59999999998</v>
      </c>
      <c r="G303" s="2">
        <v>0</v>
      </c>
      <c r="H303">
        <v>287502.55</v>
      </c>
      <c r="I303">
        <v>0</v>
      </c>
      <c r="J303" s="2">
        <v>2206.8000000000002</v>
      </c>
      <c r="K303" s="2">
        <v>2980.1</v>
      </c>
      <c r="L303">
        <v>4.8750000000000002E-2</v>
      </c>
      <c r="M303" s="2">
        <v>2348.5500000000002</v>
      </c>
      <c r="N303" s="2">
        <v>2065.0500000000002</v>
      </c>
      <c r="O303">
        <v>0</v>
      </c>
      <c r="P303">
        <v>0</v>
      </c>
      <c r="Q303">
        <v>0</v>
      </c>
      <c r="R303">
        <v>0</v>
      </c>
      <c r="S303">
        <v>45.81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 s="2">
        <v>554.81999999999994</v>
      </c>
      <c r="AR303" s="2">
        <v>9</v>
      </c>
      <c r="AS303">
        <v>0</v>
      </c>
      <c r="AT303" s="2">
        <v>3074.12</v>
      </c>
      <c r="AU303">
        <v>0</v>
      </c>
      <c r="AV303" s="2">
        <v>0</v>
      </c>
      <c r="AW303" s="2">
        <v>0</v>
      </c>
      <c r="AX303">
        <v>0</v>
      </c>
      <c r="AY303">
        <v>-2210.64</v>
      </c>
      <c r="AZ303">
        <v>0</v>
      </c>
      <c r="BA303">
        <v>2398.96</v>
      </c>
      <c r="BB303">
        <v>0</v>
      </c>
      <c r="BC303">
        <v>0</v>
      </c>
      <c r="BD303">
        <v>4609.6000000000004</v>
      </c>
      <c r="BE303">
        <v>0</v>
      </c>
      <c r="BF303" t="s">
        <v>98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286640.64999999997</v>
      </c>
      <c r="BO303">
        <v>0</v>
      </c>
      <c r="BP303">
        <v>0</v>
      </c>
      <c r="BQ303">
        <v>0</v>
      </c>
      <c r="BR303" t="s">
        <v>99</v>
      </c>
      <c r="BS303" t="s">
        <v>100</v>
      </c>
      <c r="BT303" t="s">
        <v>100</v>
      </c>
      <c r="BU303" t="s">
        <v>100</v>
      </c>
      <c r="BV303" t="s">
        <v>100</v>
      </c>
      <c r="BW303" t="s">
        <v>100</v>
      </c>
      <c r="BX303">
        <v>44806</v>
      </c>
      <c r="BY303" t="s">
        <v>101</v>
      </c>
      <c r="BZ303">
        <v>6569.43</v>
      </c>
      <c r="CA303">
        <v>0</v>
      </c>
      <c r="CB303">
        <v>0</v>
      </c>
      <c r="CC303">
        <v>0</v>
      </c>
      <c r="CD303" s="1">
        <v>45352</v>
      </c>
      <c r="CE303" t="s">
        <v>97</v>
      </c>
      <c r="CF303">
        <v>2206.8000000000002</v>
      </c>
      <c r="CG303">
        <v>4.8750000000000002E-2</v>
      </c>
      <c r="CH303">
        <v>0</v>
      </c>
      <c r="CI303">
        <v>0</v>
      </c>
      <c r="CJ303">
        <v>288537.17</v>
      </c>
      <c r="CK303">
        <v>275.11</v>
      </c>
      <c r="CL303">
        <v>1537.06</v>
      </c>
      <c r="CM303">
        <v>581.14</v>
      </c>
      <c r="CS303" s="2">
        <f t="shared" si="4"/>
        <v>0</v>
      </c>
      <c r="CT303" s="2">
        <f>+SUM(AR303:AS303,AX303:AY303,AV303:AW303,)</f>
        <v>-2201.64</v>
      </c>
    </row>
    <row r="304" spans="1:98" x14ac:dyDescent="0.25">
      <c r="A304" t="s">
        <v>412</v>
      </c>
      <c r="B304" t="s">
        <v>96</v>
      </c>
      <c r="C304">
        <v>2118714</v>
      </c>
      <c r="D304" t="s">
        <v>97</v>
      </c>
      <c r="E304" s="1">
        <v>45383</v>
      </c>
      <c r="F304">
        <v>288451.08</v>
      </c>
      <c r="G304" s="2">
        <v>128644.43</v>
      </c>
      <c r="H304">
        <v>287855.89</v>
      </c>
      <c r="I304">
        <v>128644.43</v>
      </c>
      <c r="J304" s="2">
        <v>1138.48</v>
      </c>
      <c r="K304" s="2">
        <v>1315.34</v>
      </c>
      <c r="L304">
        <v>3.5000000000000003E-2</v>
      </c>
      <c r="M304" s="2">
        <v>1681.77</v>
      </c>
      <c r="N304" s="2">
        <v>595.19000000000005</v>
      </c>
      <c r="O304">
        <v>0</v>
      </c>
      <c r="P304">
        <v>0</v>
      </c>
      <c r="Q304">
        <v>0</v>
      </c>
      <c r="R304">
        <v>0</v>
      </c>
      <c r="S304">
        <v>45.8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 s="2">
        <v>1620.1399999999999</v>
      </c>
      <c r="AR304" s="2">
        <v>10.97</v>
      </c>
      <c r="AS304">
        <v>0</v>
      </c>
      <c r="AT304" s="2">
        <v>30</v>
      </c>
      <c r="AU304">
        <v>0</v>
      </c>
      <c r="AV304" s="2">
        <v>30</v>
      </c>
      <c r="AW304" s="2">
        <v>0</v>
      </c>
      <c r="AX304">
        <v>0</v>
      </c>
      <c r="AY304">
        <v>-2630.68</v>
      </c>
      <c r="AZ304">
        <v>0</v>
      </c>
      <c r="BA304">
        <v>0</v>
      </c>
      <c r="BB304">
        <v>3863.18</v>
      </c>
      <c r="BC304">
        <v>0</v>
      </c>
      <c r="BD304">
        <v>2630.68</v>
      </c>
      <c r="BE304">
        <v>30</v>
      </c>
      <c r="BF304" t="s">
        <v>98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421204.82</v>
      </c>
      <c r="BO304">
        <v>128644.43</v>
      </c>
      <c r="BP304">
        <v>0</v>
      </c>
      <c r="BQ304">
        <v>128644.43</v>
      </c>
      <c r="BR304" t="s">
        <v>99</v>
      </c>
      <c r="BS304" t="s">
        <v>100</v>
      </c>
      <c r="BT304" t="s">
        <v>100</v>
      </c>
      <c r="BU304" t="s">
        <v>100</v>
      </c>
      <c r="BV304" t="s">
        <v>100</v>
      </c>
      <c r="BW304" t="s">
        <v>100</v>
      </c>
      <c r="BX304">
        <v>44806</v>
      </c>
      <c r="BY304" t="s">
        <v>101</v>
      </c>
      <c r="BZ304">
        <v>4820.87</v>
      </c>
      <c r="CA304">
        <v>841.32</v>
      </c>
      <c r="CB304">
        <v>0</v>
      </c>
      <c r="CC304">
        <v>0</v>
      </c>
      <c r="CD304" s="1">
        <v>45323</v>
      </c>
      <c r="CE304" t="s">
        <v>121</v>
      </c>
      <c r="CF304">
        <v>1138.48</v>
      </c>
      <c r="CG304">
        <v>3.5000000000000003E-2</v>
      </c>
      <c r="CH304">
        <v>128644.43</v>
      </c>
      <c r="CI304">
        <v>0</v>
      </c>
      <c r="CJ304">
        <v>417095.51</v>
      </c>
      <c r="CK304">
        <v>807.77</v>
      </c>
      <c r="CL304">
        <v>0</v>
      </c>
      <c r="CM304">
        <v>6493.86</v>
      </c>
      <c r="CS304" s="2">
        <f t="shared" si="4"/>
        <v>0</v>
      </c>
      <c r="CT304" s="2">
        <f>+SUM(AR304:AS304,AX304:AY304,AV304:AW304,)</f>
        <v>-2589.71</v>
      </c>
    </row>
    <row r="305" spans="1:98" x14ac:dyDescent="0.25">
      <c r="A305" t="s">
        <v>413</v>
      </c>
      <c r="B305" t="s">
        <v>96</v>
      </c>
      <c r="C305">
        <v>1897966</v>
      </c>
      <c r="D305" t="s">
        <v>97</v>
      </c>
      <c r="E305" s="1">
        <v>45413</v>
      </c>
      <c r="F305">
        <v>288256.68</v>
      </c>
      <c r="G305" s="2">
        <v>48451.18</v>
      </c>
      <c r="H305">
        <v>288256.68</v>
      </c>
      <c r="I305">
        <v>48451.18</v>
      </c>
      <c r="J305" s="2">
        <v>480.43</v>
      </c>
      <c r="K305" s="2">
        <v>1237.0999999999999</v>
      </c>
      <c r="L305">
        <v>0.02</v>
      </c>
      <c r="M305" s="2">
        <v>960.86</v>
      </c>
      <c r="N305" s="2">
        <v>0</v>
      </c>
      <c r="O305">
        <v>0</v>
      </c>
      <c r="P305">
        <v>0</v>
      </c>
      <c r="Q305">
        <v>0</v>
      </c>
      <c r="R305">
        <v>0</v>
      </c>
      <c r="S305">
        <v>48.400000000000006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 s="2">
        <v>900.21</v>
      </c>
      <c r="AR305" s="2">
        <v>7.8900000000000006</v>
      </c>
      <c r="AS305">
        <v>0</v>
      </c>
      <c r="AT305" s="2">
        <v>0</v>
      </c>
      <c r="AU305">
        <v>0</v>
      </c>
      <c r="AV305" s="2">
        <v>0</v>
      </c>
      <c r="AW305" s="2">
        <v>0</v>
      </c>
      <c r="AX305">
        <v>0</v>
      </c>
      <c r="AY305">
        <v>0</v>
      </c>
      <c r="AZ305">
        <v>0</v>
      </c>
      <c r="BA305">
        <v>7666.94</v>
      </c>
      <c r="BB305">
        <v>0</v>
      </c>
      <c r="BC305">
        <v>0</v>
      </c>
      <c r="BD305">
        <v>2500.02</v>
      </c>
      <c r="BE305">
        <v>0</v>
      </c>
      <c r="BF305" t="s">
        <v>98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329040.92</v>
      </c>
      <c r="BO305">
        <v>48451.18</v>
      </c>
      <c r="BP305">
        <v>0</v>
      </c>
      <c r="BQ305">
        <v>48451.18</v>
      </c>
      <c r="BR305" t="s">
        <v>99</v>
      </c>
      <c r="BS305" t="s">
        <v>100</v>
      </c>
      <c r="BT305" t="s">
        <v>100</v>
      </c>
      <c r="BU305" t="s">
        <v>100</v>
      </c>
      <c r="BV305" t="s">
        <v>100</v>
      </c>
      <c r="BW305" t="s">
        <v>100</v>
      </c>
      <c r="BX305">
        <v>44676</v>
      </c>
      <c r="BY305" t="s">
        <v>101</v>
      </c>
      <c r="BZ305">
        <v>904.56999999999994</v>
      </c>
      <c r="CA305">
        <v>0</v>
      </c>
      <c r="CB305">
        <v>0</v>
      </c>
      <c r="CC305">
        <v>0</v>
      </c>
      <c r="CD305" s="1">
        <v>45383</v>
      </c>
      <c r="CE305" t="s">
        <v>97</v>
      </c>
      <c r="CF305">
        <v>480.43</v>
      </c>
      <c r="CG305">
        <v>0.02</v>
      </c>
      <c r="CH305">
        <v>48451.18</v>
      </c>
      <c r="CI305">
        <v>0</v>
      </c>
      <c r="CJ305">
        <v>336707.86</v>
      </c>
      <c r="CK305">
        <v>448.48</v>
      </c>
      <c r="CL305">
        <v>0</v>
      </c>
      <c r="CM305">
        <v>0</v>
      </c>
      <c r="CS305" s="2">
        <f t="shared" si="4"/>
        <v>0</v>
      </c>
      <c r="CT305" s="2">
        <f>+SUM(AR305:AS305,AX305:AY305,AV305:AW305,)</f>
        <v>7.8900000000000006</v>
      </c>
    </row>
    <row r="306" spans="1:98" x14ac:dyDescent="0.25">
      <c r="A306" t="s">
        <v>414</v>
      </c>
      <c r="B306" t="s">
        <v>96</v>
      </c>
      <c r="C306">
        <v>1970844</v>
      </c>
      <c r="D306" t="s">
        <v>97</v>
      </c>
      <c r="E306" s="1">
        <v>45383</v>
      </c>
      <c r="F306">
        <v>288142.2</v>
      </c>
      <c r="G306" s="2">
        <v>0</v>
      </c>
      <c r="H306">
        <v>287477.5</v>
      </c>
      <c r="I306">
        <v>0</v>
      </c>
      <c r="J306" s="2">
        <v>1322.27</v>
      </c>
      <c r="K306" s="2">
        <v>1121.3599999999999</v>
      </c>
      <c r="L306">
        <v>4.1250000000000002E-2</v>
      </c>
      <c r="M306" s="2">
        <v>1979.8400000000001</v>
      </c>
      <c r="N306" s="2">
        <v>664.7</v>
      </c>
      <c r="O306">
        <v>0</v>
      </c>
      <c r="P306">
        <v>0</v>
      </c>
      <c r="Q306">
        <v>0</v>
      </c>
      <c r="R306">
        <v>0</v>
      </c>
      <c r="S306">
        <v>45.739999999999995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 s="2">
        <v>1237.78</v>
      </c>
      <c r="AR306" s="2">
        <v>7.4</v>
      </c>
      <c r="AS306">
        <v>0</v>
      </c>
      <c r="AT306" s="2">
        <v>3914.38</v>
      </c>
      <c r="AU306">
        <v>0</v>
      </c>
      <c r="AV306" s="2">
        <v>0</v>
      </c>
      <c r="AW306" s="2">
        <v>0</v>
      </c>
      <c r="AX306">
        <v>1140.73</v>
      </c>
      <c r="AY306">
        <v>-2242.7199999999998</v>
      </c>
      <c r="AZ306">
        <v>1140.73</v>
      </c>
      <c r="BA306">
        <v>0</v>
      </c>
      <c r="BB306">
        <v>2520.71</v>
      </c>
      <c r="BC306">
        <v>0</v>
      </c>
      <c r="BD306">
        <v>2242.7199999999998</v>
      </c>
      <c r="BE306">
        <v>0</v>
      </c>
      <c r="BF306" t="s">
        <v>98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291955.40000000002</v>
      </c>
      <c r="BO306">
        <v>0</v>
      </c>
      <c r="BP306">
        <v>0</v>
      </c>
      <c r="BQ306">
        <v>0</v>
      </c>
      <c r="BR306" t="s">
        <v>99</v>
      </c>
      <c r="BS306" t="s">
        <v>100</v>
      </c>
      <c r="BT306" t="s">
        <v>100</v>
      </c>
      <c r="BU306" t="s">
        <v>100</v>
      </c>
      <c r="BV306" t="s">
        <v>100</v>
      </c>
      <c r="BW306" t="s">
        <v>100</v>
      </c>
      <c r="BX306">
        <v>44697</v>
      </c>
      <c r="BY306" t="s">
        <v>101</v>
      </c>
      <c r="BZ306">
        <v>3693.3899999999994</v>
      </c>
      <c r="CA306">
        <v>0</v>
      </c>
      <c r="CB306">
        <v>0</v>
      </c>
      <c r="CC306">
        <v>0</v>
      </c>
      <c r="CD306" s="1">
        <v>45352</v>
      </c>
      <c r="CE306" t="s">
        <v>97</v>
      </c>
      <c r="CF306">
        <v>1322.27</v>
      </c>
      <c r="CG306">
        <v>4.1250000000000002E-2</v>
      </c>
      <c r="CH306">
        <v>0</v>
      </c>
      <c r="CI306">
        <v>0</v>
      </c>
      <c r="CJ306">
        <v>287810.42</v>
      </c>
      <c r="CK306">
        <v>617.39</v>
      </c>
      <c r="CL306">
        <v>1957.19</v>
      </c>
      <c r="CM306">
        <v>2501.34</v>
      </c>
      <c r="CS306" s="2">
        <f t="shared" si="4"/>
        <v>0</v>
      </c>
      <c r="CT306" s="2">
        <f>+SUM(AR306:AS306,AX306:AY306,AV306:AW306,)</f>
        <v>-1094.5899999999997</v>
      </c>
    </row>
    <row r="307" spans="1:98" x14ac:dyDescent="0.25">
      <c r="A307" t="s">
        <v>415</v>
      </c>
      <c r="B307" t="s">
        <v>96</v>
      </c>
      <c r="C307">
        <v>2117932</v>
      </c>
      <c r="D307" t="s">
        <v>97</v>
      </c>
      <c r="E307" s="1">
        <v>45383</v>
      </c>
      <c r="F307">
        <v>287602.09999999998</v>
      </c>
      <c r="G307" s="2">
        <v>0</v>
      </c>
      <c r="H307">
        <v>287113.36</v>
      </c>
      <c r="I307">
        <v>0</v>
      </c>
      <c r="J307" s="2">
        <v>1262.53</v>
      </c>
      <c r="K307" s="2">
        <v>310.23</v>
      </c>
      <c r="L307">
        <v>4.2500000000000003E-2</v>
      </c>
      <c r="M307" s="2">
        <v>2036.3200000000002</v>
      </c>
      <c r="N307" s="2">
        <v>488.74</v>
      </c>
      <c r="O307">
        <v>0</v>
      </c>
      <c r="P307">
        <v>0</v>
      </c>
      <c r="Q307">
        <v>0</v>
      </c>
      <c r="R307">
        <v>0</v>
      </c>
      <c r="S307">
        <v>45.7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 s="2">
        <v>3241.3599999999997</v>
      </c>
      <c r="AR307" s="2">
        <v>39.22</v>
      </c>
      <c r="AS307">
        <v>0</v>
      </c>
      <c r="AT307" s="2">
        <v>40</v>
      </c>
      <c r="AU307">
        <v>0</v>
      </c>
      <c r="AV307" s="2">
        <v>0</v>
      </c>
      <c r="AW307" s="2">
        <v>0</v>
      </c>
      <c r="AX307">
        <v>0</v>
      </c>
      <c r="AY307">
        <v>0</v>
      </c>
      <c r="AZ307">
        <v>1443.36</v>
      </c>
      <c r="BA307">
        <v>1146.3900000000001</v>
      </c>
      <c r="BB307">
        <v>0</v>
      </c>
      <c r="BC307">
        <v>0</v>
      </c>
      <c r="BD307">
        <v>626.54</v>
      </c>
      <c r="BE307">
        <v>1518.94</v>
      </c>
      <c r="BF307" t="s">
        <v>98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284468.02999999997</v>
      </c>
      <c r="BO307">
        <v>0</v>
      </c>
      <c r="BP307">
        <v>0</v>
      </c>
      <c r="BQ307">
        <v>0</v>
      </c>
      <c r="BR307" t="s">
        <v>99</v>
      </c>
      <c r="BS307" t="s">
        <v>100</v>
      </c>
      <c r="BT307" t="s">
        <v>100</v>
      </c>
      <c r="BU307" t="s">
        <v>100</v>
      </c>
      <c r="BV307" t="s">
        <v>100</v>
      </c>
      <c r="BW307" t="s">
        <v>100</v>
      </c>
      <c r="BX307">
        <v>44806</v>
      </c>
      <c r="BY307" t="s">
        <v>101</v>
      </c>
      <c r="BZ307">
        <v>2440.14</v>
      </c>
      <c r="CA307">
        <v>0</v>
      </c>
      <c r="CB307">
        <v>0</v>
      </c>
      <c r="CC307">
        <v>0</v>
      </c>
      <c r="CD307" s="1">
        <v>45352</v>
      </c>
      <c r="CE307" t="s">
        <v>97</v>
      </c>
      <c r="CF307">
        <v>1262.53</v>
      </c>
      <c r="CG307">
        <v>4.2500000000000003E-2</v>
      </c>
      <c r="CH307">
        <v>0</v>
      </c>
      <c r="CI307">
        <v>0</v>
      </c>
      <c r="CJ307">
        <v>287358.15999999997</v>
      </c>
      <c r="CK307">
        <v>1604.08</v>
      </c>
      <c r="CL307">
        <v>20</v>
      </c>
      <c r="CM307">
        <v>0</v>
      </c>
      <c r="CS307" s="2">
        <f t="shared" si="4"/>
        <v>0</v>
      </c>
      <c r="CT307" s="2">
        <f>+SUM(AR307:AS307,AX307:AY307,AV307:AW307,)</f>
        <v>39.22</v>
      </c>
    </row>
    <row r="308" spans="1:98" x14ac:dyDescent="0.25">
      <c r="A308" t="s">
        <v>416</v>
      </c>
      <c r="B308" t="s">
        <v>96</v>
      </c>
      <c r="C308">
        <v>2027462</v>
      </c>
      <c r="D308" t="s">
        <v>97</v>
      </c>
      <c r="E308" s="1">
        <v>45383</v>
      </c>
      <c r="F308">
        <v>287680.88</v>
      </c>
      <c r="G308" s="2">
        <v>85261.79</v>
      </c>
      <c r="H308">
        <v>286768.63</v>
      </c>
      <c r="I308">
        <v>85261.79</v>
      </c>
      <c r="J308" s="2">
        <v>1341.6</v>
      </c>
      <c r="K308" s="2">
        <v>388.14</v>
      </c>
      <c r="L308">
        <v>3.7499999999999999E-2</v>
      </c>
      <c r="M308" s="2">
        <v>1796.62</v>
      </c>
      <c r="N308" s="2">
        <v>912.25</v>
      </c>
      <c r="O308">
        <v>25.26</v>
      </c>
      <c r="P308">
        <v>0</v>
      </c>
      <c r="Q308">
        <v>0</v>
      </c>
      <c r="R308">
        <v>0</v>
      </c>
      <c r="S308">
        <v>48.269999999999996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 s="2">
        <v>738.77</v>
      </c>
      <c r="AR308" s="2">
        <v>7.84</v>
      </c>
      <c r="AS308">
        <v>0</v>
      </c>
      <c r="AT308" s="2">
        <v>0</v>
      </c>
      <c r="AU308">
        <v>0</v>
      </c>
      <c r="AV308" s="2">
        <v>0</v>
      </c>
      <c r="AW308" s="2">
        <v>0</v>
      </c>
      <c r="AX308">
        <v>0</v>
      </c>
      <c r="AY308">
        <v>0</v>
      </c>
      <c r="AZ308">
        <v>1720.92</v>
      </c>
      <c r="BA308">
        <v>134.16</v>
      </c>
      <c r="BB308">
        <v>0</v>
      </c>
      <c r="BC308">
        <v>0</v>
      </c>
      <c r="BD308">
        <v>801.13</v>
      </c>
      <c r="BE308">
        <v>0</v>
      </c>
      <c r="BF308" t="s">
        <v>98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371896.26</v>
      </c>
      <c r="BO308">
        <v>85261.79</v>
      </c>
      <c r="BP308">
        <v>0</v>
      </c>
      <c r="BQ308">
        <v>85261.79</v>
      </c>
      <c r="BR308" t="s">
        <v>99</v>
      </c>
      <c r="BS308" t="s">
        <v>100</v>
      </c>
      <c r="BT308" t="s">
        <v>100</v>
      </c>
      <c r="BU308" t="s">
        <v>100</v>
      </c>
      <c r="BV308" t="s">
        <v>100</v>
      </c>
      <c r="BW308" t="s">
        <v>100</v>
      </c>
      <c r="BX308">
        <v>44783</v>
      </c>
      <c r="BY308" t="s">
        <v>101</v>
      </c>
      <c r="BZ308">
        <v>2652.76</v>
      </c>
      <c r="CA308">
        <v>0</v>
      </c>
      <c r="CB308">
        <v>0</v>
      </c>
      <c r="CC308">
        <v>0</v>
      </c>
      <c r="CD308" s="1">
        <v>45352</v>
      </c>
      <c r="CE308" t="s">
        <v>97</v>
      </c>
      <c r="CF308">
        <v>1341.6</v>
      </c>
      <c r="CG308">
        <v>3.7499999999999999E-2</v>
      </c>
      <c r="CH308">
        <v>85261.79</v>
      </c>
      <c r="CI308">
        <v>0</v>
      </c>
      <c r="CJ308">
        <v>372499.66</v>
      </c>
      <c r="CK308">
        <v>367.38</v>
      </c>
      <c r="CL308">
        <v>0</v>
      </c>
      <c r="CM308">
        <v>0</v>
      </c>
      <c r="CS308" s="2">
        <f t="shared" si="4"/>
        <v>0</v>
      </c>
      <c r="CT308" s="2">
        <f>+SUM(AR308:AS308,AX308:AY308,AV308:AW308,)</f>
        <v>7.84</v>
      </c>
    </row>
    <row r="309" spans="1:98" x14ac:dyDescent="0.25">
      <c r="A309" t="s">
        <v>417</v>
      </c>
      <c r="B309" t="s">
        <v>96</v>
      </c>
      <c r="C309">
        <v>1829938</v>
      </c>
      <c r="D309" t="s">
        <v>97</v>
      </c>
      <c r="E309" s="1">
        <v>45383</v>
      </c>
      <c r="F309">
        <v>286715.48</v>
      </c>
      <c r="G309" s="2">
        <v>0</v>
      </c>
      <c r="H309">
        <v>286281.53999999998</v>
      </c>
      <c r="I309">
        <v>0</v>
      </c>
      <c r="J309" s="2">
        <v>1389.66</v>
      </c>
      <c r="K309" s="2">
        <v>851.03</v>
      </c>
      <c r="L309">
        <v>0.04</v>
      </c>
      <c r="M309" s="2">
        <v>955.72</v>
      </c>
      <c r="N309" s="2">
        <v>433.94</v>
      </c>
      <c r="O309">
        <v>0</v>
      </c>
      <c r="P309">
        <v>0</v>
      </c>
      <c r="Q309">
        <v>0</v>
      </c>
      <c r="R309">
        <v>0</v>
      </c>
      <c r="S309">
        <v>45.75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 s="2">
        <v>982.63</v>
      </c>
      <c r="AR309" s="2">
        <v>10.26</v>
      </c>
      <c r="AS309">
        <v>0</v>
      </c>
      <c r="AT309" s="2">
        <v>0</v>
      </c>
      <c r="AU309">
        <v>0</v>
      </c>
      <c r="AV309" s="2">
        <v>0</v>
      </c>
      <c r="AW309" s="2">
        <v>0</v>
      </c>
      <c r="AX309">
        <v>0</v>
      </c>
      <c r="AY309">
        <v>0</v>
      </c>
      <c r="AZ309">
        <v>0</v>
      </c>
      <c r="BA309">
        <v>1535.2</v>
      </c>
      <c r="BB309">
        <v>0</v>
      </c>
      <c r="BC309">
        <v>0</v>
      </c>
      <c r="BD309">
        <v>691.57</v>
      </c>
      <c r="BE309">
        <v>0</v>
      </c>
      <c r="BF309" t="s">
        <v>98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284746.33999999997</v>
      </c>
      <c r="BO309">
        <v>0</v>
      </c>
      <c r="BP309">
        <v>0</v>
      </c>
      <c r="BQ309">
        <v>0</v>
      </c>
      <c r="BR309" t="s">
        <v>99</v>
      </c>
      <c r="BS309" t="s">
        <v>100</v>
      </c>
      <c r="BT309" t="s">
        <v>100</v>
      </c>
      <c r="BU309" t="s">
        <v>100</v>
      </c>
      <c r="BV309" t="s">
        <v>100</v>
      </c>
      <c r="BW309" t="s">
        <v>100</v>
      </c>
      <c r="BX309">
        <v>44580</v>
      </c>
      <c r="BY309" t="s">
        <v>101</v>
      </c>
      <c r="BZ309">
        <v>1333.65</v>
      </c>
      <c r="CA309">
        <v>0</v>
      </c>
      <c r="CB309">
        <v>0</v>
      </c>
      <c r="CC309">
        <v>0</v>
      </c>
      <c r="CD309" s="1">
        <v>45352</v>
      </c>
      <c r="CE309" t="s">
        <v>97</v>
      </c>
      <c r="CF309">
        <v>1389.66</v>
      </c>
      <c r="CG309">
        <v>0.04</v>
      </c>
      <c r="CH309">
        <v>0</v>
      </c>
      <c r="CI309">
        <v>0</v>
      </c>
      <c r="CJ309">
        <v>286715.48</v>
      </c>
      <c r="CK309">
        <v>487.69</v>
      </c>
      <c r="CL309">
        <v>0</v>
      </c>
      <c r="CM309">
        <v>0</v>
      </c>
      <c r="CS309" s="2">
        <f t="shared" si="4"/>
        <v>0</v>
      </c>
      <c r="CT309" s="2">
        <f>+SUM(AR309:AS309,AX309:AY309,AV309:AW309,)</f>
        <v>10.26</v>
      </c>
    </row>
    <row r="310" spans="1:98" x14ac:dyDescent="0.25">
      <c r="A310" t="s">
        <v>418</v>
      </c>
      <c r="B310" t="s">
        <v>96</v>
      </c>
      <c r="C310">
        <v>2624154</v>
      </c>
      <c r="D310" t="s">
        <v>97</v>
      </c>
      <c r="E310" s="1">
        <v>45383</v>
      </c>
      <c r="F310">
        <v>287083.76</v>
      </c>
      <c r="G310" s="2">
        <v>2804.88</v>
      </c>
      <c r="H310">
        <v>286120.36</v>
      </c>
      <c r="I310">
        <v>2804.88</v>
      </c>
      <c r="J310" s="2">
        <v>1557.36</v>
      </c>
      <c r="K310" s="2">
        <v>261.25</v>
      </c>
      <c r="L310">
        <v>4.4999999999999998E-2</v>
      </c>
      <c r="M310" s="2">
        <v>2151.3199999999997</v>
      </c>
      <c r="N310" s="2">
        <v>963.40000000000009</v>
      </c>
      <c r="O310">
        <v>0</v>
      </c>
      <c r="P310">
        <v>0</v>
      </c>
      <c r="Q310">
        <v>0</v>
      </c>
      <c r="R310">
        <v>0</v>
      </c>
      <c r="S310">
        <v>49.36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 s="2">
        <v>1087.33</v>
      </c>
      <c r="AR310" s="2">
        <v>8.42</v>
      </c>
      <c r="AS310">
        <v>0</v>
      </c>
      <c r="AT310" s="2">
        <v>0</v>
      </c>
      <c r="AU310">
        <v>0</v>
      </c>
      <c r="AV310" s="2">
        <v>0</v>
      </c>
      <c r="AW310" s="2">
        <v>0</v>
      </c>
      <c r="AX310">
        <v>0</v>
      </c>
      <c r="AY310">
        <v>0</v>
      </c>
      <c r="AZ310">
        <v>5.31</v>
      </c>
      <c r="BA310">
        <v>917.88</v>
      </c>
      <c r="BB310">
        <v>0</v>
      </c>
      <c r="BC310">
        <v>0</v>
      </c>
      <c r="BD310">
        <v>763.49</v>
      </c>
      <c r="BE310">
        <v>266.87</v>
      </c>
      <c r="BF310" t="s">
        <v>98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287740.49</v>
      </c>
      <c r="BO310">
        <v>2804.88</v>
      </c>
      <c r="BP310">
        <v>0</v>
      </c>
      <c r="BQ310">
        <v>2804.88</v>
      </c>
      <c r="BR310" t="s">
        <v>99</v>
      </c>
      <c r="BS310" t="s">
        <v>100</v>
      </c>
      <c r="BT310" t="s">
        <v>100</v>
      </c>
      <c r="BU310" t="s">
        <v>100</v>
      </c>
      <c r="BV310" t="s">
        <v>100</v>
      </c>
      <c r="BW310" t="s">
        <v>100</v>
      </c>
      <c r="BX310">
        <v>44854</v>
      </c>
      <c r="BY310" t="s">
        <v>101</v>
      </c>
      <c r="BZ310">
        <v>3056.9399999999996</v>
      </c>
      <c r="CA310">
        <v>0</v>
      </c>
      <c r="CB310">
        <v>0</v>
      </c>
      <c r="CC310">
        <v>0</v>
      </c>
      <c r="CD310" s="1">
        <v>45352</v>
      </c>
      <c r="CE310" t="s">
        <v>97</v>
      </c>
      <c r="CF310">
        <v>1557.36</v>
      </c>
      <c r="CG310">
        <v>4.4999999999999998E-2</v>
      </c>
      <c r="CH310">
        <v>2804.88</v>
      </c>
      <c r="CI310">
        <v>0</v>
      </c>
      <c r="CJ310">
        <v>289407.84000000003</v>
      </c>
      <c r="CK310">
        <v>541.66</v>
      </c>
      <c r="CL310">
        <v>0</v>
      </c>
      <c r="CM310">
        <v>0</v>
      </c>
      <c r="CS310" s="2">
        <f t="shared" si="4"/>
        <v>0</v>
      </c>
      <c r="CT310" s="2">
        <f>+SUM(AR310:AS310,AX310:AY310,AV310:AW310,)</f>
        <v>8.42</v>
      </c>
    </row>
    <row r="311" spans="1:98" x14ac:dyDescent="0.25">
      <c r="A311" t="s">
        <v>419</v>
      </c>
      <c r="B311" t="s">
        <v>96</v>
      </c>
      <c r="C311">
        <v>1828735</v>
      </c>
      <c r="D311" t="s">
        <v>97</v>
      </c>
      <c r="E311" s="1">
        <v>45383</v>
      </c>
      <c r="F311">
        <v>286348.74</v>
      </c>
      <c r="G311" s="2">
        <v>9465.07</v>
      </c>
      <c r="H311">
        <v>285806.05</v>
      </c>
      <c r="I311">
        <v>9465.07</v>
      </c>
      <c r="J311" s="2">
        <v>1408.47</v>
      </c>
      <c r="K311" s="2">
        <v>654.05999999999995</v>
      </c>
      <c r="L311">
        <v>4.6249999999999999E-2</v>
      </c>
      <c r="M311" s="2">
        <v>1103.25</v>
      </c>
      <c r="N311" s="2">
        <v>542.69000000000005</v>
      </c>
      <c r="O311">
        <v>137.47</v>
      </c>
      <c r="P311">
        <v>0</v>
      </c>
      <c r="Q311">
        <v>0</v>
      </c>
      <c r="R311">
        <v>0</v>
      </c>
      <c r="S311">
        <v>45.69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 s="2">
        <v>937.81</v>
      </c>
      <c r="AR311" s="2">
        <v>9.4400000000000013</v>
      </c>
      <c r="AS311">
        <v>0</v>
      </c>
      <c r="AT311" s="2">
        <v>0</v>
      </c>
      <c r="AU311">
        <v>0</v>
      </c>
      <c r="AV311" s="2">
        <v>0</v>
      </c>
      <c r="AW311" s="2">
        <v>0</v>
      </c>
      <c r="AX311">
        <v>0</v>
      </c>
      <c r="AY311">
        <v>0</v>
      </c>
      <c r="AZ311">
        <v>1292.31</v>
      </c>
      <c r="BA311">
        <v>232.99</v>
      </c>
      <c r="BB311">
        <v>0</v>
      </c>
      <c r="BC311">
        <v>0</v>
      </c>
      <c r="BD311">
        <v>656.64</v>
      </c>
      <c r="BE311">
        <v>0</v>
      </c>
      <c r="BF311" t="s">
        <v>98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295038.13</v>
      </c>
      <c r="BO311">
        <v>9465.07</v>
      </c>
      <c r="BP311">
        <v>0</v>
      </c>
      <c r="BQ311">
        <v>9465.07</v>
      </c>
      <c r="BR311" t="s">
        <v>99</v>
      </c>
      <c r="BS311" t="s">
        <v>100</v>
      </c>
      <c r="BT311" t="s">
        <v>100</v>
      </c>
      <c r="BU311" t="s">
        <v>100</v>
      </c>
      <c r="BV311" t="s">
        <v>100</v>
      </c>
      <c r="BW311" t="s">
        <v>100</v>
      </c>
      <c r="BX311">
        <v>44580</v>
      </c>
      <c r="BY311" t="s">
        <v>101</v>
      </c>
      <c r="BZ311">
        <v>1590.81</v>
      </c>
      <c r="CA311">
        <v>0</v>
      </c>
      <c r="CB311">
        <v>0</v>
      </c>
      <c r="CC311">
        <v>0</v>
      </c>
      <c r="CD311" s="1">
        <v>45352</v>
      </c>
      <c r="CE311" t="s">
        <v>97</v>
      </c>
      <c r="CF311">
        <v>1408.47</v>
      </c>
      <c r="CG311">
        <v>4.6249999999999999E-2</v>
      </c>
      <c r="CH311">
        <v>9465.07</v>
      </c>
      <c r="CI311">
        <v>0</v>
      </c>
      <c r="CJ311">
        <v>295713.81</v>
      </c>
      <c r="CK311">
        <v>466.21</v>
      </c>
      <c r="CL311">
        <v>0</v>
      </c>
      <c r="CM311">
        <v>0</v>
      </c>
      <c r="CS311" s="2">
        <f t="shared" si="4"/>
        <v>0</v>
      </c>
      <c r="CT311" s="2">
        <f>+SUM(AR311:AS311,AX311:AY311,AV311:AW311,)</f>
        <v>9.4400000000000013</v>
      </c>
    </row>
    <row r="312" spans="1:98" x14ac:dyDescent="0.25">
      <c r="A312" t="s">
        <v>420</v>
      </c>
      <c r="B312" t="s">
        <v>96</v>
      </c>
      <c r="C312">
        <v>2119461</v>
      </c>
      <c r="D312" t="s">
        <v>97</v>
      </c>
      <c r="E312" s="1">
        <v>45383</v>
      </c>
      <c r="F312">
        <v>286394.58</v>
      </c>
      <c r="G312" s="2">
        <v>11985.84</v>
      </c>
      <c r="H312">
        <v>285783.46999999997</v>
      </c>
      <c r="I312">
        <v>11985.84</v>
      </c>
      <c r="J312" s="2">
        <v>1498.23</v>
      </c>
      <c r="K312" s="2">
        <v>1293.3699999999999</v>
      </c>
      <c r="L312">
        <v>0.05</v>
      </c>
      <c r="M312" s="2">
        <v>2385.35</v>
      </c>
      <c r="N312" s="2">
        <v>611.11</v>
      </c>
      <c r="O312">
        <v>0</v>
      </c>
      <c r="P312">
        <v>0</v>
      </c>
      <c r="Q312">
        <v>0</v>
      </c>
      <c r="R312">
        <v>0</v>
      </c>
      <c r="S312">
        <v>50.45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 s="2">
        <v>1480.8200000000002</v>
      </c>
      <c r="AR312" s="2">
        <v>9.84</v>
      </c>
      <c r="AS312">
        <v>0</v>
      </c>
      <c r="AT312" s="2">
        <v>0</v>
      </c>
      <c r="AU312">
        <v>0</v>
      </c>
      <c r="AV312" s="2">
        <v>0</v>
      </c>
      <c r="AW312" s="2">
        <v>0</v>
      </c>
      <c r="AX312">
        <v>0</v>
      </c>
      <c r="AY312">
        <v>-1391.59</v>
      </c>
      <c r="AZ312">
        <v>0</v>
      </c>
      <c r="BA312">
        <v>1195.74</v>
      </c>
      <c r="BB312">
        <v>0</v>
      </c>
      <c r="BC312">
        <v>0</v>
      </c>
      <c r="BD312">
        <v>2587.33</v>
      </c>
      <c r="BE312">
        <v>0</v>
      </c>
      <c r="BF312" t="s">
        <v>98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296573.57</v>
      </c>
      <c r="BO312">
        <v>11985.84</v>
      </c>
      <c r="BP312">
        <v>0</v>
      </c>
      <c r="BQ312">
        <v>11985.84</v>
      </c>
      <c r="BR312" t="s">
        <v>99</v>
      </c>
      <c r="BS312" t="s">
        <v>100</v>
      </c>
      <c r="BT312" t="s">
        <v>100</v>
      </c>
      <c r="BU312" t="s">
        <v>100</v>
      </c>
      <c r="BV312" t="s">
        <v>100</v>
      </c>
      <c r="BW312" t="s">
        <v>100</v>
      </c>
      <c r="BX312">
        <v>44204</v>
      </c>
      <c r="BY312" t="s">
        <v>101</v>
      </c>
      <c r="BZ312">
        <v>4327.76</v>
      </c>
      <c r="CA312">
        <v>0</v>
      </c>
      <c r="CB312">
        <v>0</v>
      </c>
      <c r="CC312">
        <v>0</v>
      </c>
      <c r="CD312" s="1">
        <v>45352</v>
      </c>
      <c r="CE312" t="s">
        <v>97</v>
      </c>
      <c r="CF312">
        <v>1498.23</v>
      </c>
      <c r="CG312">
        <v>0.05</v>
      </c>
      <c r="CH312">
        <v>11985.84</v>
      </c>
      <c r="CI312">
        <v>0</v>
      </c>
      <c r="CJ312">
        <v>298075.50000000006</v>
      </c>
      <c r="CK312">
        <v>737.69</v>
      </c>
      <c r="CL312">
        <v>0</v>
      </c>
      <c r="CM312">
        <v>98.22</v>
      </c>
      <c r="CS312" s="2">
        <f t="shared" si="4"/>
        <v>0</v>
      </c>
      <c r="CT312" s="2">
        <f>+SUM(AR312:AS312,AX312:AY312,AV312:AW312,)</f>
        <v>-1381.75</v>
      </c>
    </row>
    <row r="313" spans="1:98" x14ac:dyDescent="0.25">
      <c r="A313" t="s">
        <v>421</v>
      </c>
      <c r="B313" t="s">
        <v>96</v>
      </c>
      <c r="C313">
        <v>1476702</v>
      </c>
      <c r="D313" t="s">
        <v>97</v>
      </c>
      <c r="E313" s="1">
        <v>45383</v>
      </c>
      <c r="F313">
        <v>285920.46999999997</v>
      </c>
      <c r="G313" s="2">
        <v>144841.26999999999</v>
      </c>
      <c r="H313">
        <v>285674.36</v>
      </c>
      <c r="I313">
        <v>144841.26999999999</v>
      </c>
      <c r="J313" s="2">
        <v>1348.1</v>
      </c>
      <c r="K313" s="2">
        <v>335.65</v>
      </c>
      <c r="L313">
        <v>4.6249999999999999E-2</v>
      </c>
      <c r="M313" s="2">
        <v>1101.99</v>
      </c>
      <c r="N313" s="2">
        <v>246.11</v>
      </c>
      <c r="O313">
        <v>0</v>
      </c>
      <c r="P313">
        <v>0</v>
      </c>
      <c r="Q313">
        <v>0</v>
      </c>
      <c r="R313">
        <v>0</v>
      </c>
      <c r="S313">
        <v>45.57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 s="2">
        <v>732.8</v>
      </c>
      <c r="AR313" s="2">
        <v>9.4600000000000009</v>
      </c>
      <c r="AS313">
        <v>0</v>
      </c>
      <c r="AT313" s="2">
        <v>80</v>
      </c>
      <c r="AU313">
        <v>0</v>
      </c>
      <c r="AV313" s="2">
        <v>0</v>
      </c>
      <c r="AW313" s="2">
        <v>0</v>
      </c>
      <c r="AX313">
        <v>399.3</v>
      </c>
      <c r="AY313">
        <v>0</v>
      </c>
      <c r="AZ313">
        <v>1080.47</v>
      </c>
      <c r="BA313">
        <v>0</v>
      </c>
      <c r="BB313">
        <v>399.3</v>
      </c>
      <c r="BC313">
        <v>0</v>
      </c>
      <c r="BD313">
        <v>335.65</v>
      </c>
      <c r="BE313">
        <v>0</v>
      </c>
      <c r="BF313" t="s">
        <v>98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430954.93</v>
      </c>
      <c r="BO313">
        <v>144841.26999999999</v>
      </c>
      <c r="BP313">
        <v>0</v>
      </c>
      <c r="BQ313">
        <v>144841.26999999999</v>
      </c>
      <c r="BR313" t="s">
        <v>99</v>
      </c>
      <c r="BS313" t="s">
        <v>100</v>
      </c>
      <c r="BT313" t="s">
        <v>100</v>
      </c>
      <c r="BU313" t="s">
        <v>100</v>
      </c>
      <c r="BV313" t="s">
        <v>100</v>
      </c>
      <c r="BW313" t="s">
        <v>100</v>
      </c>
      <c r="BX313">
        <v>44706</v>
      </c>
      <c r="BY313" t="s">
        <v>101</v>
      </c>
      <c r="BZ313">
        <v>893.7700000000001</v>
      </c>
      <c r="CA313">
        <v>0</v>
      </c>
      <c r="CB313">
        <v>0</v>
      </c>
      <c r="CC313">
        <v>0</v>
      </c>
      <c r="CD313" s="1">
        <v>45352</v>
      </c>
      <c r="CE313" t="s">
        <v>97</v>
      </c>
      <c r="CF313">
        <v>1348.1</v>
      </c>
      <c r="CG313">
        <v>4.6249999999999999E-2</v>
      </c>
      <c r="CH313">
        <v>144841.26999999999</v>
      </c>
      <c r="CI313">
        <v>0</v>
      </c>
      <c r="CJ313">
        <v>430761.74</v>
      </c>
      <c r="CK313">
        <v>363.99</v>
      </c>
      <c r="CL313">
        <v>40</v>
      </c>
      <c r="CM313">
        <v>0</v>
      </c>
      <c r="CS313" s="2">
        <f t="shared" si="4"/>
        <v>0</v>
      </c>
      <c r="CT313" s="2">
        <f>+SUM(AR313:AS313,AX313:AY313,AV313:AW313,)</f>
        <v>408.76</v>
      </c>
    </row>
    <row r="314" spans="1:98" x14ac:dyDescent="0.25">
      <c r="A314" t="s">
        <v>422</v>
      </c>
      <c r="B314" t="s">
        <v>96</v>
      </c>
      <c r="C314">
        <v>1966113</v>
      </c>
      <c r="D314" t="s">
        <v>97</v>
      </c>
      <c r="E314" s="1">
        <v>45383</v>
      </c>
      <c r="F314">
        <v>286275.90000000002</v>
      </c>
      <c r="G314" s="2">
        <v>52382.17</v>
      </c>
      <c r="H314">
        <v>285248.3</v>
      </c>
      <c r="I314">
        <v>52382.17</v>
      </c>
      <c r="J314" s="2">
        <v>1528.19</v>
      </c>
      <c r="K314" s="2">
        <v>617.49</v>
      </c>
      <c r="L314">
        <v>4.6249999999999999E-2</v>
      </c>
      <c r="M314" s="2">
        <v>2204.7799999999997</v>
      </c>
      <c r="N314" s="2">
        <v>1027.5999999999999</v>
      </c>
      <c r="O314">
        <v>100</v>
      </c>
      <c r="P314">
        <v>0</v>
      </c>
      <c r="Q314">
        <v>0</v>
      </c>
      <c r="R314">
        <v>0</v>
      </c>
      <c r="S314">
        <v>55.18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 s="2">
        <v>898.42</v>
      </c>
      <c r="AR314" s="2">
        <v>19.240000000000002</v>
      </c>
      <c r="AS314">
        <v>0</v>
      </c>
      <c r="AT314" s="2">
        <v>443.46</v>
      </c>
      <c r="AU314">
        <v>0</v>
      </c>
      <c r="AV314" s="2">
        <v>0</v>
      </c>
      <c r="AW314" s="2">
        <v>0</v>
      </c>
      <c r="AX314">
        <v>0</v>
      </c>
      <c r="AY314">
        <v>0</v>
      </c>
      <c r="AZ314">
        <v>3354.7</v>
      </c>
      <c r="BA314">
        <v>672.74</v>
      </c>
      <c r="BB314">
        <v>0</v>
      </c>
      <c r="BC314">
        <v>0</v>
      </c>
      <c r="BD314">
        <v>1263.8699999999999</v>
      </c>
      <c r="BE314">
        <v>0</v>
      </c>
      <c r="BF314" t="s">
        <v>98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337179.45999999996</v>
      </c>
      <c r="BO314">
        <v>52382.17</v>
      </c>
      <c r="BP314">
        <v>0</v>
      </c>
      <c r="BQ314">
        <v>52382.17</v>
      </c>
      <c r="BR314" t="s">
        <v>99</v>
      </c>
      <c r="BS314" t="s">
        <v>100</v>
      </c>
      <c r="BT314" t="s">
        <v>100</v>
      </c>
      <c r="BU314" t="s">
        <v>100</v>
      </c>
      <c r="BV314" t="s">
        <v>100</v>
      </c>
      <c r="BW314" t="s">
        <v>100</v>
      </c>
      <c r="BX314">
        <v>44669</v>
      </c>
      <c r="BY314" t="s">
        <v>101</v>
      </c>
      <c r="BZ314">
        <v>3157.96</v>
      </c>
      <c r="CA314">
        <v>0</v>
      </c>
      <c r="CB314">
        <v>0</v>
      </c>
      <c r="CC314">
        <v>0</v>
      </c>
      <c r="CD314" s="1">
        <v>45352</v>
      </c>
      <c r="CE314" t="s">
        <v>97</v>
      </c>
      <c r="CF314">
        <v>1528.19</v>
      </c>
      <c r="CG314">
        <v>4.6249999999999999E-2</v>
      </c>
      <c r="CH314">
        <v>52382.17</v>
      </c>
      <c r="CI314">
        <v>0</v>
      </c>
      <c r="CJ314">
        <v>338157.24</v>
      </c>
      <c r="CK314">
        <v>441.21</v>
      </c>
      <c r="CL314">
        <v>221.73</v>
      </c>
      <c r="CM314">
        <v>0</v>
      </c>
      <c r="CS314" s="2">
        <f t="shared" si="4"/>
        <v>0</v>
      </c>
      <c r="CT314" s="2">
        <f>+SUM(AR314:AS314,AX314:AY314,AV314:AW314,)</f>
        <v>19.240000000000002</v>
      </c>
    </row>
    <row r="315" spans="1:98" x14ac:dyDescent="0.25">
      <c r="A315" t="s">
        <v>423</v>
      </c>
      <c r="B315" t="s">
        <v>96</v>
      </c>
      <c r="C315">
        <v>1974968</v>
      </c>
      <c r="D315" t="s">
        <v>97</v>
      </c>
      <c r="E315" s="1">
        <v>45383</v>
      </c>
      <c r="F315">
        <v>285630.64</v>
      </c>
      <c r="G315" s="2">
        <v>121268.72</v>
      </c>
      <c r="H315">
        <v>285016.99</v>
      </c>
      <c r="I315">
        <v>121268.72</v>
      </c>
      <c r="J315" s="2">
        <v>1139.47</v>
      </c>
      <c r="K315" s="2">
        <v>864.16</v>
      </c>
      <c r="L315">
        <v>3.5000000000000003E-2</v>
      </c>
      <c r="M315" s="2">
        <v>1665.29</v>
      </c>
      <c r="N315" s="2">
        <v>613.65</v>
      </c>
      <c r="O315">
        <v>0</v>
      </c>
      <c r="P315">
        <v>0</v>
      </c>
      <c r="Q315">
        <v>0</v>
      </c>
      <c r="R315">
        <v>0</v>
      </c>
      <c r="S315">
        <v>64.59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 s="2">
        <v>769.07999999999993</v>
      </c>
      <c r="AR315" s="2">
        <v>7.6099999999999994</v>
      </c>
      <c r="AS315">
        <v>0</v>
      </c>
      <c r="AT315" s="2">
        <v>0</v>
      </c>
      <c r="AU315">
        <v>0</v>
      </c>
      <c r="AV315" s="2">
        <v>0</v>
      </c>
      <c r="AW315" s="2">
        <v>0</v>
      </c>
      <c r="AX315">
        <v>72.7</v>
      </c>
      <c r="AY315">
        <v>-1384.66</v>
      </c>
      <c r="AZ315">
        <v>72.7</v>
      </c>
      <c r="BA315">
        <v>0</v>
      </c>
      <c r="BB315">
        <v>425.29</v>
      </c>
      <c r="BC315">
        <v>0</v>
      </c>
      <c r="BD315">
        <v>1384.66</v>
      </c>
      <c r="BE315">
        <v>0</v>
      </c>
      <c r="BF315" t="s">
        <v>98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406710.99999999994</v>
      </c>
      <c r="BO315">
        <v>121268.72</v>
      </c>
      <c r="BP315">
        <v>0</v>
      </c>
      <c r="BQ315">
        <v>121268.72</v>
      </c>
      <c r="BR315" t="s">
        <v>99</v>
      </c>
      <c r="BS315" t="s">
        <v>100</v>
      </c>
      <c r="BT315" t="s">
        <v>100</v>
      </c>
      <c r="BU315" t="s">
        <v>100</v>
      </c>
      <c r="BV315" t="s">
        <v>100</v>
      </c>
      <c r="BW315" t="s">
        <v>100</v>
      </c>
      <c r="BX315">
        <v>44706</v>
      </c>
      <c r="BY315" t="s">
        <v>101</v>
      </c>
      <c r="BZ315">
        <v>3518.7000000000003</v>
      </c>
      <c r="CA315">
        <v>0</v>
      </c>
      <c r="CB315">
        <v>0</v>
      </c>
      <c r="CC315">
        <v>0</v>
      </c>
      <c r="CD315" s="1">
        <v>45352</v>
      </c>
      <c r="CE315" t="s">
        <v>97</v>
      </c>
      <c r="CF315">
        <v>1139.47</v>
      </c>
      <c r="CG315">
        <v>3.5000000000000003E-2</v>
      </c>
      <c r="CH315">
        <v>121268.72</v>
      </c>
      <c r="CI315">
        <v>0</v>
      </c>
      <c r="CJ315">
        <v>406592.98</v>
      </c>
      <c r="CK315">
        <v>382.24</v>
      </c>
      <c r="CL315">
        <v>0</v>
      </c>
      <c r="CM315">
        <v>1081.27</v>
      </c>
      <c r="CS315" s="2">
        <f t="shared" si="4"/>
        <v>0</v>
      </c>
      <c r="CT315" s="2">
        <f>+SUM(AR315:AS315,AX315:AY315,AV315:AW315,)</f>
        <v>-1304.3500000000001</v>
      </c>
    </row>
    <row r="316" spans="1:98" x14ac:dyDescent="0.25">
      <c r="A316" t="s">
        <v>424</v>
      </c>
      <c r="B316" t="s">
        <v>96</v>
      </c>
      <c r="C316">
        <v>2111173</v>
      </c>
      <c r="D316" t="s">
        <v>97</v>
      </c>
      <c r="E316" s="1">
        <v>45383</v>
      </c>
      <c r="F316">
        <v>285439</v>
      </c>
      <c r="G316" s="2">
        <v>101837.36</v>
      </c>
      <c r="H316">
        <v>284673.37</v>
      </c>
      <c r="I316">
        <v>101837.36</v>
      </c>
      <c r="J316" s="2">
        <v>1214.79</v>
      </c>
      <c r="K316" s="2">
        <v>1135.83</v>
      </c>
      <c r="L316">
        <v>3.5000000000000003E-2</v>
      </c>
      <c r="M316" s="2">
        <v>1663.9499999999998</v>
      </c>
      <c r="N316" s="2">
        <v>765.63</v>
      </c>
      <c r="O316">
        <v>0</v>
      </c>
      <c r="P316">
        <v>0</v>
      </c>
      <c r="Q316">
        <v>0</v>
      </c>
      <c r="R316">
        <v>0</v>
      </c>
      <c r="S316">
        <v>45.489999999999995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 s="2">
        <v>371.19</v>
      </c>
      <c r="AR316" s="2">
        <v>9</v>
      </c>
      <c r="AS316">
        <v>0</v>
      </c>
      <c r="AT316" s="2">
        <v>540</v>
      </c>
      <c r="AU316">
        <v>0</v>
      </c>
      <c r="AV316" s="2">
        <v>0</v>
      </c>
      <c r="AW316" s="2">
        <v>0</v>
      </c>
      <c r="AX316">
        <v>530.65</v>
      </c>
      <c r="AY316">
        <v>-1210.0900000000001</v>
      </c>
      <c r="AZ316">
        <v>877.67</v>
      </c>
      <c r="BA316">
        <v>605.17999999999995</v>
      </c>
      <c r="BB316">
        <v>0</v>
      </c>
      <c r="BC316">
        <v>0</v>
      </c>
      <c r="BD316">
        <v>2162.29</v>
      </c>
      <c r="BE316">
        <v>1.5</v>
      </c>
      <c r="BF316" t="s">
        <v>98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387855.62</v>
      </c>
      <c r="BO316">
        <v>101837.36</v>
      </c>
      <c r="BP316">
        <v>0</v>
      </c>
      <c r="BQ316">
        <v>101837.36</v>
      </c>
      <c r="BR316" t="s">
        <v>99</v>
      </c>
      <c r="BS316" t="s">
        <v>100</v>
      </c>
      <c r="BT316" t="s">
        <v>100</v>
      </c>
      <c r="BU316" t="s">
        <v>100</v>
      </c>
      <c r="BV316" t="s">
        <v>100</v>
      </c>
      <c r="BW316" t="s">
        <v>100</v>
      </c>
      <c r="BX316">
        <v>44802</v>
      </c>
      <c r="BY316" t="s">
        <v>101</v>
      </c>
      <c r="BZ316">
        <v>3054.53</v>
      </c>
      <c r="CA316">
        <v>1681.57</v>
      </c>
      <c r="CB316">
        <v>0</v>
      </c>
      <c r="CC316">
        <v>0</v>
      </c>
      <c r="CD316" s="1">
        <v>45352</v>
      </c>
      <c r="CE316" t="s">
        <v>97</v>
      </c>
      <c r="CF316">
        <v>1214.79</v>
      </c>
      <c r="CG316">
        <v>3.5000000000000003E-2</v>
      </c>
      <c r="CH316">
        <v>101837.36</v>
      </c>
      <c r="CI316">
        <v>0</v>
      </c>
      <c r="CJ316">
        <v>386894.1</v>
      </c>
      <c r="CK316">
        <v>183.59</v>
      </c>
      <c r="CL316">
        <v>270</v>
      </c>
      <c r="CM316">
        <v>530.65</v>
      </c>
      <c r="CS316" s="2">
        <f t="shared" si="4"/>
        <v>0</v>
      </c>
      <c r="CT316" s="2">
        <f>+SUM(AR316:AS316,AX316:AY316,AV316:AW316,)</f>
        <v>-670.44000000000017</v>
      </c>
    </row>
    <row r="317" spans="1:98" x14ac:dyDescent="0.25">
      <c r="A317" t="s">
        <v>425</v>
      </c>
      <c r="B317" t="s">
        <v>96</v>
      </c>
      <c r="C317">
        <v>1857622</v>
      </c>
      <c r="D317" t="s">
        <v>97</v>
      </c>
      <c r="E317" s="1">
        <v>45413</v>
      </c>
      <c r="F317">
        <v>284862.44</v>
      </c>
      <c r="G317" s="2">
        <v>0</v>
      </c>
      <c r="H317">
        <v>283950.06</v>
      </c>
      <c r="I317">
        <v>0</v>
      </c>
      <c r="J317" s="2">
        <v>1553.22</v>
      </c>
      <c r="K317" s="2">
        <v>567.96</v>
      </c>
      <c r="L317">
        <v>4.6249999999999999E-2</v>
      </c>
      <c r="M317" s="2">
        <v>2194.06</v>
      </c>
      <c r="N317" s="2">
        <v>912.38</v>
      </c>
      <c r="O317">
        <v>0</v>
      </c>
      <c r="P317">
        <v>0</v>
      </c>
      <c r="Q317">
        <v>0</v>
      </c>
      <c r="R317">
        <v>0</v>
      </c>
      <c r="S317">
        <v>45.47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 s="2">
        <v>978.79</v>
      </c>
      <c r="AR317" s="2">
        <v>48.04</v>
      </c>
      <c r="AS317">
        <v>0</v>
      </c>
      <c r="AT317" s="2">
        <v>0</v>
      </c>
      <c r="AU317">
        <v>0</v>
      </c>
      <c r="AV317" s="2">
        <v>0</v>
      </c>
      <c r="AW317" s="2">
        <v>0</v>
      </c>
      <c r="AX317">
        <v>0</v>
      </c>
      <c r="AY317">
        <v>0</v>
      </c>
      <c r="AZ317">
        <v>0</v>
      </c>
      <c r="BA317">
        <v>2165.9499999999998</v>
      </c>
      <c r="BB317">
        <v>0</v>
      </c>
      <c r="BC317">
        <v>0</v>
      </c>
      <c r="BD317">
        <v>1135.92</v>
      </c>
      <c r="BE317">
        <v>0</v>
      </c>
      <c r="BF317" t="s">
        <v>98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281784.11</v>
      </c>
      <c r="BO317">
        <v>0</v>
      </c>
      <c r="BP317">
        <v>0</v>
      </c>
      <c r="BQ317">
        <v>0</v>
      </c>
      <c r="BR317" t="s">
        <v>99</v>
      </c>
      <c r="BS317" t="s">
        <v>100</v>
      </c>
      <c r="BT317" t="s">
        <v>100</v>
      </c>
      <c r="BU317" t="s">
        <v>100</v>
      </c>
      <c r="BV317" t="s">
        <v>100</v>
      </c>
      <c r="BW317" t="s">
        <v>100</v>
      </c>
      <c r="BX317">
        <v>44621</v>
      </c>
      <c r="BY317" t="s">
        <v>101</v>
      </c>
      <c r="BZ317">
        <v>3012.9300000000003</v>
      </c>
      <c r="CA317">
        <v>0</v>
      </c>
      <c r="CB317">
        <v>0</v>
      </c>
      <c r="CC317">
        <v>0</v>
      </c>
      <c r="CD317" s="1">
        <v>45352</v>
      </c>
      <c r="CE317" t="s">
        <v>97</v>
      </c>
      <c r="CF317">
        <v>1553.22</v>
      </c>
      <c r="CG317">
        <v>4.6249999999999999E-2</v>
      </c>
      <c r="CH317">
        <v>0</v>
      </c>
      <c r="CI317">
        <v>0</v>
      </c>
      <c r="CJ317">
        <v>284862.44</v>
      </c>
      <c r="CK317">
        <v>486.59</v>
      </c>
      <c r="CL317">
        <v>0</v>
      </c>
      <c r="CM317">
        <v>0</v>
      </c>
      <c r="CS317" s="2">
        <f t="shared" si="4"/>
        <v>0</v>
      </c>
      <c r="CT317" s="2">
        <f>+SUM(AR317:AS317,AX317:AY317,AV317:AW317,)</f>
        <v>48.04</v>
      </c>
    </row>
    <row r="318" spans="1:98" x14ac:dyDescent="0.25">
      <c r="A318" t="s">
        <v>426</v>
      </c>
      <c r="B318" t="s">
        <v>96</v>
      </c>
      <c r="C318">
        <v>2118755</v>
      </c>
      <c r="D318" t="s">
        <v>97</v>
      </c>
      <c r="E318" s="1">
        <v>45383</v>
      </c>
      <c r="F318">
        <v>285084.87</v>
      </c>
      <c r="G318" s="2">
        <v>127036.33</v>
      </c>
      <c r="H318">
        <v>284440.71000000002</v>
      </c>
      <c r="I318">
        <v>127036.33</v>
      </c>
      <c r="J318" s="2">
        <v>1064.07</v>
      </c>
      <c r="K318" s="2">
        <v>1373.29</v>
      </c>
      <c r="L318">
        <v>3.125E-2</v>
      </c>
      <c r="M318" s="2">
        <v>1483.98</v>
      </c>
      <c r="N318" s="2">
        <v>644.16000000000008</v>
      </c>
      <c r="O318">
        <v>0</v>
      </c>
      <c r="P318">
        <v>0</v>
      </c>
      <c r="Q318">
        <v>0</v>
      </c>
      <c r="R318">
        <v>0</v>
      </c>
      <c r="S318">
        <v>45.46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 s="2">
        <v>592</v>
      </c>
      <c r="AR318" s="2">
        <v>5.4</v>
      </c>
      <c r="AS318">
        <v>0</v>
      </c>
      <c r="AT318" s="2">
        <v>0</v>
      </c>
      <c r="AU318">
        <v>0</v>
      </c>
      <c r="AV318" s="2">
        <v>0</v>
      </c>
      <c r="AW318" s="2">
        <v>0</v>
      </c>
      <c r="AX318">
        <v>655.4</v>
      </c>
      <c r="AY318">
        <v>-2326.06</v>
      </c>
      <c r="AZ318">
        <v>655.4</v>
      </c>
      <c r="BA318">
        <v>420.52</v>
      </c>
      <c r="BB318">
        <v>0</v>
      </c>
      <c r="BC318">
        <v>0</v>
      </c>
      <c r="BD318">
        <v>2746.58</v>
      </c>
      <c r="BE318">
        <v>0</v>
      </c>
      <c r="BF318" t="s">
        <v>98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411056.52</v>
      </c>
      <c r="BO318">
        <v>127036.33</v>
      </c>
      <c r="BP318">
        <v>0</v>
      </c>
      <c r="BQ318">
        <v>127036.33</v>
      </c>
      <c r="BR318" t="s">
        <v>99</v>
      </c>
      <c r="BS318" t="s">
        <v>100</v>
      </c>
      <c r="BT318" t="s">
        <v>100</v>
      </c>
      <c r="BU318" t="s">
        <v>100</v>
      </c>
      <c r="BV318" t="s">
        <v>100</v>
      </c>
      <c r="BW318" t="s">
        <v>100</v>
      </c>
      <c r="BX318">
        <v>44806</v>
      </c>
      <c r="BY318" t="s">
        <v>101</v>
      </c>
      <c r="BZ318">
        <v>3747.94</v>
      </c>
      <c r="CA318">
        <v>0</v>
      </c>
      <c r="CB318">
        <v>0</v>
      </c>
      <c r="CC318">
        <v>0</v>
      </c>
      <c r="CD318" s="1">
        <v>45352</v>
      </c>
      <c r="CE318" t="s">
        <v>97</v>
      </c>
      <c r="CF318">
        <v>1064.07</v>
      </c>
      <c r="CG318">
        <v>3.125E-2</v>
      </c>
      <c r="CH318">
        <v>127036.33</v>
      </c>
      <c r="CI318">
        <v>0</v>
      </c>
      <c r="CJ318">
        <v>411799.54000000004</v>
      </c>
      <c r="CK318">
        <v>294.39999999999998</v>
      </c>
      <c r="CL318">
        <v>0</v>
      </c>
      <c r="CM318">
        <v>625.07000000000005</v>
      </c>
      <c r="CS318" s="2">
        <f t="shared" si="4"/>
        <v>0</v>
      </c>
      <c r="CT318" s="2">
        <f>+SUM(AR318:AS318,AX318:AY318,AV318:AW318,)</f>
        <v>-1665.26</v>
      </c>
    </row>
    <row r="319" spans="1:98" x14ac:dyDescent="0.25">
      <c r="A319" t="s">
        <v>427</v>
      </c>
      <c r="B319" t="s">
        <v>96</v>
      </c>
      <c r="C319">
        <v>2120355</v>
      </c>
      <c r="D319" t="s">
        <v>97</v>
      </c>
      <c r="E319" s="1">
        <v>45383</v>
      </c>
      <c r="F319">
        <v>284723.89</v>
      </c>
      <c r="G319" s="2">
        <v>6025.12</v>
      </c>
      <c r="H319">
        <v>284082.7</v>
      </c>
      <c r="I319">
        <v>6025.12</v>
      </c>
      <c r="J319" s="2">
        <v>1506.28</v>
      </c>
      <c r="K319" s="2">
        <v>336.77</v>
      </c>
      <c r="L319">
        <v>0.05</v>
      </c>
      <c r="M319" s="2">
        <v>2371.37</v>
      </c>
      <c r="N319" s="2">
        <v>641.19000000000005</v>
      </c>
      <c r="O319">
        <v>0</v>
      </c>
      <c r="P319">
        <v>0</v>
      </c>
      <c r="Q319">
        <v>0</v>
      </c>
      <c r="R319">
        <v>0</v>
      </c>
      <c r="S319">
        <v>50.19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 s="2">
        <v>1043.25</v>
      </c>
      <c r="AR319" s="2">
        <v>11.01</v>
      </c>
      <c r="AS319">
        <v>0</v>
      </c>
      <c r="AT319" s="2">
        <v>0</v>
      </c>
      <c r="AU319">
        <v>0</v>
      </c>
      <c r="AV319" s="2">
        <v>0</v>
      </c>
      <c r="AW319" s="2">
        <v>0</v>
      </c>
      <c r="AX319">
        <v>0</v>
      </c>
      <c r="AY319">
        <v>0</v>
      </c>
      <c r="AZ319">
        <v>2008.48</v>
      </c>
      <c r="BA319">
        <v>647.05999999999995</v>
      </c>
      <c r="BB319">
        <v>0</v>
      </c>
      <c r="BC319">
        <v>0</v>
      </c>
      <c r="BD319">
        <v>870.75</v>
      </c>
      <c r="BE319">
        <v>0</v>
      </c>
      <c r="BF319" t="s">
        <v>98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290647.11</v>
      </c>
      <c r="BO319">
        <v>6025.12</v>
      </c>
      <c r="BP319">
        <v>0</v>
      </c>
      <c r="BQ319">
        <v>6025.12</v>
      </c>
      <c r="BR319" t="s">
        <v>99</v>
      </c>
      <c r="BS319" t="s">
        <v>100</v>
      </c>
      <c r="BT319" t="s">
        <v>100</v>
      </c>
      <c r="BU319" t="s">
        <v>100</v>
      </c>
      <c r="BV319" t="s">
        <v>100</v>
      </c>
      <c r="BW319" t="s">
        <v>100</v>
      </c>
      <c r="BX319">
        <v>44819</v>
      </c>
      <c r="BY319" t="s">
        <v>101</v>
      </c>
      <c r="BZ319">
        <v>2951.3599999999997</v>
      </c>
      <c r="CA319">
        <v>1186.3499999999999</v>
      </c>
      <c r="CB319">
        <v>0</v>
      </c>
      <c r="CC319">
        <v>0</v>
      </c>
      <c r="CD319" s="1">
        <v>45323</v>
      </c>
      <c r="CE319" t="s">
        <v>121</v>
      </c>
      <c r="CF319">
        <v>1506.28</v>
      </c>
      <c r="CG319">
        <v>0.05</v>
      </c>
      <c r="CH319">
        <v>6025.12</v>
      </c>
      <c r="CI319">
        <v>0</v>
      </c>
      <c r="CJ319">
        <v>290749.01</v>
      </c>
      <c r="CK319">
        <v>518.03</v>
      </c>
      <c r="CL319">
        <v>0</v>
      </c>
      <c r="CM319">
        <v>0</v>
      </c>
      <c r="CS319" s="2">
        <f t="shared" si="4"/>
        <v>0</v>
      </c>
      <c r="CT319" s="2">
        <f>+SUM(AR319:AS319,AX319:AY319,AV319:AW319,)</f>
        <v>11.01</v>
      </c>
    </row>
    <row r="320" spans="1:98" x14ac:dyDescent="0.25">
      <c r="A320" t="s">
        <v>428</v>
      </c>
      <c r="B320" t="s">
        <v>96</v>
      </c>
      <c r="C320">
        <v>2116425</v>
      </c>
      <c r="D320" t="s">
        <v>97</v>
      </c>
      <c r="E320" s="1">
        <v>45383</v>
      </c>
      <c r="F320">
        <v>284629.15000000002</v>
      </c>
      <c r="G320" s="2">
        <v>0</v>
      </c>
      <c r="H320">
        <v>284148.74</v>
      </c>
      <c r="I320">
        <v>0</v>
      </c>
      <c r="J320" s="2">
        <v>1277.48</v>
      </c>
      <c r="K320" s="2">
        <v>1178.51</v>
      </c>
      <c r="L320">
        <v>4.3749999999999997E-2</v>
      </c>
      <c r="M320" s="2">
        <v>2074.5500000000002</v>
      </c>
      <c r="N320" s="2">
        <v>480.40999999999997</v>
      </c>
      <c r="O320">
        <v>0</v>
      </c>
      <c r="P320">
        <v>0</v>
      </c>
      <c r="Q320">
        <v>0</v>
      </c>
      <c r="R320">
        <v>0</v>
      </c>
      <c r="S320">
        <v>45.42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 s="2">
        <v>557.83000000000004</v>
      </c>
      <c r="AR320" s="2">
        <v>6.4399999999999995</v>
      </c>
      <c r="AS320">
        <v>0</v>
      </c>
      <c r="AT320" s="2">
        <v>0</v>
      </c>
      <c r="AU320">
        <v>0</v>
      </c>
      <c r="AV320" s="2">
        <v>0</v>
      </c>
      <c r="AW320" s="2">
        <v>0</v>
      </c>
      <c r="AX320">
        <v>152.69999999999999</v>
      </c>
      <c r="AY320">
        <v>-2357.02</v>
      </c>
      <c r="AZ320">
        <v>152.69999999999999</v>
      </c>
      <c r="BA320">
        <v>0</v>
      </c>
      <c r="BB320">
        <v>168.78</v>
      </c>
      <c r="BC320">
        <v>0</v>
      </c>
      <c r="BD320">
        <v>2357.02</v>
      </c>
      <c r="BE320">
        <v>0</v>
      </c>
      <c r="BF320" t="s">
        <v>98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284317.52</v>
      </c>
      <c r="BO320">
        <v>0</v>
      </c>
      <c r="BP320">
        <v>0</v>
      </c>
      <c r="BQ320">
        <v>0</v>
      </c>
      <c r="BR320" t="s">
        <v>99</v>
      </c>
      <c r="BS320" t="s">
        <v>100</v>
      </c>
      <c r="BT320" t="s">
        <v>100</v>
      </c>
      <c r="BU320" t="s">
        <v>100</v>
      </c>
      <c r="BV320" t="s">
        <v>100</v>
      </c>
      <c r="BW320" t="s">
        <v>100</v>
      </c>
      <c r="BX320">
        <v>44806</v>
      </c>
      <c r="BY320" t="s">
        <v>101</v>
      </c>
      <c r="BZ320">
        <v>4707.42</v>
      </c>
      <c r="CA320">
        <v>0</v>
      </c>
      <c r="CB320">
        <v>0</v>
      </c>
      <c r="CC320">
        <v>0</v>
      </c>
      <c r="CD320" s="1">
        <v>45352</v>
      </c>
      <c r="CE320" t="s">
        <v>97</v>
      </c>
      <c r="CF320">
        <v>1277.48</v>
      </c>
      <c r="CG320">
        <v>4.3749999999999997E-2</v>
      </c>
      <c r="CH320">
        <v>0</v>
      </c>
      <c r="CI320">
        <v>0</v>
      </c>
      <c r="CJ320">
        <v>284389.38</v>
      </c>
      <c r="CK320">
        <v>276.91000000000003</v>
      </c>
      <c r="CL320">
        <v>0</v>
      </c>
      <c r="CM320">
        <v>1194.5899999999999</v>
      </c>
      <c r="CS320" s="2">
        <f t="shared" si="4"/>
        <v>0</v>
      </c>
      <c r="CT320" s="2">
        <f>+SUM(AR320:AS320,AX320:AY320,AV320:AW320,)</f>
        <v>-2197.88</v>
      </c>
    </row>
    <row r="321" spans="1:98" x14ac:dyDescent="0.25">
      <c r="A321" t="s">
        <v>429</v>
      </c>
      <c r="B321" t="s">
        <v>96</v>
      </c>
      <c r="C321">
        <v>1913909</v>
      </c>
      <c r="D321" t="s">
        <v>97</v>
      </c>
      <c r="E321" s="1">
        <v>45413</v>
      </c>
      <c r="F321">
        <v>284678.08</v>
      </c>
      <c r="G321" s="2">
        <v>0</v>
      </c>
      <c r="H321">
        <v>283032.14</v>
      </c>
      <c r="I321">
        <v>0</v>
      </c>
      <c r="J321" s="2">
        <v>1592.86</v>
      </c>
      <c r="K321" s="2">
        <v>793.93</v>
      </c>
      <c r="L321">
        <v>3.2500000000000001E-2</v>
      </c>
      <c r="M321" s="2">
        <v>1539.78</v>
      </c>
      <c r="N321" s="2">
        <v>1645.94</v>
      </c>
      <c r="O321">
        <v>0</v>
      </c>
      <c r="P321">
        <v>0</v>
      </c>
      <c r="Q321">
        <v>0</v>
      </c>
      <c r="R321">
        <v>0</v>
      </c>
      <c r="S321">
        <v>45.370000000000005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 s="2">
        <v>2058.5100000000002</v>
      </c>
      <c r="AR321" s="2">
        <v>5.65</v>
      </c>
      <c r="AS321">
        <v>0</v>
      </c>
      <c r="AT321" s="2">
        <v>0</v>
      </c>
      <c r="AU321">
        <v>0</v>
      </c>
      <c r="AV321" s="2">
        <v>0</v>
      </c>
      <c r="AW321" s="2">
        <v>0</v>
      </c>
      <c r="AX321">
        <v>1558.34</v>
      </c>
      <c r="AY321">
        <v>-1587.86</v>
      </c>
      <c r="AZ321">
        <v>1558.34</v>
      </c>
      <c r="BA321">
        <v>0</v>
      </c>
      <c r="BB321">
        <v>8338.25</v>
      </c>
      <c r="BC321">
        <v>0</v>
      </c>
      <c r="BD321">
        <v>1587.86</v>
      </c>
      <c r="BE321">
        <v>0</v>
      </c>
      <c r="BF321" t="s">
        <v>98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291370.39</v>
      </c>
      <c r="BO321">
        <v>0</v>
      </c>
      <c r="BP321">
        <v>0</v>
      </c>
      <c r="BQ321">
        <v>0</v>
      </c>
      <c r="BR321" t="s">
        <v>99</v>
      </c>
      <c r="BS321" t="s">
        <v>100</v>
      </c>
      <c r="BT321" t="s">
        <v>100</v>
      </c>
      <c r="BU321" t="s">
        <v>100</v>
      </c>
      <c r="BV321" t="s">
        <v>100</v>
      </c>
      <c r="BW321" t="s">
        <v>100</v>
      </c>
      <c r="BX321">
        <v>44701</v>
      </c>
      <c r="BY321" t="s">
        <v>101</v>
      </c>
      <c r="BZ321">
        <v>3164.2200000000003</v>
      </c>
      <c r="CA321">
        <v>0</v>
      </c>
      <c r="CB321">
        <v>0</v>
      </c>
      <c r="CC321">
        <v>0</v>
      </c>
      <c r="CD321" s="1">
        <v>45383</v>
      </c>
      <c r="CE321" t="s">
        <v>97</v>
      </c>
      <c r="CF321">
        <v>1592.86</v>
      </c>
      <c r="CG321">
        <v>3.2500000000000001E-2</v>
      </c>
      <c r="CH321">
        <v>0</v>
      </c>
      <c r="CI321">
        <v>0</v>
      </c>
      <c r="CJ321">
        <v>283856.22000000003</v>
      </c>
      <c r="CK321">
        <v>1028.05</v>
      </c>
      <c r="CL321">
        <v>0</v>
      </c>
      <c r="CM321">
        <v>7573.84</v>
      </c>
      <c r="CS321" s="2">
        <f t="shared" si="4"/>
        <v>0</v>
      </c>
      <c r="CT321" s="2">
        <f>+SUM(AR321:AS321,AX321:AY321,AV321:AW321,)</f>
        <v>-23.869999999999891</v>
      </c>
    </row>
    <row r="322" spans="1:98" x14ac:dyDescent="0.25">
      <c r="A322" t="s">
        <v>430</v>
      </c>
      <c r="B322" t="s">
        <v>96</v>
      </c>
      <c r="C322">
        <v>2023989</v>
      </c>
      <c r="D322" t="s">
        <v>97</v>
      </c>
      <c r="E322" s="1">
        <v>45383</v>
      </c>
      <c r="F322">
        <v>283938.71999999997</v>
      </c>
      <c r="G322" s="2">
        <v>0</v>
      </c>
      <c r="H322">
        <v>283438.93</v>
      </c>
      <c r="I322">
        <v>0</v>
      </c>
      <c r="J322" s="2">
        <v>1402.89</v>
      </c>
      <c r="K322" s="2">
        <v>664.33</v>
      </c>
      <c r="L322">
        <v>4.8750000000000002E-2</v>
      </c>
      <c r="M322" s="2">
        <v>2305.9899999999998</v>
      </c>
      <c r="N322" s="2">
        <v>499.78999999999996</v>
      </c>
      <c r="O322">
        <v>0</v>
      </c>
      <c r="P322">
        <v>0</v>
      </c>
      <c r="Q322">
        <v>0</v>
      </c>
      <c r="R322">
        <v>0</v>
      </c>
      <c r="S322">
        <v>46.47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 s="2">
        <v>508.88</v>
      </c>
      <c r="AR322" s="2">
        <v>9.6000000000000014</v>
      </c>
      <c r="AS322">
        <v>0</v>
      </c>
      <c r="AT322" s="2">
        <v>0</v>
      </c>
      <c r="AU322">
        <v>0</v>
      </c>
      <c r="AV322" s="2">
        <v>0</v>
      </c>
      <c r="AW322" s="2">
        <v>0</v>
      </c>
      <c r="AX322">
        <v>0</v>
      </c>
      <c r="AY322">
        <v>0</v>
      </c>
      <c r="AZ322">
        <v>308.38</v>
      </c>
      <c r="BA322">
        <v>1349.4</v>
      </c>
      <c r="BB322">
        <v>0</v>
      </c>
      <c r="BC322">
        <v>0</v>
      </c>
      <c r="BD322">
        <v>1623.46</v>
      </c>
      <c r="BE322">
        <v>0</v>
      </c>
      <c r="BF322" t="s">
        <v>98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282089.52999999997</v>
      </c>
      <c r="BO322">
        <v>0</v>
      </c>
      <c r="BP322">
        <v>0</v>
      </c>
      <c r="BQ322">
        <v>0</v>
      </c>
      <c r="BR322" t="s">
        <v>99</v>
      </c>
      <c r="BS322" t="s">
        <v>100</v>
      </c>
      <c r="BT322" t="s">
        <v>100</v>
      </c>
      <c r="BU322" t="s">
        <v>100</v>
      </c>
      <c r="BV322" t="s">
        <v>100</v>
      </c>
      <c r="BW322" t="s">
        <v>100</v>
      </c>
      <c r="BX322">
        <v>44740</v>
      </c>
      <c r="BY322" t="s">
        <v>101</v>
      </c>
      <c r="BZ322">
        <v>2749.71</v>
      </c>
      <c r="CA322">
        <v>0</v>
      </c>
      <c r="CB322">
        <v>0</v>
      </c>
      <c r="CC322">
        <v>0</v>
      </c>
      <c r="CD322" s="1">
        <v>45352</v>
      </c>
      <c r="CE322" t="s">
        <v>97</v>
      </c>
      <c r="CF322">
        <v>1402.89</v>
      </c>
      <c r="CG322">
        <v>4.8750000000000002E-2</v>
      </c>
      <c r="CH322">
        <v>0</v>
      </c>
      <c r="CI322">
        <v>0</v>
      </c>
      <c r="CJ322">
        <v>283689.32999999996</v>
      </c>
      <c r="CK322">
        <v>251.44</v>
      </c>
      <c r="CL322">
        <v>0</v>
      </c>
      <c r="CM322">
        <v>0</v>
      </c>
      <c r="CS322" s="2">
        <f t="shared" si="4"/>
        <v>0</v>
      </c>
      <c r="CT322" s="2">
        <f>+SUM(AR322:AS322,AX322:AY322,AV322:AW322,)</f>
        <v>9.6000000000000014</v>
      </c>
    </row>
    <row r="323" spans="1:98" x14ac:dyDescent="0.25">
      <c r="A323" t="s">
        <v>431</v>
      </c>
      <c r="B323" t="s">
        <v>96</v>
      </c>
      <c r="C323">
        <v>1966407</v>
      </c>
      <c r="D323" t="s">
        <v>97</v>
      </c>
      <c r="E323" s="1">
        <v>45383</v>
      </c>
      <c r="F323">
        <v>283593.23</v>
      </c>
      <c r="G323" s="2">
        <v>11383.16</v>
      </c>
      <c r="H323">
        <v>282883.77</v>
      </c>
      <c r="I323">
        <v>11383.16</v>
      </c>
      <c r="J323" s="2">
        <v>1328.97</v>
      </c>
      <c r="K323" s="2">
        <v>485.84</v>
      </c>
      <c r="L323">
        <v>4.1250000000000002E-2</v>
      </c>
      <c r="M323" s="2">
        <v>1948.48</v>
      </c>
      <c r="N323" s="2">
        <v>709.46</v>
      </c>
      <c r="O323">
        <v>0</v>
      </c>
      <c r="P323">
        <v>0</v>
      </c>
      <c r="Q323">
        <v>0</v>
      </c>
      <c r="R323">
        <v>0</v>
      </c>
      <c r="S323">
        <v>54.68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 s="2">
        <v>944.8</v>
      </c>
      <c r="AR323" s="2">
        <v>6.01</v>
      </c>
      <c r="AS323">
        <v>0</v>
      </c>
      <c r="AT323" s="2">
        <v>0</v>
      </c>
      <c r="AU323">
        <v>0</v>
      </c>
      <c r="AV323" s="2">
        <v>0</v>
      </c>
      <c r="AW323" s="2">
        <v>0</v>
      </c>
      <c r="AX323">
        <v>0</v>
      </c>
      <c r="AY323">
        <v>0</v>
      </c>
      <c r="AZ323">
        <v>0</v>
      </c>
      <c r="BA323">
        <v>2357.14</v>
      </c>
      <c r="BB323">
        <v>0</v>
      </c>
      <c r="BC323">
        <v>0</v>
      </c>
      <c r="BD323">
        <v>971.68</v>
      </c>
      <c r="BE323">
        <v>0</v>
      </c>
      <c r="BF323" t="s">
        <v>98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291909.78999999998</v>
      </c>
      <c r="BO323">
        <v>11383.16</v>
      </c>
      <c r="BP323">
        <v>0</v>
      </c>
      <c r="BQ323">
        <v>11383.16</v>
      </c>
      <c r="BR323" t="s">
        <v>99</v>
      </c>
      <c r="BS323" t="s">
        <v>100</v>
      </c>
      <c r="BT323" t="s">
        <v>100</v>
      </c>
      <c r="BU323" t="s">
        <v>100</v>
      </c>
      <c r="BV323" t="s">
        <v>100</v>
      </c>
      <c r="BW323" t="s">
        <v>100</v>
      </c>
      <c r="BX323">
        <v>44672</v>
      </c>
      <c r="BY323" t="s">
        <v>101</v>
      </c>
      <c r="BZ323">
        <v>2597.25</v>
      </c>
      <c r="CA323">
        <v>0</v>
      </c>
      <c r="CB323">
        <v>0</v>
      </c>
      <c r="CC323">
        <v>0</v>
      </c>
      <c r="CD323" s="1">
        <v>45352</v>
      </c>
      <c r="CE323" t="s">
        <v>97</v>
      </c>
      <c r="CF323">
        <v>1328.97</v>
      </c>
      <c r="CG323">
        <v>4.1250000000000002E-2</v>
      </c>
      <c r="CH323">
        <v>11383.16</v>
      </c>
      <c r="CI323">
        <v>0</v>
      </c>
      <c r="CJ323">
        <v>294622.26999999996</v>
      </c>
      <c r="CK323">
        <v>470.9</v>
      </c>
      <c r="CL323">
        <v>0</v>
      </c>
      <c r="CM323">
        <v>0</v>
      </c>
      <c r="CS323" s="2">
        <f t="shared" ref="CS323:CS386" si="5">+SUM(T323:AM323)</f>
        <v>0</v>
      </c>
      <c r="CT323" s="2">
        <f>+SUM(AR323:AS323,AX323:AY323,AV323:AW323,)</f>
        <v>6.01</v>
      </c>
    </row>
    <row r="324" spans="1:98" x14ac:dyDescent="0.25">
      <c r="A324" t="s">
        <v>432</v>
      </c>
      <c r="B324" t="s">
        <v>96</v>
      </c>
      <c r="C324">
        <v>2116470</v>
      </c>
      <c r="D324" t="s">
        <v>97</v>
      </c>
      <c r="E324" s="1">
        <v>45383</v>
      </c>
      <c r="F324">
        <v>283478.15999999997</v>
      </c>
      <c r="G324" s="2">
        <v>93830.1</v>
      </c>
      <c r="H324">
        <v>282812.38</v>
      </c>
      <c r="I324">
        <v>93830.1</v>
      </c>
      <c r="J324" s="2">
        <v>1011.66</v>
      </c>
      <c r="K324" s="2">
        <v>1422.42</v>
      </c>
      <c r="L324">
        <v>2.8750000000000001E-2</v>
      </c>
      <c r="M324" s="2">
        <v>1357.54</v>
      </c>
      <c r="N324" s="2">
        <v>665.78</v>
      </c>
      <c r="O324">
        <v>0</v>
      </c>
      <c r="P324">
        <v>0</v>
      </c>
      <c r="Q324">
        <v>0</v>
      </c>
      <c r="R324">
        <v>0</v>
      </c>
      <c r="S324">
        <v>45.31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 s="2">
        <v>23638.879999999997</v>
      </c>
      <c r="AR324" s="2">
        <v>105.12</v>
      </c>
      <c r="AS324">
        <v>0</v>
      </c>
      <c r="AT324" s="2">
        <v>0</v>
      </c>
      <c r="AU324">
        <v>0</v>
      </c>
      <c r="AV324" s="2">
        <v>0</v>
      </c>
      <c r="AW324" s="2">
        <v>0</v>
      </c>
      <c r="AX324">
        <v>6.16</v>
      </c>
      <c r="AY324">
        <v>-1686.8700000000001</v>
      </c>
      <c r="AZ324">
        <v>6.16</v>
      </c>
      <c r="BA324">
        <v>1157.97</v>
      </c>
      <c r="BB324">
        <v>0</v>
      </c>
      <c r="BC324">
        <v>30000</v>
      </c>
      <c r="BD324">
        <v>2844.84</v>
      </c>
      <c r="BE324">
        <v>0</v>
      </c>
      <c r="BF324" t="s">
        <v>98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345484.51</v>
      </c>
      <c r="BO324">
        <v>93830.1</v>
      </c>
      <c r="BP324">
        <v>0</v>
      </c>
      <c r="BQ324">
        <v>93830.1</v>
      </c>
      <c r="BR324" t="s">
        <v>99</v>
      </c>
      <c r="BS324" t="s">
        <v>100</v>
      </c>
      <c r="BT324" t="s">
        <v>100</v>
      </c>
      <c r="BU324" t="s">
        <v>100</v>
      </c>
      <c r="BV324" t="s">
        <v>100</v>
      </c>
      <c r="BW324" t="s">
        <v>100</v>
      </c>
      <c r="BX324">
        <v>44806</v>
      </c>
      <c r="BY324" t="s">
        <v>101</v>
      </c>
      <c r="BZ324">
        <v>3553.6000000000004</v>
      </c>
      <c r="CA324">
        <v>0</v>
      </c>
      <c r="CB324">
        <v>0</v>
      </c>
      <c r="CC324">
        <v>0</v>
      </c>
      <c r="CD324" s="1">
        <v>45352</v>
      </c>
      <c r="CE324" t="s">
        <v>97</v>
      </c>
      <c r="CF324">
        <v>1011.66</v>
      </c>
      <c r="CG324">
        <v>2.8750000000000001E-2</v>
      </c>
      <c r="CH324">
        <v>93830.1</v>
      </c>
      <c r="CI324">
        <v>0</v>
      </c>
      <c r="CJ324">
        <v>376975.77</v>
      </c>
      <c r="CK324">
        <v>11816.91</v>
      </c>
      <c r="CL324">
        <v>0</v>
      </c>
      <c r="CM324">
        <v>261.37</v>
      </c>
      <c r="CS324" s="2">
        <f t="shared" si="5"/>
        <v>0</v>
      </c>
      <c r="CT324" s="2">
        <f>+SUM(AR324:AS324,AX324:AY324,AV324:AW324,)</f>
        <v>-1575.5900000000001</v>
      </c>
    </row>
    <row r="325" spans="1:98" x14ac:dyDescent="0.25">
      <c r="A325" t="s">
        <v>433</v>
      </c>
      <c r="B325" t="s">
        <v>96</v>
      </c>
      <c r="C325">
        <v>1965145</v>
      </c>
      <c r="D325" t="s">
        <v>97</v>
      </c>
      <c r="E325" s="1">
        <v>45413</v>
      </c>
      <c r="F325">
        <v>283829.94</v>
      </c>
      <c r="G325" s="2">
        <v>0</v>
      </c>
      <c r="H325">
        <v>281284.81</v>
      </c>
      <c r="I325">
        <v>0</v>
      </c>
      <c r="J325" s="2">
        <v>2452.54</v>
      </c>
      <c r="K325" s="2">
        <v>1290.5999999999999</v>
      </c>
      <c r="L325">
        <v>0.05</v>
      </c>
      <c r="M325" s="2">
        <v>2359.9499999999998</v>
      </c>
      <c r="N325" s="2">
        <v>2545.13</v>
      </c>
      <c r="O325">
        <v>0</v>
      </c>
      <c r="P325">
        <v>0</v>
      </c>
      <c r="Q325">
        <v>0</v>
      </c>
      <c r="R325">
        <v>0</v>
      </c>
      <c r="S325">
        <v>54.629999999999995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 s="2">
        <v>12653.130000000001</v>
      </c>
      <c r="AR325" s="2">
        <v>101.19</v>
      </c>
      <c r="AS325">
        <v>0</v>
      </c>
      <c r="AT325" s="2">
        <v>800</v>
      </c>
      <c r="AU325">
        <v>0</v>
      </c>
      <c r="AV325" s="2">
        <v>0</v>
      </c>
      <c r="AW325" s="2">
        <v>0</v>
      </c>
      <c r="AX325">
        <v>0</v>
      </c>
      <c r="AY325">
        <v>0</v>
      </c>
      <c r="AZ325">
        <v>0</v>
      </c>
      <c r="BA325">
        <v>8690.89</v>
      </c>
      <c r="BB325">
        <v>0</v>
      </c>
      <c r="BC325">
        <v>0</v>
      </c>
      <c r="BD325">
        <v>2581.1999999999998</v>
      </c>
      <c r="BE325">
        <v>826.83</v>
      </c>
      <c r="BF325" t="s">
        <v>98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273391.25999999995</v>
      </c>
      <c r="BO325">
        <v>0</v>
      </c>
      <c r="BP325">
        <v>0</v>
      </c>
      <c r="BQ325">
        <v>0</v>
      </c>
      <c r="BR325" t="s">
        <v>99</v>
      </c>
      <c r="BS325" t="s">
        <v>100</v>
      </c>
      <c r="BT325" t="s">
        <v>100</v>
      </c>
      <c r="BU325" t="s">
        <v>100</v>
      </c>
      <c r="BV325" t="s">
        <v>100</v>
      </c>
      <c r="BW325" t="s">
        <v>100</v>
      </c>
      <c r="BX325">
        <v>44672</v>
      </c>
      <c r="BY325" t="s">
        <v>101</v>
      </c>
      <c r="BZ325">
        <v>4749.26</v>
      </c>
      <c r="CA325">
        <v>1224.17</v>
      </c>
      <c r="CB325">
        <v>0</v>
      </c>
      <c r="CC325">
        <v>0</v>
      </c>
      <c r="CD325" s="1">
        <v>45383</v>
      </c>
      <c r="CE325" t="s">
        <v>97</v>
      </c>
      <c r="CF325">
        <v>2452.54</v>
      </c>
      <c r="CG325">
        <v>0.05</v>
      </c>
      <c r="CH325">
        <v>0</v>
      </c>
      <c r="CI325">
        <v>0</v>
      </c>
      <c r="CJ325">
        <v>282560.02</v>
      </c>
      <c r="CK325">
        <v>6325.13</v>
      </c>
      <c r="CL325">
        <v>400</v>
      </c>
      <c r="CM325">
        <v>0</v>
      </c>
      <c r="CS325" s="2">
        <f t="shared" si="5"/>
        <v>0</v>
      </c>
      <c r="CT325" s="2">
        <f>+SUM(AR325:AS325,AX325:AY325,AV325:AW325,)</f>
        <v>101.19</v>
      </c>
    </row>
    <row r="326" spans="1:98" x14ac:dyDescent="0.25">
      <c r="A326" t="s">
        <v>434</v>
      </c>
      <c r="B326" t="s">
        <v>96</v>
      </c>
      <c r="C326">
        <v>1897962</v>
      </c>
      <c r="D326" t="s">
        <v>97</v>
      </c>
      <c r="E326" s="1">
        <v>45413</v>
      </c>
      <c r="F326">
        <v>281830.75</v>
      </c>
      <c r="G326" s="2">
        <v>14516.05</v>
      </c>
      <c r="H326">
        <v>281826.36</v>
      </c>
      <c r="I326">
        <v>14516.05</v>
      </c>
      <c r="J326" s="2">
        <v>471.91</v>
      </c>
      <c r="K326" s="2">
        <v>1390.67</v>
      </c>
      <c r="L326">
        <v>0.02</v>
      </c>
      <c r="M326" s="2">
        <v>939.43000000000006</v>
      </c>
      <c r="N326" s="2">
        <v>4.3900000000000006</v>
      </c>
      <c r="O326">
        <v>0</v>
      </c>
      <c r="P326">
        <v>0</v>
      </c>
      <c r="Q326">
        <v>0</v>
      </c>
      <c r="R326">
        <v>0</v>
      </c>
      <c r="S326">
        <v>47.33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 s="2">
        <v>934.95</v>
      </c>
      <c r="AR326" s="2">
        <v>7.0400000000000009</v>
      </c>
      <c r="AS326">
        <v>0</v>
      </c>
      <c r="AT326" s="2">
        <v>0</v>
      </c>
      <c r="AU326">
        <v>0</v>
      </c>
      <c r="AV326" s="2">
        <v>0</v>
      </c>
      <c r="AW326" s="2">
        <v>0</v>
      </c>
      <c r="AX326">
        <v>0</v>
      </c>
      <c r="AY326">
        <v>0</v>
      </c>
      <c r="AZ326">
        <v>0</v>
      </c>
      <c r="BA326">
        <v>7302.68</v>
      </c>
      <c r="BB326">
        <v>0</v>
      </c>
      <c r="BC326">
        <v>0</v>
      </c>
      <c r="BD326">
        <v>2805.34</v>
      </c>
      <c r="BE326">
        <v>0</v>
      </c>
      <c r="BF326" t="s">
        <v>98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289039.73</v>
      </c>
      <c r="BO326">
        <v>14516.05</v>
      </c>
      <c r="BP326">
        <v>0</v>
      </c>
      <c r="BQ326">
        <v>14516.05</v>
      </c>
      <c r="BR326" t="s">
        <v>99</v>
      </c>
      <c r="BS326" t="s">
        <v>100</v>
      </c>
      <c r="BT326" t="s">
        <v>100</v>
      </c>
      <c r="BU326" t="s">
        <v>100</v>
      </c>
      <c r="BV326" t="s">
        <v>100</v>
      </c>
      <c r="BW326" t="s">
        <v>100</v>
      </c>
      <c r="BX326">
        <v>44676</v>
      </c>
      <c r="BY326" t="s">
        <v>101</v>
      </c>
      <c r="BZ326">
        <v>889.45</v>
      </c>
      <c r="CA326">
        <v>0</v>
      </c>
      <c r="CB326">
        <v>0</v>
      </c>
      <c r="CC326">
        <v>0</v>
      </c>
      <c r="CD326" s="1">
        <v>45383</v>
      </c>
      <c r="CE326" t="s">
        <v>97</v>
      </c>
      <c r="CF326">
        <v>471.91</v>
      </c>
      <c r="CG326">
        <v>0.02</v>
      </c>
      <c r="CH326">
        <v>14516.05</v>
      </c>
      <c r="CI326">
        <v>0</v>
      </c>
      <c r="CJ326">
        <v>296344.61</v>
      </c>
      <c r="CK326">
        <v>466.27</v>
      </c>
      <c r="CL326">
        <v>0</v>
      </c>
      <c r="CM326">
        <v>0</v>
      </c>
      <c r="CS326" s="2">
        <f t="shared" si="5"/>
        <v>0</v>
      </c>
      <c r="CT326" s="2">
        <f>+SUM(AR326:AS326,AX326:AY326,AV326:AW326,)</f>
        <v>7.0400000000000009</v>
      </c>
    </row>
    <row r="327" spans="1:98" x14ac:dyDescent="0.25">
      <c r="A327" t="s">
        <v>435</v>
      </c>
      <c r="B327" t="s">
        <v>96</v>
      </c>
      <c r="C327">
        <v>1830223</v>
      </c>
      <c r="D327" t="s">
        <v>97</v>
      </c>
      <c r="E327" s="1">
        <v>45413</v>
      </c>
      <c r="F327">
        <v>282369.14</v>
      </c>
      <c r="G327" s="2">
        <v>0</v>
      </c>
      <c r="H327">
        <v>281094.21000000002</v>
      </c>
      <c r="I327">
        <v>0</v>
      </c>
      <c r="J327" s="2">
        <v>1327.72</v>
      </c>
      <c r="K327" s="2">
        <v>530.16</v>
      </c>
      <c r="L327">
        <v>0.04</v>
      </c>
      <c r="M327" s="2">
        <v>1880.51</v>
      </c>
      <c r="N327" s="2">
        <v>1274.93</v>
      </c>
      <c r="O327">
        <v>300</v>
      </c>
      <c r="P327">
        <v>0</v>
      </c>
      <c r="Q327">
        <v>0</v>
      </c>
      <c r="R327">
        <v>0</v>
      </c>
      <c r="S327">
        <v>45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 s="2">
        <v>1152.5500000000002</v>
      </c>
      <c r="AR327" s="2">
        <v>48.04</v>
      </c>
      <c r="AS327">
        <v>0</v>
      </c>
      <c r="AT327" s="2">
        <v>0</v>
      </c>
      <c r="AU327">
        <v>0</v>
      </c>
      <c r="AV327" s="2">
        <v>0</v>
      </c>
      <c r="AW327" s="2">
        <v>0</v>
      </c>
      <c r="AX327">
        <v>0</v>
      </c>
      <c r="AY327">
        <v>0</v>
      </c>
      <c r="AZ327">
        <v>0</v>
      </c>
      <c r="BA327">
        <v>3106.23</v>
      </c>
      <c r="BB327">
        <v>0</v>
      </c>
      <c r="BC327">
        <v>0</v>
      </c>
      <c r="BD327">
        <v>1060.32</v>
      </c>
      <c r="BE327">
        <v>0</v>
      </c>
      <c r="BF327" t="s">
        <v>98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277987.98000000004</v>
      </c>
      <c r="BO327">
        <v>0</v>
      </c>
      <c r="BP327">
        <v>0</v>
      </c>
      <c r="BQ327">
        <v>0</v>
      </c>
      <c r="BR327" t="s">
        <v>99</v>
      </c>
      <c r="BS327" t="s">
        <v>100</v>
      </c>
      <c r="BT327" t="s">
        <v>100</v>
      </c>
      <c r="BU327" t="s">
        <v>100</v>
      </c>
      <c r="BV327" t="s">
        <v>100</v>
      </c>
      <c r="BW327" t="s">
        <v>100</v>
      </c>
      <c r="BX327">
        <v>44580</v>
      </c>
      <c r="BY327" t="s">
        <v>101</v>
      </c>
      <c r="BZ327">
        <v>3062.4</v>
      </c>
      <c r="CA327">
        <v>0</v>
      </c>
      <c r="CB327">
        <v>0</v>
      </c>
      <c r="CC327">
        <v>0</v>
      </c>
      <c r="CD327" s="1">
        <v>45383</v>
      </c>
      <c r="CE327" t="s">
        <v>97</v>
      </c>
      <c r="CF327">
        <v>1327.72</v>
      </c>
      <c r="CG327">
        <v>0.04</v>
      </c>
      <c r="CH327">
        <v>0</v>
      </c>
      <c r="CI327">
        <v>0</v>
      </c>
      <c r="CJ327">
        <v>281782.65000000002</v>
      </c>
      <c r="CK327">
        <v>573.47</v>
      </c>
      <c r="CL327">
        <v>0</v>
      </c>
      <c r="CM327">
        <v>0</v>
      </c>
      <c r="CS327" s="2">
        <f t="shared" si="5"/>
        <v>0</v>
      </c>
      <c r="CT327" s="2">
        <f>+SUM(AR327:AS327,AX327:AY327,AV327:AW327,)</f>
        <v>48.04</v>
      </c>
    </row>
    <row r="328" spans="1:98" x14ac:dyDescent="0.25">
      <c r="A328" t="s">
        <v>436</v>
      </c>
      <c r="B328" t="s">
        <v>96</v>
      </c>
      <c r="C328">
        <v>1897910</v>
      </c>
      <c r="D328" t="s">
        <v>97</v>
      </c>
      <c r="E328" s="1">
        <v>45383</v>
      </c>
      <c r="F328">
        <v>281029.93</v>
      </c>
      <c r="G328" s="2">
        <v>13223.55</v>
      </c>
      <c r="H328">
        <v>281029.93</v>
      </c>
      <c r="I328">
        <v>13223.55</v>
      </c>
      <c r="J328" s="2">
        <v>439.11</v>
      </c>
      <c r="K328" s="2">
        <v>656.5</v>
      </c>
      <c r="L328">
        <v>1.8749999999999999E-2</v>
      </c>
      <c r="M328" s="2">
        <v>878.22</v>
      </c>
      <c r="N328" s="2">
        <v>0</v>
      </c>
      <c r="O328">
        <v>0</v>
      </c>
      <c r="P328">
        <v>0</v>
      </c>
      <c r="Q328">
        <v>0</v>
      </c>
      <c r="R328">
        <v>0</v>
      </c>
      <c r="S328">
        <v>47.19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 s="2">
        <v>667.44</v>
      </c>
      <c r="AR328" s="2">
        <v>10.02</v>
      </c>
      <c r="AS328">
        <v>0</v>
      </c>
      <c r="AT328" s="2">
        <v>47.22</v>
      </c>
      <c r="AU328">
        <v>0</v>
      </c>
      <c r="AV328" s="2">
        <v>0</v>
      </c>
      <c r="AW328" s="2">
        <v>0</v>
      </c>
      <c r="AX328">
        <v>537.83000000000004</v>
      </c>
      <c r="AY328">
        <v>0</v>
      </c>
      <c r="AZ328">
        <v>3506.6400000000003</v>
      </c>
      <c r="BA328">
        <v>5.42</v>
      </c>
      <c r="BB328">
        <v>537.83000000000004</v>
      </c>
      <c r="BC328">
        <v>0</v>
      </c>
      <c r="BD328">
        <v>1318.42</v>
      </c>
      <c r="BE328">
        <v>0</v>
      </c>
      <c r="BF328" t="s">
        <v>98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294809.5</v>
      </c>
      <c r="BO328">
        <v>13223.55</v>
      </c>
      <c r="BP328">
        <v>0</v>
      </c>
      <c r="BQ328">
        <v>13223.55</v>
      </c>
      <c r="BR328" t="s">
        <v>99</v>
      </c>
      <c r="BS328" t="s">
        <v>100</v>
      </c>
      <c r="BT328" t="s">
        <v>100</v>
      </c>
      <c r="BU328" t="s">
        <v>100</v>
      </c>
      <c r="BV328" t="s">
        <v>100</v>
      </c>
      <c r="BW328" t="s">
        <v>100</v>
      </c>
      <c r="BX328">
        <v>44672</v>
      </c>
      <c r="BY328" t="s">
        <v>101</v>
      </c>
      <c r="BZ328">
        <v>283.18</v>
      </c>
      <c r="CA328">
        <v>0</v>
      </c>
      <c r="CB328">
        <v>0</v>
      </c>
      <c r="CC328">
        <v>0</v>
      </c>
      <c r="CD328" s="1">
        <v>45352</v>
      </c>
      <c r="CE328" t="s">
        <v>97</v>
      </c>
      <c r="CF328">
        <v>439.11</v>
      </c>
      <c r="CG328">
        <v>1.8749999999999999E-2</v>
      </c>
      <c r="CH328">
        <v>13223.55</v>
      </c>
      <c r="CI328">
        <v>0</v>
      </c>
      <c r="CJ328">
        <v>294253.48</v>
      </c>
      <c r="CK328">
        <v>330.62</v>
      </c>
      <c r="CL328">
        <v>23.61</v>
      </c>
      <c r="CM328">
        <v>0</v>
      </c>
      <c r="CS328" s="2">
        <f t="shared" si="5"/>
        <v>0</v>
      </c>
      <c r="CT328" s="2">
        <f>+SUM(AR328:AS328,AX328:AY328,AV328:AW328,)</f>
        <v>547.85</v>
      </c>
    </row>
    <row r="329" spans="1:98" x14ac:dyDescent="0.25">
      <c r="A329" t="s">
        <v>437</v>
      </c>
      <c r="B329" t="s">
        <v>96</v>
      </c>
      <c r="C329">
        <v>1975092</v>
      </c>
      <c r="D329" t="s">
        <v>97</v>
      </c>
      <c r="E329" s="1">
        <v>45383</v>
      </c>
      <c r="F329">
        <v>281580</v>
      </c>
      <c r="G329" s="2">
        <v>0</v>
      </c>
      <c r="H329">
        <v>280461.73</v>
      </c>
      <c r="I329">
        <v>0</v>
      </c>
      <c r="J329" s="2">
        <v>1260.04</v>
      </c>
      <c r="K329" s="2">
        <v>587.21</v>
      </c>
      <c r="L329">
        <v>2.9899999999999999E-2</v>
      </c>
      <c r="M329" s="2">
        <v>1401.81</v>
      </c>
      <c r="N329" s="2">
        <v>1118.27</v>
      </c>
      <c r="O329">
        <v>0</v>
      </c>
      <c r="P329">
        <v>0</v>
      </c>
      <c r="Q329">
        <v>0</v>
      </c>
      <c r="R329">
        <v>0</v>
      </c>
      <c r="S329">
        <v>63.65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 s="2">
        <v>693.65</v>
      </c>
      <c r="AR329" s="2">
        <v>6.4399999999999995</v>
      </c>
      <c r="AS329">
        <v>0</v>
      </c>
      <c r="AT329" s="2">
        <v>0</v>
      </c>
      <c r="AU329">
        <v>0</v>
      </c>
      <c r="AV329" s="2">
        <v>0</v>
      </c>
      <c r="AW329" s="2">
        <v>0</v>
      </c>
      <c r="AX329">
        <v>0</v>
      </c>
      <c r="AY329">
        <v>0</v>
      </c>
      <c r="AZ329">
        <v>0</v>
      </c>
      <c r="BA329">
        <v>2685.43</v>
      </c>
      <c r="BB329">
        <v>0</v>
      </c>
      <c r="BC329">
        <v>0</v>
      </c>
      <c r="BD329">
        <v>1174.42</v>
      </c>
      <c r="BE329">
        <v>0</v>
      </c>
      <c r="BF329" t="s">
        <v>98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277776.3</v>
      </c>
      <c r="BO329">
        <v>0</v>
      </c>
      <c r="BP329">
        <v>0</v>
      </c>
      <c r="BQ329">
        <v>0</v>
      </c>
      <c r="BR329" t="s">
        <v>99</v>
      </c>
      <c r="BS329" t="s">
        <v>100</v>
      </c>
      <c r="BT329" t="s">
        <v>100</v>
      </c>
      <c r="BU329" t="s">
        <v>100</v>
      </c>
      <c r="BV329" t="s">
        <v>100</v>
      </c>
      <c r="BW329" t="s">
        <v>100</v>
      </c>
      <c r="BX329">
        <v>44702</v>
      </c>
      <c r="BY329" t="s">
        <v>101</v>
      </c>
      <c r="BZ329">
        <v>2449.9899999999998</v>
      </c>
      <c r="CA329">
        <v>0</v>
      </c>
      <c r="CB329">
        <v>0</v>
      </c>
      <c r="CC329">
        <v>0</v>
      </c>
      <c r="CD329" s="1">
        <v>45352</v>
      </c>
      <c r="CE329" t="s">
        <v>97</v>
      </c>
      <c r="CF329">
        <v>1260.04</v>
      </c>
      <c r="CG329">
        <v>2.9899999999999999E-2</v>
      </c>
      <c r="CH329">
        <v>0</v>
      </c>
      <c r="CI329">
        <v>0</v>
      </c>
      <c r="CJ329">
        <v>281021.56</v>
      </c>
      <c r="CK329">
        <v>344.82</v>
      </c>
      <c r="CL329">
        <v>0</v>
      </c>
      <c r="CM329">
        <v>0</v>
      </c>
      <c r="CS329" s="2">
        <f t="shared" si="5"/>
        <v>0</v>
      </c>
      <c r="CT329" s="2">
        <f>+SUM(AR329:AS329,AX329:AY329,AV329:AW329,)</f>
        <v>6.4399999999999995</v>
      </c>
    </row>
    <row r="330" spans="1:98" x14ac:dyDescent="0.25">
      <c r="A330" t="s">
        <v>438</v>
      </c>
      <c r="B330" t="s">
        <v>96</v>
      </c>
      <c r="C330">
        <v>1851626</v>
      </c>
      <c r="D330" t="s">
        <v>97</v>
      </c>
      <c r="E330" s="1">
        <v>45383</v>
      </c>
      <c r="F330">
        <v>281202.61</v>
      </c>
      <c r="G330" s="2">
        <v>4224.3</v>
      </c>
      <c r="H330">
        <v>280552.76</v>
      </c>
      <c r="I330">
        <v>4224.3</v>
      </c>
      <c r="J330" s="2">
        <v>1408.1</v>
      </c>
      <c r="K330" s="2">
        <v>1115.98</v>
      </c>
      <c r="L330">
        <v>4.6249999999999999E-2</v>
      </c>
      <c r="M330" s="2">
        <v>2166.35</v>
      </c>
      <c r="N330" s="2">
        <v>649.85</v>
      </c>
      <c r="O330">
        <v>0</v>
      </c>
      <c r="P330">
        <v>0</v>
      </c>
      <c r="Q330">
        <v>0</v>
      </c>
      <c r="R330">
        <v>0</v>
      </c>
      <c r="S330">
        <v>45.1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 s="2">
        <v>900.38</v>
      </c>
      <c r="AR330" s="2">
        <v>8.48</v>
      </c>
      <c r="AS330">
        <v>0</v>
      </c>
      <c r="AT330" s="2">
        <v>0</v>
      </c>
      <c r="AU330">
        <v>0</v>
      </c>
      <c r="AV330" s="2">
        <v>0</v>
      </c>
      <c r="AW330" s="2">
        <v>0</v>
      </c>
      <c r="AX330">
        <v>0</v>
      </c>
      <c r="AY330">
        <v>-116.17</v>
      </c>
      <c r="AZ330">
        <v>0</v>
      </c>
      <c r="BA330">
        <v>2115.79</v>
      </c>
      <c r="BB330">
        <v>0</v>
      </c>
      <c r="BC330">
        <v>0</v>
      </c>
      <c r="BD330">
        <v>2231.96</v>
      </c>
      <c r="BE330">
        <v>0</v>
      </c>
      <c r="BF330" t="s">
        <v>98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282661.27</v>
      </c>
      <c r="BO330">
        <v>4224.3</v>
      </c>
      <c r="BP330">
        <v>0</v>
      </c>
      <c r="BQ330">
        <v>4224.3</v>
      </c>
      <c r="BR330" t="s">
        <v>99</v>
      </c>
      <c r="BS330" t="s">
        <v>100</v>
      </c>
      <c r="BT330" t="s">
        <v>100</v>
      </c>
      <c r="BU330" t="s">
        <v>100</v>
      </c>
      <c r="BV330" t="s">
        <v>100</v>
      </c>
      <c r="BW330" t="s">
        <v>100</v>
      </c>
      <c r="BX330">
        <v>44649</v>
      </c>
      <c r="BY330" t="s">
        <v>101</v>
      </c>
      <c r="BZ330">
        <v>2878.79</v>
      </c>
      <c r="CA330">
        <v>0</v>
      </c>
      <c r="CB330">
        <v>0</v>
      </c>
      <c r="CC330">
        <v>0</v>
      </c>
      <c r="CD330" s="1">
        <v>45352</v>
      </c>
      <c r="CE330" t="s">
        <v>97</v>
      </c>
      <c r="CF330">
        <v>1408.1</v>
      </c>
      <c r="CG330">
        <v>4.6249999999999999E-2</v>
      </c>
      <c r="CH330">
        <v>4224.3</v>
      </c>
      <c r="CI330">
        <v>0</v>
      </c>
      <c r="CJ330">
        <v>285102.61</v>
      </c>
      <c r="CK330">
        <v>447.56</v>
      </c>
      <c r="CL330">
        <v>0</v>
      </c>
      <c r="CM330">
        <v>0</v>
      </c>
      <c r="CS330" s="2">
        <f t="shared" si="5"/>
        <v>0</v>
      </c>
      <c r="CT330" s="2">
        <f>+SUM(AR330:AS330,AX330:AY330,AV330:AW330,)</f>
        <v>-107.69</v>
      </c>
    </row>
    <row r="331" spans="1:98" x14ac:dyDescent="0.25">
      <c r="A331" t="s">
        <v>439</v>
      </c>
      <c r="B331" t="s">
        <v>96</v>
      </c>
      <c r="C331">
        <v>1911404</v>
      </c>
      <c r="D331" t="s">
        <v>97</v>
      </c>
      <c r="E331" s="1">
        <v>45383</v>
      </c>
      <c r="F331">
        <v>280574.90000000002</v>
      </c>
      <c r="G331" s="2">
        <v>0</v>
      </c>
      <c r="H331">
        <v>280381.01</v>
      </c>
      <c r="I331">
        <v>0</v>
      </c>
      <c r="J331" s="2">
        <v>1362.95</v>
      </c>
      <c r="K331" s="2">
        <v>734.01</v>
      </c>
      <c r="L331">
        <v>0.05</v>
      </c>
      <c r="M331" s="2">
        <v>1169.06</v>
      </c>
      <c r="N331" s="2">
        <v>193.89</v>
      </c>
      <c r="O331">
        <v>0</v>
      </c>
      <c r="P331">
        <v>0</v>
      </c>
      <c r="Q331">
        <v>0</v>
      </c>
      <c r="R331">
        <v>0</v>
      </c>
      <c r="S331">
        <v>45.07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 s="2">
        <v>2489.4</v>
      </c>
      <c r="AR331" s="2">
        <v>5.42</v>
      </c>
      <c r="AS331">
        <v>0</v>
      </c>
      <c r="AT331" s="2">
        <v>1158.6600000000001</v>
      </c>
      <c r="AU331">
        <v>0</v>
      </c>
      <c r="AV331" s="2">
        <v>0</v>
      </c>
      <c r="AW331" s="2">
        <v>0</v>
      </c>
      <c r="AX331">
        <v>0</v>
      </c>
      <c r="AY331">
        <v>-2.64</v>
      </c>
      <c r="AZ331">
        <v>0</v>
      </c>
      <c r="BA331">
        <v>742.26</v>
      </c>
      <c r="BB331">
        <v>0</v>
      </c>
      <c r="BC331">
        <v>0</v>
      </c>
      <c r="BD331">
        <v>744.9</v>
      </c>
      <c r="BE331">
        <v>0</v>
      </c>
      <c r="BF331" t="s">
        <v>98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280218.08</v>
      </c>
      <c r="BO331">
        <v>0</v>
      </c>
      <c r="BP331">
        <v>0</v>
      </c>
      <c r="BQ331">
        <v>0</v>
      </c>
      <c r="BR331" t="s">
        <v>99</v>
      </c>
      <c r="BS331" t="s">
        <v>100</v>
      </c>
      <c r="BT331" t="s">
        <v>100</v>
      </c>
      <c r="BU331" t="s">
        <v>100</v>
      </c>
      <c r="BV331" t="s">
        <v>100</v>
      </c>
      <c r="BW331" t="s">
        <v>100</v>
      </c>
      <c r="BX331">
        <v>44701</v>
      </c>
      <c r="BY331" t="s">
        <v>101</v>
      </c>
      <c r="BZ331">
        <v>1315.1000000000001</v>
      </c>
      <c r="CA331">
        <v>0</v>
      </c>
      <c r="CB331">
        <v>0</v>
      </c>
      <c r="CC331">
        <v>0</v>
      </c>
      <c r="CD331" s="1">
        <v>45352</v>
      </c>
      <c r="CE331" t="s">
        <v>97</v>
      </c>
      <c r="CF331">
        <v>1362.95</v>
      </c>
      <c r="CG331">
        <v>0.05</v>
      </c>
      <c r="CH331">
        <v>0</v>
      </c>
      <c r="CI331">
        <v>0</v>
      </c>
      <c r="CJ331">
        <v>280574.90000000002</v>
      </c>
      <c r="CK331">
        <v>1243.9000000000001</v>
      </c>
      <c r="CL331">
        <v>579.33000000000004</v>
      </c>
      <c r="CM331">
        <v>2.64</v>
      </c>
      <c r="CS331" s="2">
        <f t="shared" si="5"/>
        <v>0</v>
      </c>
      <c r="CT331" s="2">
        <f>+SUM(AR331:AS331,AX331:AY331,AV331:AW331,)</f>
        <v>2.78</v>
      </c>
    </row>
    <row r="332" spans="1:98" x14ac:dyDescent="0.25">
      <c r="A332" t="s">
        <v>440</v>
      </c>
      <c r="B332" t="s">
        <v>96</v>
      </c>
      <c r="C332">
        <v>2109788</v>
      </c>
      <c r="D332" t="s">
        <v>97</v>
      </c>
      <c r="E332" s="1">
        <v>45383</v>
      </c>
      <c r="F332">
        <v>280685.07</v>
      </c>
      <c r="G332" s="2">
        <v>0</v>
      </c>
      <c r="H332">
        <v>279932.18</v>
      </c>
      <c r="I332">
        <v>0</v>
      </c>
      <c r="J332" s="2">
        <v>1194.56</v>
      </c>
      <c r="K332" s="2">
        <v>880.31</v>
      </c>
      <c r="L332">
        <v>3.5000000000000003E-2</v>
      </c>
      <c r="M332" s="2">
        <v>1636.23</v>
      </c>
      <c r="N332" s="2">
        <v>752.89</v>
      </c>
      <c r="O332">
        <v>0</v>
      </c>
      <c r="P332">
        <v>0</v>
      </c>
      <c r="Q332">
        <v>0</v>
      </c>
      <c r="R332">
        <v>0</v>
      </c>
      <c r="S332">
        <v>45.05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 s="2">
        <v>301.10000000000002</v>
      </c>
      <c r="AR332" s="2">
        <v>5.99</v>
      </c>
      <c r="AS332">
        <v>0</v>
      </c>
      <c r="AT332" s="2">
        <v>0</v>
      </c>
      <c r="AU332">
        <v>0</v>
      </c>
      <c r="AV332" s="2">
        <v>0</v>
      </c>
      <c r="AW332" s="2">
        <v>0</v>
      </c>
      <c r="AX332">
        <v>0</v>
      </c>
      <c r="AY332">
        <v>0</v>
      </c>
      <c r="AZ332">
        <v>3794.7799999999997</v>
      </c>
      <c r="BA332">
        <v>1966.69</v>
      </c>
      <c r="BB332">
        <v>0</v>
      </c>
      <c r="BC332">
        <v>0</v>
      </c>
      <c r="BD332">
        <v>1760.62</v>
      </c>
      <c r="BE332">
        <v>0</v>
      </c>
      <c r="BF332" t="s">
        <v>98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277965.49</v>
      </c>
      <c r="BO332">
        <v>0</v>
      </c>
      <c r="BP332">
        <v>0</v>
      </c>
      <c r="BQ332">
        <v>0</v>
      </c>
      <c r="BR332" t="s">
        <v>99</v>
      </c>
      <c r="BS332" t="s">
        <v>100</v>
      </c>
      <c r="BT332" t="s">
        <v>100</v>
      </c>
      <c r="BU332" t="s">
        <v>100</v>
      </c>
      <c r="BV332" t="s">
        <v>100</v>
      </c>
      <c r="BW332" t="s">
        <v>100</v>
      </c>
      <c r="BX332">
        <v>44802</v>
      </c>
      <c r="BY332" t="s">
        <v>101</v>
      </c>
      <c r="BZ332">
        <v>2338.08</v>
      </c>
      <c r="CA332">
        <v>0</v>
      </c>
      <c r="CB332">
        <v>0</v>
      </c>
      <c r="CC332">
        <v>0</v>
      </c>
      <c r="CD332" s="1">
        <v>45352</v>
      </c>
      <c r="CE332" t="s">
        <v>97</v>
      </c>
      <c r="CF332">
        <v>1194.56</v>
      </c>
      <c r="CG332">
        <v>3.5000000000000003E-2</v>
      </c>
      <c r="CH332">
        <v>0</v>
      </c>
      <c r="CI332">
        <v>0</v>
      </c>
      <c r="CJ332">
        <v>280309.17</v>
      </c>
      <c r="CK332">
        <v>148.94999999999999</v>
      </c>
      <c r="CL332">
        <v>0</v>
      </c>
      <c r="CM332">
        <v>0</v>
      </c>
      <c r="CS332" s="2">
        <f t="shared" si="5"/>
        <v>0</v>
      </c>
      <c r="CT332" s="2">
        <f>+SUM(AR332:AS332,AX332:AY332,AV332:AW332,)</f>
        <v>5.99</v>
      </c>
    </row>
    <row r="333" spans="1:98" x14ac:dyDescent="0.25">
      <c r="A333" t="s">
        <v>441</v>
      </c>
      <c r="B333" t="s">
        <v>96</v>
      </c>
      <c r="C333">
        <v>2117290</v>
      </c>
      <c r="D333" t="s">
        <v>97</v>
      </c>
      <c r="E333" s="1">
        <v>45383</v>
      </c>
      <c r="F333">
        <v>280381.12</v>
      </c>
      <c r="G333" s="2">
        <v>0</v>
      </c>
      <c r="H333">
        <v>280117.34999999998</v>
      </c>
      <c r="I333">
        <v>0</v>
      </c>
      <c r="J333" s="2">
        <v>1679.46</v>
      </c>
      <c r="K333" s="2">
        <v>729.02</v>
      </c>
      <c r="L333">
        <v>6.6250000000000003E-2</v>
      </c>
      <c r="M333" s="2">
        <v>3095.15</v>
      </c>
      <c r="N333" s="2">
        <v>263.77</v>
      </c>
      <c r="O333">
        <v>0</v>
      </c>
      <c r="P333">
        <v>0</v>
      </c>
      <c r="Q333">
        <v>0</v>
      </c>
      <c r="R333">
        <v>0</v>
      </c>
      <c r="S333">
        <v>45.04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 s="2">
        <v>3171.4300000000003</v>
      </c>
      <c r="AR333" s="2">
        <v>7.02</v>
      </c>
      <c r="AS333">
        <v>0</v>
      </c>
      <c r="AT333" s="2">
        <v>0</v>
      </c>
      <c r="AU333">
        <v>0</v>
      </c>
      <c r="AV333" s="2">
        <v>0</v>
      </c>
      <c r="AW333" s="2">
        <v>0</v>
      </c>
      <c r="AX333">
        <v>0</v>
      </c>
      <c r="AY333">
        <v>0</v>
      </c>
      <c r="AZ333">
        <v>4785.71</v>
      </c>
      <c r="BA333">
        <v>59.73</v>
      </c>
      <c r="BB333">
        <v>0</v>
      </c>
      <c r="BC333">
        <v>0</v>
      </c>
      <c r="BD333">
        <v>1458.04</v>
      </c>
      <c r="BE333">
        <v>0</v>
      </c>
      <c r="BF333" t="s">
        <v>98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280057.62</v>
      </c>
      <c r="BO333">
        <v>0</v>
      </c>
      <c r="BP333">
        <v>0</v>
      </c>
      <c r="BQ333">
        <v>0</v>
      </c>
      <c r="BR333" t="s">
        <v>99</v>
      </c>
      <c r="BS333" t="s">
        <v>100</v>
      </c>
      <c r="BT333" t="s">
        <v>100</v>
      </c>
      <c r="BU333" t="s">
        <v>100</v>
      </c>
      <c r="BV333" t="s">
        <v>100</v>
      </c>
      <c r="BW333" t="s">
        <v>100</v>
      </c>
      <c r="BX333">
        <v>44806</v>
      </c>
      <c r="BY333" t="s">
        <v>101</v>
      </c>
      <c r="BZ333">
        <v>3306.86</v>
      </c>
      <c r="CA333">
        <v>0</v>
      </c>
      <c r="CB333">
        <v>0</v>
      </c>
      <c r="CC333">
        <v>0</v>
      </c>
      <c r="CD333" s="1">
        <v>45352</v>
      </c>
      <c r="CE333" t="s">
        <v>97</v>
      </c>
      <c r="CF333">
        <v>1679.46</v>
      </c>
      <c r="CG333">
        <v>6.6250000000000003E-2</v>
      </c>
      <c r="CH333">
        <v>0</v>
      </c>
      <c r="CI333">
        <v>0</v>
      </c>
      <c r="CJ333">
        <v>280249.59999999998</v>
      </c>
      <c r="CK333">
        <v>1583.71</v>
      </c>
      <c r="CL333">
        <v>0</v>
      </c>
      <c r="CM333">
        <v>0</v>
      </c>
      <c r="CS333" s="2">
        <f t="shared" si="5"/>
        <v>0</v>
      </c>
      <c r="CT333" s="2">
        <f>+SUM(AR333:AS333,AX333:AY333,AV333:AW333,)</f>
        <v>7.02</v>
      </c>
    </row>
    <row r="334" spans="1:98" x14ac:dyDescent="0.25">
      <c r="A334" t="s">
        <v>442</v>
      </c>
      <c r="B334" t="s">
        <v>96</v>
      </c>
      <c r="C334">
        <v>2116834</v>
      </c>
      <c r="D334" t="s">
        <v>97</v>
      </c>
      <c r="E334" s="1">
        <v>45383</v>
      </c>
      <c r="F334">
        <v>280481.01</v>
      </c>
      <c r="G334" s="2">
        <v>125990.48</v>
      </c>
      <c r="H334">
        <v>279847.25</v>
      </c>
      <c r="I334">
        <v>125990.48</v>
      </c>
      <c r="J334" s="2">
        <v>1046.8900000000001</v>
      </c>
      <c r="K334" s="2">
        <v>1534.28</v>
      </c>
      <c r="L334">
        <v>3.125E-2</v>
      </c>
      <c r="M334" s="2">
        <v>1460.02</v>
      </c>
      <c r="N334" s="2">
        <v>633.76</v>
      </c>
      <c r="O334">
        <v>0</v>
      </c>
      <c r="P334">
        <v>0</v>
      </c>
      <c r="Q334">
        <v>0</v>
      </c>
      <c r="R334">
        <v>0</v>
      </c>
      <c r="S334">
        <v>45.03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 s="2">
        <v>710.97</v>
      </c>
      <c r="AR334" s="2">
        <v>21.78</v>
      </c>
      <c r="AS334">
        <v>0</v>
      </c>
      <c r="AT334" s="2">
        <v>0</v>
      </c>
      <c r="AU334">
        <v>0</v>
      </c>
      <c r="AV334" s="2">
        <v>0</v>
      </c>
      <c r="AW334" s="2">
        <v>0</v>
      </c>
      <c r="AX334">
        <v>0</v>
      </c>
      <c r="AY334">
        <v>0</v>
      </c>
      <c r="AZ334">
        <v>0</v>
      </c>
      <c r="BA334">
        <v>6028.96</v>
      </c>
      <c r="BB334">
        <v>0</v>
      </c>
      <c r="BC334">
        <v>0</v>
      </c>
      <c r="BD334">
        <v>3068.56</v>
      </c>
      <c r="BE334">
        <v>0</v>
      </c>
      <c r="BF334" t="s">
        <v>98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399808.76999999996</v>
      </c>
      <c r="BO334">
        <v>125990.48</v>
      </c>
      <c r="BP334">
        <v>0</v>
      </c>
      <c r="BQ334">
        <v>125990.48</v>
      </c>
      <c r="BR334" t="s">
        <v>99</v>
      </c>
      <c r="BS334" t="s">
        <v>100</v>
      </c>
      <c r="BT334" t="s">
        <v>100</v>
      </c>
      <c r="BU334" t="s">
        <v>100</v>
      </c>
      <c r="BV334" t="s">
        <v>100</v>
      </c>
      <c r="BW334" t="s">
        <v>100</v>
      </c>
      <c r="BX334">
        <v>44806</v>
      </c>
      <c r="BY334" t="s">
        <v>101</v>
      </c>
      <c r="BZ334">
        <v>2026.9699999999998</v>
      </c>
      <c r="CA334">
        <v>0</v>
      </c>
      <c r="CB334">
        <v>0</v>
      </c>
      <c r="CC334">
        <v>0</v>
      </c>
      <c r="CD334" s="1">
        <v>45352</v>
      </c>
      <c r="CE334" t="s">
        <v>97</v>
      </c>
      <c r="CF334">
        <v>1046.8900000000001</v>
      </c>
      <c r="CG334">
        <v>3.125E-2</v>
      </c>
      <c r="CH334">
        <v>125990.48</v>
      </c>
      <c r="CI334">
        <v>0</v>
      </c>
      <c r="CJ334">
        <v>406155.02</v>
      </c>
      <c r="CK334">
        <v>352.89</v>
      </c>
      <c r="CL334">
        <v>0</v>
      </c>
      <c r="CM334">
        <v>0</v>
      </c>
      <c r="CS334" s="2">
        <f t="shared" si="5"/>
        <v>0</v>
      </c>
      <c r="CT334" s="2">
        <f>+SUM(AR334:AS334,AX334:AY334,AV334:AW334,)</f>
        <v>21.78</v>
      </c>
    </row>
    <row r="335" spans="1:98" x14ac:dyDescent="0.25">
      <c r="A335" t="s">
        <v>443</v>
      </c>
      <c r="B335" t="s">
        <v>96</v>
      </c>
      <c r="C335">
        <v>1914104</v>
      </c>
      <c r="D335" t="s">
        <v>97</v>
      </c>
      <c r="E335" s="1">
        <v>45383</v>
      </c>
      <c r="F335">
        <v>280541.65999999997</v>
      </c>
      <c r="G335" s="2">
        <v>63847.42</v>
      </c>
      <c r="H335">
        <v>279290.90000000002</v>
      </c>
      <c r="I335">
        <v>63847.42</v>
      </c>
      <c r="J335" s="2">
        <v>1711.27</v>
      </c>
      <c r="K335" s="2">
        <v>1736.58</v>
      </c>
      <c r="L335">
        <v>4.65E-2</v>
      </c>
      <c r="M335" s="2">
        <v>2171.7799999999997</v>
      </c>
      <c r="N335" s="2">
        <v>1250.76</v>
      </c>
      <c r="O335">
        <v>0</v>
      </c>
      <c r="P335">
        <v>0</v>
      </c>
      <c r="Q335">
        <v>0</v>
      </c>
      <c r="R335">
        <v>0</v>
      </c>
      <c r="S335">
        <v>45.010000000000005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 s="2">
        <v>1089.98</v>
      </c>
      <c r="AR335" s="2">
        <v>3.22</v>
      </c>
      <c r="AS335">
        <v>0</v>
      </c>
      <c r="AT335" s="2">
        <v>0</v>
      </c>
      <c r="AU335">
        <v>0</v>
      </c>
      <c r="AV335" s="2">
        <v>0</v>
      </c>
      <c r="AW335" s="2">
        <v>0</v>
      </c>
      <c r="AX335">
        <v>0</v>
      </c>
      <c r="AY335">
        <v>-340.23</v>
      </c>
      <c r="AZ335">
        <v>0</v>
      </c>
      <c r="BA335">
        <v>3132.93</v>
      </c>
      <c r="BB335">
        <v>0</v>
      </c>
      <c r="BC335">
        <v>0</v>
      </c>
      <c r="BD335">
        <v>3473.16</v>
      </c>
      <c r="BE335">
        <v>0</v>
      </c>
      <c r="BF335" t="s">
        <v>98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340005.39</v>
      </c>
      <c r="BO335">
        <v>63847.42</v>
      </c>
      <c r="BP335">
        <v>0</v>
      </c>
      <c r="BQ335">
        <v>63847.42</v>
      </c>
      <c r="BR335" t="s">
        <v>99</v>
      </c>
      <c r="BS335" t="s">
        <v>100</v>
      </c>
      <c r="BT335" t="s">
        <v>100</v>
      </c>
      <c r="BU335" t="s">
        <v>100</v>
      </c>
      <c r="BV335" t="s">
        <v>100</v>
      </c>
      <c r="BW335" t="s">
        <v>100</v>
      </c>
      <c r="BX335">
        <v>44701</v>
      </c>
      <c r="BY335" t="s">
        <v>101</v>
      </c>
      <c r="BZ335">
        <v>3714.54</v>
      </c>
      <c r="CA335">
        <v>0</v>
      </c>
      <c r="CB335">
        <v>0</v>
      </c>
      <c r="CC335">
        <v>0</v>
      </c>
      <c r="CD335" s="1">
        <v>45352</v>
      </c>
      <c r="CE335" t="s">
        <v>97</v>
      </c>
      <c r="CF335">
        <v>1711.27</v>
      </c>
      <c r="CG335">
        <v>4.65E-2</v>
      </c>
      <c r="CH335">
        <v>63847.42</v>
      </c>
      <c r="CI335">
        <v>0</v>
      </c>
      <c r="CJ335">
        <v>343764.91</v>
      </c>
      <c r="CK335">
        <v>544.19000000000005</v>
      </c>
      <c r="CL335">
        <v>0</v>
      </c>
      <c r="CM335">
        <v>0</v>
      </c>
      <c r="CS335" s="2">
        <f t="shared" si="5"/>
        <v>0</v>
      </c>
      <c r="CT335" s="2">
        <f>+SUM(AR335:AS335,AX335:AY335,AV335:AW335,)</f>
        <v>-337.01</v>
      </c>
    </row>
    <row r="336" spans="1:98" x14ac:dyDescent="0.25">
      <c r="A336" t="s">
        <v>444</v>
      </c>
      <c r="B336" t="s">
        <v>96</v>
      </c>
      <c r="C336">
        <v>1976151</v>
      </c>
      <c r="D336" t="s">
        <v>97</v>
      </c>
      <c r="E336" s="1">
        <v>45383</v>
      </c>
      <c r="F336">
        <v>279827.57</v>
      </c>
      <c r="G336" s="2">
        <v>31823.08</v>
      </c>
      <c r="H336">
        <v>278862.77</v>
      </c>
      <c r="I336">
        <v>31823.08</v>
      </c>
      <c r="J336" s="2">
        <v>948.38</v>
      </c>
      <c r="K336" s="2">
        <v>1552.5</v>
      </c>
      <c r="L336">
        <v>0.02</v>
      </c>
      <c r="M336" s="2">
        <v>931.96</v>
      </c>
      <c r="N336" s="2">
        <v>964.8</v>
      </c>
      <c r="O336">
        <v>0</v>
      </c>
      <c r="P336">
        <v>0</v>
      </c>
      <c r="Q336">
        <v>0</v>
      </c>
      <c r="R336">
        <v>0</v>
      </c>
      <c r="S336">
        <v>53.94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 s="2">
        <v>692.94</v>
      </c>
      <c r="AR336" s="2">
        <v>8.89</v>
      </c>
      <c r="AS336">
        <v>0</v>
      </c>
      <c r="AT336" s="2">
        <v>0</v>
      </c>
      <c r="AU336">
        <v>0</v>
      </c>
      <c r="AV336" s="2">
        <v>0</v>
      </c>
      <c r="AW336" s="2">
        <v>0</v>
      </c>
      <c r="AX336">
        <v>0</v>
      </c>
      <c r="AY336">
        <v>0</v>
      </c>
      <c r="AZ336">
        <v>0</v>
      </c>
      <c r="BA336">
        <v>6386.79</v>
      </c>
      <c r="BB336">
        <v>0</v>
      </c>
      <c r="BC336">
        <v>0</v>
      </c>
      <c r="BD336">
        <v>3105</v>
      </c>
      <c r="BE336">
        <v>0</v>
      </c>
      <c r="BF336" t="s">
        <v>98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304299.06000000006</v>
      </c>
      <c r="BO336">
        <v>31823.08</v>
      </c>
      <c r="BP336">
        <v>0</v>
      </c>
      <c r="BQ336">
        <v>31823.08</v>
      </c>
      <c r="BR336" t="s">
        <v>99</v>
      </c>
      <c r="BS336" t="s">
        <v>100</v>
      </c>
      <c r="BT336" t="s">
        <v>100</v>
      </c>
      <c r="BU336" t="s">
        <v>100</v>
      </c>
      <c r="BV336" t="s">
        <v>100</v>
      </c>
      <c r="BW336" t="s">
        <v>100</v>
      </c>
      <c r="BX336">
        <v>44728</v>
      </c>
      <c r="BY336" t="s">
        <v>101</v>
      </c>
      <c r="BZ336">
        <v>1833.9299999999998</v>
      </c>
      <c r="CA336">
        <v>0</v>
      </c>
      <c r="CB336">
        <v>0</v>
      </c>
      <c r="CC336">
        <v>0</v>
      </c>
      <c r="CD336" s="1">
        <v>45352</v>
      </c>
      <c r="CE336" t="s">
        <v>97</v>
      </c>
      <c r="CF336">
        <v>948.38</v>
      </c>
      <c r="CG336">
        <v>0.02</v>
      </c>
      <c r="CH336">
        <v>31823.08</v>
      </c>
      <c r="CI336">
        <v>0</v>
      </c>
      <c r="CJ336">
        <v>311168.65000000002</v>
      </c>
      <c r="CK336">
        <v>343.94</v>
      </c>
      <c r="CL336">
        <v>0</v>
      </c>
      <c r="CM336">
        <v>0</v>
      </c>
      <c r="CS336" s="2">
        <f t="shared" si="5"/>
        <v>0</v>
      </c>
      <c r="CT336" s="2">
        <f>+SUM(AR336:AS336,AX336:AY336,AV336:AW336,)</f>
        <v>8.89</v>
      </c>
    </row>
    <row r="337" spans="1:98" x14ac:dyDescent="0.25">
      <c r="A337" t="s">
        <v>445</v>
      </c>
      <c r="B337" t="s">
        <v>96</v>
      </c>
      <c r="C337">
        <v>1971643</v>
      </c>
      <c r="D337" t="s">
        <v>97</v>
      </c>
      <c r="E337" s="1">
        <v>45383</v>
      </c>
      <c r="F337">
        <v>279671.24</v>
      </c>
      <c r="G337" s="2">
        <v>42680.83</v>
      </c>
      <c r="H337">
        <v>278870.09000000003</v>
      </c>
      <c r="I337">
        <v>42680.83</v>
      </c>
      <c r="J337" s="2">
        <v>1244.81</v>
      </c>
      <c r="K337" s="2">
        <v>515.01</v>
      </c>
      <c r="L337">
        <v>3.6249999999999998E-2</v>
      </c>
      <c r="M337" s="2">
        <v>1688.47</v>
      </c>
      <c r="N337" s="2">
        <v>801.15000000000009</v>
      </c>
      <c r="O337">
        <v>0</v>
      </c>
      <c r="P337">
        <v>0</v>
      </c>
      <c r="Q337">
        <v>0</v>
      </c>
      <c r="R337">
        <v>0</v>
      </c>
      <c r="S337">
        <v>45.45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 s="2">
        <v>789.23</v>
      </c>
      <c r="AR337" s="2">
        <v>4.84</v>
      </c>
      <c r="AS337">
        <v>0</v>
      </c>
      <c r="AT337" s="2">
        <v>0</v>
      </c>
      <c r="AU337">
        <v>0</v>
      </c>
      <c r="AV337" s="2">
        <v>0</v>
      </c>
      <c r="AW337" s="2">
        <v>0</v>
      </c>
      <c r="AX337">
        <v>0</v>
      </c>
      <c r="AY337">
        <v>0</v>
      </c>
      <c r="AZ337">
        <v>0</v>
      </c>
      <c r="BA337">
        <v>2990.16</v>
      </c>
      <c r="BB337">
        <v>0</v>
      </c>
      <c r="BC337">
        <v>0</v>
      </c>
      <c r="BD337">
        <v>1030.02</v>
      </c>
      <c r="BE337">
        <v>0</v>
      </c>
      <c r="BF337" t="s">
        <v>98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318560.76000000007</v>
      </c>
      <c r="BO337">
        <v>42680.83</v>
      </c>
      <c r="BP337">
        <v>0</v>
      </c>
      <c r="BQ337">
        <v>42680.83</v>
      </c>
      <c r="BR337" t="s">
        <v>104</v>
      </c>
      <c r="BS337" t="s">
        <v>100</v>
      </c>
      <c r="BT337" t="s">
        <v>100</v>
      </c>
      <c r="BU337" t="s">
        <v>100</v>
      </c>
      <c r="BV337" t="s">
        <v>105</v>
      </c>
      <c r="BW337" t="s">
        <v>100</v>
      </c>
      <c r="BX337">
        <v>44697</v>
      </c>
      <c r="BY337" t="s">
        <v>101</v>
      </c>
      <c r="BZ337">
        <v>2439.33</v>
      </c>
      <c r="CA337">
        <v>0</v>
      </c>
      <c r="CB337">
        <v>0</v>
      </c>
      <c r="CC337">
        <v>0</v>
      </c>
      <c r="CD337" s="1">
        <v>45352</v>
      </c>
      <c r="CE337" t="s">
        <v>97</v>
      </c>
      <c r="CF337">
        <v>1244.81</v>
      </c>
      <c r="CG337">
        <v>3.6249999999999998E-2</v>
      </c>
      <c r="CH337">
        <v>42680.83</v>
      </c>
      <c r="CI337">
        <v>0</v>
      </c>
      <c r="CJ337">
        <v>321952.10000000003</v>
      </c>
      <c r="CK337">
        <v>393.41</v>
      </c>
      <c r="CL337">
        <v>0</v>
      </c>
      <c r="CM337">
        <v>0</v>
      </c>
      <c r="CS337" s="2">
        <f t="shared" si="5"/>
        <v>0</v>
      </c>
      <c r="CT337" s="2">
        <f>+SUM(AR337:AS337,AX337:AY337,AV337:AW337,)</f>
        <v>4.84</v>
      </c>
    </row>
    <row r="338" spans="1:98" x14ac:dyDescent="0.25">
      <c r="A338" t="s">
        <v>446</v>
      </c>
      <c r="B338" t="s">
        <v>96</v>
      </c>
      <c r="C338">
        <v>2113322</v>
      </c>
      <c r="D338" t="s">
        <v>97</v>
      </c>
      <c r="E338" s="1">
        <v>45383</v>
      </c>
      <c r="F338">
        <v>279054.51</v>
      </c>
      <c r="G338" s="2">
        <v>0</v>
      </c>
      <c r="H338">
        <v>278637.05</v>
      </c>
      <c r="I338">
        <v>0</v>
      </c>
      <c r="J338" s="2">
        <v>1312.91</v>
      </c>
      <c r="K338" s="2">
        <v>651.76</v>
      </c>
      <c r="L338">
        <v>4.7500000000000001E-2</v>
      </c>
      <c r="M338" s="2">
        <v>2208.3599999999997</v>
      </c>
      <c r="N338" s="2">
        <v>417.46</v>
      </c>
      <c r="O338">
        <v>0</v>
      </c>
      <c r="P338">
        <v>0</v>
      </c>
      <c r="Q338">
        <v>0</v>
      </c>
      <c r="R338">
        <v>0</v>
      </c>
      <c r="S338">
        <v>44.91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 s="2">
        <v>3476.17</v>
      </c>
      <c r="AR338" s="2">
        <v>7.02</v>
      </c>
      <c r="AS338">
        <v>0</v>
      </c>
      <c r="AT338" s="2">
        <v>40</v>
      </c>
      <c r="AU338">
        <v>0</v>
      </c>
      <c r="AV338" s="2">
        <v>0</v>
      </c>
      <c r="AW338" s="2">
        <v>0</v>
      </c>
      <c r="AX338">
        <v>0</v>
      </c>
      <c r="AY338">
        <v>0</v>
      </c>
      <c r="AZ338">
        <v>0</v>
      </c>
      <c r="BA338">
        <v>1883.66</v>
      </c>
      <c r="BB338">
        <v>0</v>
      </c>
      <c r="BC338">
        <v>0</v>
      </c>
      <c r="BD338">
        <v>1303.52</v>
      </c>
      <c r="BE338">
        <v>0</v>
      </c>
      <c r="BF338" t="s">
        <v>98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276773.39</v>
      </c>
      <c r="BO338">
        <v>0</v>
      </c>
      <c r="BP338">
        <v>0</v>
      </c>
      <c r="BQ338">
        <v>0</v>
      </c>
      <c r="BR338" t="s">
        <v>99</v>
      </c>
      <c r="BS338" t="s">
        <v>100</v>
      </c>
      <c r="BT338" t="s">
        <v>100</v>
      </c>
      <c r="BU338" t="s">
        <v>100</v>
      </c>
      <c r="BV338" t="s">
        <v>100</v>
      </c>
      <c r="BW338" t="s">
        <v>100</v>
      </c>
      <c r="BX338">
        <v>44802</v>
      </c>
      <c r="BY338" t="s">
        <v>101</v>
      </c>
      <c r="BZ338">
        <v>2573.8899999999994</v>
      </c>
      <c r="CA338">
        <v>0</v>
      </c>
      <c r="CB338">
        <v>0</v>
      </c>
      <c r="CC338">
        <v>0</v>
      </c>
      <c r="CD338" s="1">
        <v>45352</v>
      </c>
      <c r="CE338" t="s">
        <v>97</v>
      </c>
      <c r="CF338">
        <v>1312.91</v>
      </c>
      <c r="CG338">
        <v>4.7500000000000001E-2</v>
      </c>
      <c r="CH338">
        <v>0</v>
      </c>
      <c r="CI338">
        <v>0</v>
      </c>
      <c r="CJ338">
        <v>278846.19</v>
      </c>
      <c r="CK338">
        <v>1736.08</v>
      </c>
      <c r="CL338">
        <v>20</v>
      </c>
      <c r="CM338">
        <v>0</v>
      </c>
      <c r="CS338" s="2">
        <f t="shared" si="5"/>
        <v>0</v>
      </c>
      <c r="CT338" s="2">
        <f>+SUM(AR338:AS338,AX338:AY338,AV338:AW338,)</f>
        <v>7.02</v>
      </c>
    </row>
    <row r="339" spans="1:98" x14ac:dyDescent="0.25">
      <c r="A339" t="s">
        <v>447</v>
      </c>
      <c r="B339" t="s">
        <v>96</v>
      </c>
      <c r="C339">
        <v>1914162</v>
      </c>
      <c r="D339" t="s">
        <v>97</v>
      </c>
      <c r="E339" s="1">
        <v>45383</v>
      </c>
      <c r="F339">
        <v>279267.11</v>
      </c>
      <c r="G339" s="2">
        <v>29288.09</v>
      </c>
      <c r="H339">
        <v>278195.87</v>
      </c>
      <c r="I339">
        <v>29288.09</v>
      </c>
      <c r="J339" s="2">
        <v>2030.61</v>
      </c>
      <c r="K339" s="2">
        <v>1067.26</v>
      </c>
      <c r="L339">
        <v>7.0000000000000007E-2</v>
      </c>
      <c r="M339" s="2">
        <v>2325</v>
      </c>
      <c r="N339" s="2">
        <v>1071.24</v>
      </c>
      <c r="O339">
        <v>0</v>
      </c>
      <c r="P339">
        <v>0</v>
      </c>
      <c r="Q339">
        <v>0</v>
      </c>
      <c r="R339">
        <v>0</v>
      </c>
      <c r="S339">
        <v>45.4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 s="2">
        <v>1192.75</v>
      </c>
      <c r="AR339" s="2">
        <v>5.65</v>
      </c>
      <c r="AS339">
        <v>0</v>
      </c>
      <c r="AT339" s="2">
        <v>26</v>
      </c>
      <c r="AU339">
        <v>0</v>
      </c>
      <c r="AV339" s="2">
        <v>0</v>
      </c>
      <c r="AW339" s="2">
        <v>0</v>
      </c>
      <c r="AX339">
        <v>3497</v>
      </c>
      <c r="AY339">
        <v>-2134.52</v>
      </c>
      <c r="AZ339">
        <v>3497</v>
      </c>
      <c r="BA339">
        <v>0</v>
      </c>
      <c r="BB339">
        <v>8350.34</v>
      </c>
      <c r="BC339">
        <v>0</v>
      </c>
      <c r="BD339">
        <v>2134.52</v>
      </c>
      <c r="BE339">
        <v>0</v>
      </c>
      <c r="BF339" t="s">
        <v>98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315847.30000000005</v>
      </c>
      <c r="BO339">
        <v>29288.09</v>
      </c>
      <c r="BP339">
        <v>0</v>
      </c>
      <c r="BQ339">
        <v>29288.09</v>
      </c>
      <c r="BR339" t="s">
        <v>104</v>
      </c>
      <c r="BS339" t="s">
        <v>100</v>
      </c>
      <c r="BT339" t="s">
        <v>100</v>
      </c>
      <c r="BU339" t="s">
        <v>100</v>
      </c>
      <c r="BV339" t="s">
        <v>105</v>
      </c>
      <c r="BW339" t="s">
        <v>100</v>
      </c>
      <c r="BX339">
        <v>44701</v>
      </c>
      <c r="BY339" t="s">
        <v>101</v>
      </c>
      <c r="BZ339">
        <v>1982.7099999999996</v>
      </c>
      <c r="CA339">
        <v>0</v>
      </c>
      <c r="CB339">
        <v>0</v>
      </c>
      <c r="CC339">
        <v>0</v>
      </c>
      <c r="CD339" s="1">
        <v>45352</v>
      </c>
      <c r="CE339" t="s">
        <v>97</v>
      </c>
      <c r="CF339">
        <v>1698.12</v>
      </c>
      <c r="CG339">
        <v>0.05</v>
      </c>
      <c r="CH339">
        <v>29288.09</v>
      </c>
      <c r="CI339">
        <v>0</v>
      </c>
      <c r="CJ339">
        <v>308020.69</v>
      </c>
      <c r="CK339">
        <v>595.16999999999996</v>
      </c>
      <c r="CL339">
        <v>13</v>
      </c>
      <c r="CM339">
        <v>8772.6</v>
      </c>
      <c r="CS339" s="2">
        <f t="shared" si="5"/>
        <v>0</v>
      </c>
      <c r="CT339" s="2">
        <f>+SUM(AR339:AS339,AX339:AY339,AV339:AW339,)</f>
        <v>1368.13</v>
      </c>
    </row>
    <row r="340" spans="1:98" x14ac:dyDescent="0.25">
      <c r="A340" t="s">
        <v>448</v>
      </c>
      <c r="B340" t="s">
        <v>96</v>
      </c>
      <c r="C340">
        <v>1966366</v>
      </c>
      <c r="D340" t="s">
        <v>97</v>
      </c>
      <c r="E340" s="1">
        <v>45383</v>
      </c>
      <c r="F340">
        <v>279396.55</v>
      </c>
      <c r="G340" s="2">
        <v>0</v>
      </c>
      <c r="H340">
        <v>277745.84999999998</v>
      </c>
      <c r="I340">
        <v>0</v>
      </c>
      <c r="J340" s="2">
        <v>2045.91</v>
      </c>
      <c r="K340" s="2">
        <v>540.74</v>
      </c>
      <c r="L340">
        <v>5.2499999999999998E-2</v>
      </c>
      <c r="M340" s="2">
        <v>2441.12</v>
      </c>
      <c r="N340" s="2">
        <v>1650.6999999999998</v>
      </c>
      <c r="O340">
        <v>0</v>
      </c>
      <c r="P340">
        <v>0</v>
      </c>
      <c r="Q340">
        <v>0</v>
      </c>
      <c r="R340">
        <v>0</v>
      </c>
      <c r="S340">
        <v>53.82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 s="2">
        <v>923.58999999999992</v>
      </c>
      <c r="AR340" s="2">
        <v>7.8599999999999994</v>
      </c>
      <c r="AS340">
        <v>0</v>
      </c>
      <c r="AT340" s="2">
        <v>0</v>
      </c>
      <c r="AU340">
        <v>0</v>
      </c>
      <c r="AV340" s="2">
        <v>0</v>
      </c>
      <c r="AW340" s="2">
        <v>0</v>
      </c>
      <c r="AX340">
        <v>0</v>
      </c>
      <c r="AY340">
        <v>0</v>
      </c>
      <c r="AZ340">
        <v>2072.08</v>
      </c>
      <c r="BA340">
        <v>324.93</v>
      </c>
      <c r="BB340">
        <v>0</v>
      </c>
      <c r="BC340">
        <v>0</v>
      </c>
      <c r="BD340">
        <v>1007.35</v>
      </c>
      <c r="BE340">
        <v>0</v>
      </c>
      <c r="BF340" t="s">
        <v>98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277420.92</v>
      </c>
      <c r="BO340">
        <v>0</v>
      </c>
      <c r="BP340">
        <v>0</v>
      </c>
      <c r="BQ340">
        <v>0</v>
      </c>
      <c r="BR340" t="s">
        <v>99</v>
      </c>
      <c r="BS340" t="s">
        <v>100</v>
      </c>
      <c r="BT340" t="s">
        <v>100</v>
      </c>
      <c r="BU340" t="s">
        <v>100</v>
      </c>
      <c r="BV340" t="s">
        <v>100</v>
      </c>
      <c r="BW340" t="s">
        <v>100</v>
      </c>
      <c r="BX340">
        <v>44672</v>
      </c>
      <c r="BY340" t="s">
        <v>101</v>
      </c>
      <c r="BZ340">
        <v>4030.1399999999994</v>
      </c>
      <c r="CA340">
        <v>0</v>
      </c>
      <c r="CB340">
        <v>0</v>
      </c>
      <c r="CC340">
        <v>0</v>
      </c>
      <c r="CD340" s="1">
        <v>45352</v>
      </c>
      <c r="CE340" t="s">
        <v>97</v>
      </c>
      <c r="CF340">
        <v>2045.91</v>
      </c>
      <c r="CG340">
        <v>5.2499999999999998E-2</v>
      </c>
      <c r="CH340">
        <v>0</v>
      </c>
      <c r="CI340">
        <v>0</v>
      </c>
      <c r="CJ340">
        <v>278573</v>
      </c>
      <c r="CK340">
        <v>460.59</v>
      </c>
      <c r="CL340">
        <v>0</v>
      </c>
      <c r="CM340">
        <v>0</v>
      </c>
      <c r="CS340" s="2">
        <f t="shared" si="5"/>
        <v>0</v>
      </c>
      <c r="CT340" s="2">
        <f>+SUM(AR340:AS340,AX340:AY340,AV340:AW340,)</f>
        <v>7.8599999999999994</v>
      </c>
    </row>
    <row r="341" spans="1:98" x14ac:dyDescent="0.25">
      <c r="A341" t="s">
        <v>449</v>
      </c>
      <c r="B341" t="s">
        <v>96</v>
      </c>
      <c r="C341">
        <v>2502511</v>
      </c>
      <c r="D341" t="s">
        <v>97</v>
      </c>
      <c r="E341" s="1">
        <v>45383</v>
      </c>
      <c r="F341">
        <v>278890.71999999997</v>
      </c>
      <c r="G341" s="2">
        <v>0</v>
      </c>
      <c r="H341">
        <v>278022.88</v>
      </c>
      <c r="I341">
        <v>0</v>
      </c>
      <c r="J341" s="2">
        <v>1449.92</v>
      </c>
      <c r="K341" s="2">
        <v>0</v>
      </c>
      <c r="L341">
        <v>4.3749999999999997E-2</v>
      </c>
      <c r="M341" s="2">
        <v>2032</v>
      </c>
      <c r="N341" s="2">
        <v>867.83999999999992</v>
      </c>
      <c r="O341">
        <v>0</v>
      </c>
      <c r="P341">
        <v>0</v>
      </c>
      <c r="Q341">
        <v>0</v>
      </c>
      <c r="R341">
        <v>0</v>
      </c>
      <c r="S341">
        <v>44.870000000000005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 s="2">
        <v>671.07999999999993</v>
      </c>
      <c r="AR341" s="2">
        <v>8.42</v>
      </c>
      <c r="AS341">
        <v>0</v>
      </c>
      <c r="AT341" s="2">
        <v>0</v>
      </c>
      <c r="AU341">
        <v>0</v>
      </c>
      <c r="AV341" s="2">
        <v>0</v>
      </c>
      <c r="AW341" s="2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 t="s">
        <v>98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278022.88</v>
      </c>
      <c r="BO341">
        <v>0</v>
      </c>
      <c r="BP341">
        <v>0</v>
      </c>
      <c r="BQ341">
        <v>0</v>
      </c>
      <c r="BR341" t="s">
        <v>99</v>
      </c>
      <c r="BS341" t="s">
        <v>100</v>
      </c>
      <c r="BT341" t="s">
        <v>100</v>
      </c>
      <c r="BU341" t="s">
        <v>100</v>
      </c>
      <c r="BV341" t="s">
        <v>100</v>
      </c>
      <c r="BW341" t="s">
        <v>100</v>
      </c>
      <c r="BX341">
        <v>44825</v>
      </c>
      <c r="BY341" t="s">
        <v>101</v>
      </c>
      <c r="BZ341">
        <v>2846.55</v>
      </c>
      <c r="CA341">
        <v>0</v>
      </c>
      <c r="CB341">
        <v>0</v>
      </c>
      <c r="CC341">
        <v>0</v>
      </c>
      <c r="CD341" s="1">
        <v>45352</v>
      </c>
      <c r="CE341" t="s">
        <v>97</v>
      </c>
      <c r="CF341">
        <v>1449.92</v>
      </c>
      <c r="CG341">
        <v>4.3749999999999997E-2</v>
      </c>
      <c r="CH341">
        <v>0</v>
      </c>
      <c r="CI341">
        <v>0</v>
      </c>
      <c r="CJ341">
        <v>278457.58999999997</v>
      </c>
      <c r="CK341">
        <v>333.24</v>
      </c>
      <c r="CL341">
        <v>0</v>
      </c>
      <c r="CM341">
        <v>0</v>
      </c>
      <c r="CS341" s="2">
        <f t="shared" si="5"/>
        <v>0</v>
      </c>
      <c r="CT341" s="2">
        <f>+SUM(AR341:AS341,AX341:AY341,AV341:AW341,)</f>
        <v>8.42</v>
      </c>
    </row>
    <row r="342" spans="1:98" x14ac:dyDescent="0.25">
      <c r="A342" t="s">
        <v>450</v>
      </c>
      <c r="B342" t="s">
        <v>96</v>
      </c>
      <c r="C342">
        <v>2119136</v>
      </c>
      <c r="D342" t="s">
        <v>97</v>
      </c>
      <c r="E342" s="1">
        <v>45444</v>
      </c>
      <c r="F342">
        <v>279962.59999999998</v>
      </c>
      <c r="G342" s="2">
        <v>2550.3000000000002</v>
      </c>
      <c r="H342">
        <v>277702.82</v>
      </c>
      <c r="I342">
        <v>2550.3000000000002</v>
      </c>
      <c r="J342" s="2">
        <v>1275.1500000000001</v>
      </c>
      <c r="K342" s="2">
        <v>753.41</v>
      </c>
      <c r="L342">
        <v>4.1300000000000003E-2</v>
      </c>
      <c r="M342" s="2">
        <v>3840.8199999999997</v>
      </c>
      <c r="N342" s="2">
        <v>2259.7799999999997</v>
      </c>
      <c r="O342">
        <v>0</v>
      </c>
      <c r="P342">
        <v>0</v>
      </c>
      <c r="Q342">
        <v>0</v>
      </c>
      <c r="R342">
        <v>0</v>
      </c>
      <c r="S342">
        <v>49.19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 s="2">
        <v>691.79</v>
      </c>
      <c r="AR342" s="2">
        <v>9.83</v>
      </c>
      <c r="AS342">
        <v>0</v>
      </c>
      <c r="AT342" s="2">
        <v>98.5</v>
      </c>
      <c r="AU342">
        <v>0</v>
      </c>
      <c r="AV342" s="2">
        <v>0</v>
      </c>
      <c r="AW342" s="2">
        <v>0</v>
      </c>
      <c r="AX342">
        <v>0</v>
      </c>
      <c r="AY342">
        <v>0</v>
      </c>
      <c r="AZ342">
        <v>1901.45</v>
      </c>
      <c r="BA342">
        <v>5079.18</v>
      </c>
      <c r="BB342">
        <v>0</v>
      </c>
      <c r="BC342">
        <v>0</v>
      </c>
      <c r="BD342">
        <v>6473.7999999999993</v>
      </c>
      <c r="BE342">
        <v>0</v>
      </c>
      <c r="BF342" t="s">
        <v>98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275223.19</v>
      </c>
      <c r="BO342">
        <v>2550.3000000000002</v>
      </c>
      <c r="BP342">
        <v>0</v>
      </c>
      <c r="BQ342">
        <v>2550.3000000000002</v>
      </c>
      <c r="BR342" t="s">
        <v>99</v>
      </c>
      <c r="BS342" t="s">
        <v>100</v>
      </c>
      <c r="BT342" t="s">
        <v>100</v>
      </c>
      <c r="BU342" t="s">
        <v>100</v>
      </c>
      <c r="BV342" t="s">
        <v>100</v>
      </c>
      <c r="BW342" t="s">
        <v>100</v>
      </c>
      <c r="BX342">
        <v>44824</v>
      </c>
      <c r="BY342" t="s">
        <v>101</v>
      </c>
      <c r="BZ342">
        <v>6041.58</v>
      </c>
      <c r="CA342">
        <v>0</v>
      </c>
      <c r="CB342">
        <v>0</v>
      </c>
      <c r="CC342">
        <v>0</v>
      </c>
      <c r="CD342" s="1">
        <v>45383</v>
      </c>
      <c r="CE342" t="s">
        <v>97</v>
      </c>
      <c r="CF342">
        <v>1275.1500000000001</v>
      </c>
      <c r="CG342">
        <v>4.1300000000000003E-2</v>
      </c>
      <c r="CH342">
        <v>2550.3000000000002</v>
      </c>
      <c r="CI342">
        <v>0</v>
      </c>
      <c r="CJ342">
        <v>280888.61</v>
      </c>
      <c r="CK342">
        <v>343.18</v>
      </c>
      <c r="CL342">
        <v>49.25</v>
      </c>
      <c r="CM342">
        <v>0</v>
      </c>
      <c r="CS342" s="2">
        <f t="shared" si="5"/>
        <v>0</v>
      </c>
      <c r="CT342" s="2">
        <f>+SUM(AR342:AS342,AX342:AY342,AV342:AW342,)</f>
        <v>9.83</v>
      </c>
    </row>
    <row r="343" spans="1:98" x14ac:dyDescent="0.25">
      <c r="A343" t="s">
        <v>451</v>
      </c>
      <c r="B343" t="s">
        <v>96</v>
      </c>
      <c r="C343">
        <v>1830014</v>
      </c>
      <c r="D343" t="s">
        <v>97</v>
      </c>
      <c r="E343" s="1">
        <v>45383</v>
      </c>
      <c r="F343">
        <v>278219.84999999998</v>
      </c>
      <c r="G343" s="2">
        <v>8769.2199999999993</v>
      </c>
      <c r="H343">
        <v>277823.86</v>
      </c>
      <c r="I343">
        <v>8769.2199999999993</v>
      </c>
      <c r="J343" s="2">
        <v>1468.3</v>
      </c>
      <c r="K343" s="2">
        <v>1243.1400000000001</v>
      </c>
      <c r="L343">
        <v>4.6249999999999999E-2</v>
      </c>
      <c r="M343" s="2">
        <v>1072.31</v>
      </c>
      <c r="N343" s="2">
        <v>395.99</v>
      </c>
      <c r="O343">
        <v>0</v>
      </c>
      <c r="P343">
        <v>0</v>
      </c>
      <c r="Q343">
        <v>0</v>
      </c>
      <c r="R343">
        <v>0</v>
      </c>
      <c r="S343">
        <v>44.400000000000006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 s="2">
        <v>952.33999999999992</v>
      </c>
      <c r="AR343" s="2">
        <v>8.8500000000000014</v>
      </c>
      <c r="AS343">
        <v>0</v>
      </c>
      <c r="AT343" s="2">
        <v>0</v>
      </c>
      <c r="AU343">
        <v>0</v>
      </c>
      <c r="AV343" s="2">
        <v>0</v>
      </c>
      <c r="AW343" s="2">
        <v>0</v>
      </c>
      <c r="AX343">
        <v>0</v>
      </c>
      <c r="AY343">
        <v>0</v>
      </c>
      <c r="AZ343">
        <v>0</v>
      </c>
      <c r="BA343">
        <v>6284.7</v>
      </c>
      <c r="BB343">
        <v>0</v>
      </c>
      <c r="BC343">
        <v>0</v>
      </c>
      <c r="BD343">
        <v>1267.95</v>
      </c>
      <c r="BE343">
        <v>0</v>
      </c>
      <c r="BF343" t="s">
        <v>98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280308.37999999995</v>
      </c>
      <c r="BO343">
        <v>8769.2199999999993</v>
      </c>
      <c r="BP343">
        <v>0</v>
      </c>
      <c r="BQ343">
        <v>8769.2199999999993</v>
      </c>
      <c r="BR343" t="s">
        <v>99</v>
      </c>
      <c r="BS343" t="s">
        <v>100</v>
      </c>
      <c r="BT343" t="s">
        <v>100</v>
      </c>
      <c r="BU343" t="s">
        <v>100</v>
      </c>
      <c r="BV343" t="s">
        <v>100</v>
      </c>
      <c r="BW343" t="s">
        <v>100</v>
      </c>
      <c r="BX343">
        <v>44580</v>
      </c>
      <c r="BY343" t="s">
        <v>101</v>
      </c>
      <c r="BZ343">
        <v>1415.0500000000002</v>
      </c>
      <c r="CA343">
        <v>0</v>
      </c>
      <c r="CB343">
        <v>0</v>
      </c>
      <c r="CC343">
        <v>0</v>
      </c>
      <c r="CD343" s="1">
        <v>45352</v>
      </c>
      <c r="CE343" t="s">
        <v>97</v>
      </c>
      <c r="CF343">
        <v>1468.3</v>
      </c>
      <c r="CG343">
        <v>4.6249999999999999E-2</v>
      </c>
      <c r="CH343">
        <v>8769.2199999999993</v>
      </c>
      <c r="CI343">
        <v>0</v>
      </c>
      <c r="CJ343">
        <v>286989.06999999995</v>
      </c>
      <c r="CK343">
        <v>473.77</v>
      </c>
      <c r="CL343">
        <v>0</v>
      </c>
      <c r="CM343">
        <v>0</v>
      </c>
      <c r="CS343" s="2">
        <f t="shared" si="5"/>
        <v>0</v>
      </c>
      <c r="CT343" s="2">
        <f>+SUM(AR343:AS343,AX343:AY343,AV343:AW343,)</f>
        <v>8.8500000000000014</v>
      </c>
    </row>
    <row r="344" spans="1:98" x14ac:dyDescent="0.25">
      <c r="A344" t="s">
        <v>452</v>
      </c>
      <c r="B344" t="s">
        <v>96</v>
      </c>
      <c r="C344">
        <v>1830731</v>
      </c>
      <c r="D344" t="s">
        <v>97</v>
      </c>
      <c r="E344" s="1">
        <v>45383</v>
      </c>
      <c r="F344">
        <v>278677.07</v>
      </c>
      <c r="G344" s="2">
        <v>97800</v>
      </c>
      <c r="H344">
        <v>277695.5</v>
      </c>
      <c r="I344">
        <v>97800</v>
      </c>
      <c r="J344" s="2">
        <v>1476.9</v>
      </c>
      <c r="K344" s="2">
        <v>1233.1500000000001</v>
      </c>
      <c r="L344">
        <v>4.2500000000000003E-2</v>
      </c>
      <c r="M344" s="2">
        <v>1972.23</v>
      </c>
      <c r="N344" s="2">
        <v>981.56999999999994</v>
      </c>
      <c r="O344">
        <v>0</v>
      </c>
      <c r="P344">
        <v>0</v>
      </c>
      <c r="Q344">
        <v>0</v>
      </c>
      <c r="R344">
        <v>0</v>
      </c>
      <c r="S344">
        <v>44.43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 s="2">
        <v>946.16000000000008</v>
      </c>
      <c r="AR344" s="2">
        <v>103.63</v>
      </c>
      <c r="AS344">
        <v>0</v>
      </c>
      <c r="AT344" s="2">
        <v>30</v>
      </c>
      <c r="AU344">
        <v>0</v>
      </c>
      <c r="AV344" s="2">
        <v>0</v>
      </c>
      <c r="AW344" s="2">
        <v>0</v>
      </c>
      <c r="AX344">
        <v>4437.5200000000004</v>
      </c>
      <c r="AY344">
        <v>-2430.0100000000002</v>
      </c>
      <c r="AZ344">
        <v>4437.5200000000004</v>
      </c>
      <c r="BA344">
        <v>0</v>
      </c>
      <c r="BB344">
        <v>8801.32</v>
      </c>
      <c r="BC344">
        <v>0</v>
      </c>
      <c r="BD344">
        <v>2430.0100000000002</v>
      </c>
      <c r="BE344">
        <v>0</v>
      </c>
      <c r="BF344" t="s">
        <v>98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384311.82</v>
      </c>
      <c r="BO344">
        <v>97800</v>
      </c>
      <c r="BP344">
        <v>0</v>
      </c>
      <c r="BQ344">
        <v>97800</v>
      </c>
      <c r="BR344" t="s">
        <v>99</v>
      </c>
      <c r="BS344" t="s">
        <v>100</v>
      </c>
      <c r="BT344" t="s">
        <v>100</v>
      </c>
      <c r="BU344" t="s">
        <v>100</v>
      </c>
      <c r="BV344" t="s">
        <v>100</v>
      </c>
      <c r="BW344" t="s">
        <v>100</v>
      </c>
      <c r="BX344">
        <v>44580</v>
      </c>
      <c r="BY344" t="s">
        <v>101</v>
      </c>
      <c r="BZ344">
        <v>798.23000000000025</v>
      </c>
      <c r="CA344">
        <v>0</v>
      </c>
      <c r="CB344">
        <v>0</v>
      </c>
      <c r="CC344">
        <v>0</v>
      </c>
      <c r="CD344" s="1">
        <v>45352</v>
      </c>
      <c r="CE344" t="s">
        <v>97</v>
      </c>
      <c r="CF344">
        <v>1476.9</v>
      </c>
      <c r="CG344">
        <v>4.2500000000000003E-2</v>
      </c>
      <c r="CH344">
        <v>97800</v>
      </c>
      <c r="CI344">
        <v>0</v>
      </c>
      <c r="CJ344">
        <v>375987.15</v>
      </c>
      <c r="CK344">
        <v>470.68</v>
      </c>
      <c r="CL344">
        <v>15</v>
      </c>
      <c r="CM344">
        <v>5596.95</v>
      </c>
      <c r="CS344" s="2">
        <f t="shared" si="5"/>
        <v>0</v>
      </c>
      <c r="CT344" s="2">
        <f>+SUM(AR344:AS344,AX344:AY344,AV344:AW344,)</f>
        <v>2111.1400000000003</v>
      </c>
    </row>
    <row r="345" spans="1:98" x14ac:dyDescent="0.25">
      <c r="A345" t="s">
        <v>453</v>
      </c>
      <c r="B345" t="s">
        <v>96</v>
      </c>
      <c r="C345">
        <v>2118758</v>
      </c>
      <c r="D345" t="s">
        <v>97</v>
      </c>
      <c r="E345" s="1">
        <v>45383</v>
      </c>
      <c r="F345">
        <v>278206.23</v>
      </c>
      <c r="G345" s="2">
        <v>0</v>
      </c>
      <c r="H345">
        <v>277535.48</v>
      </c>
      <c r="I345">
        <v>0</v>
      </c>
      <c r="J345" s="2">
        <v>991.5</v>
      </c>
      <c r="K345" s="2">
        <v>2030.75</v>
      </c>
      <c r="L345">
        <v>2.8750000000000001E-2</v>
      </c>
      <c r="M345" s="2">
        <v>1332.25</v>
      </c>
      <c r="N345" s="2">
        <v>670.75</v>
      </c>
      <c r="O345">
        <v>0</v>
      </c>
      <c r="P345">
        <v>0</v>
      </c>
      <c r="Q345">
        <v>0</v>
      </c>
      <c r="R345">
        <v>0</v>
      </c>
      <c r="S345">
        <v>44.82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 s="2">
        <v>18474.120000000003</v>
      </c>
      <c r="AR345" s="2">
        <v>105.75</v>
      </c>
      <c r="AS345">
        <v>0</v>
      </c>
      <c r="AT345" s="2">
        <v>40</v>
      </c>
      <c r="AU345">
        <v>0</v>
      </c>
      <c r="AV345" s="2">
        <v>0</v>
      </c>
      <c r="AW345" s="2">
        <v>0</v>
      </c>
      <c r="AX345">
        <v>5153.5</v>
      </c>
      <c r="AY345">
        <v>-8176.2699999999995</v>
      </c>
      <c r="AZ345">
        <v>5330</v>
      </c>
      <c r="BA345">
        <v>762.11</v>
      </c>
      <c r="BB345">
        <v>0</v>
      </c>
      <c r="BC345">
        <v>0</v>
      </c>
      <c r="BD345">
        <v>9114.880000000001</v>
      </c>
      <c r="BE345">
        <v>0</v>
      </c>
      <c r="BF345" t="s">
        <v>98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276793.37</v>
      </c>
      <c r="BO345">
        <v>0</v>
      </c>
      <c r="BP345">
        <v>0</v>
      </c>
      <c r="BQ345">
        <v>0</v>
      </c>
      <c r="BR345" t="s">
        <v>99</v>
      </c>
      <c r="BS345" t="s">
        <v>100</v>
      </c>
      <c r="BT345" t="s">
        <v>100</v>
      </c>
      <c r="BU345" t="s">
        <v>100</v>
      </c>
      <c r="BV345" t="s">
        <v>100</v>
      </c>
      <c r="BW345" t="s">
        <v>100</v>
      </c>
      <c r="BX345">
        <v>44806</v>
      </c>
      <c r="BY345" t="s">
        <v>101</v>
      </c>
      <c r="BZ345">
        <v>4875.1999999999989</v>
      </c>
      <c r="CA345">
        <v>0</v>
      </c>
      <c r="CB345">
        <v>0</v>
      </c>
      <c r="CC345">
        <v>0</v>
      </c>
      <c r="CD345" s="1">
        <v>45352</v>
      </c>
      <c r="CE345" t="s">
        <v>97</v>
      </c>
      <c r="CF345">
        <v>991.5</v>
      </c>
      <c r="CG345">
        <v>2.8750000000000001E-2</v>
      </c>
      <c r="CH345">
        <v>0</v>
      </c>
      <c r="CI345">
        <v>0</v>
      </c>
      <c r="CJ345">
        <v>277861.26999999996</v>
      </c>
      <c r="CK345">
        <v>9234.76</v>
      </c>
      <c r="CL345">
        <v>20</v>
      </c>
      <c r="CM345">
        <v>6092.14</v>
      </c>
      <c r="CS345" s="2">
        <f t="shared" si="5"/>
        <v>0</v>
      </c>
      <c r="CT345" s="2">
        <f>+SUM(AR345:AS345,AX345:AY345,AV345:AW345,)</f>
        <v>-2917.0199999999995</v>
      </c>
    </row>
    <row r="346" spans="1:98" x14ac:dyDescent="0.25">
      <c r="A346" t="s">
        <v>454</v>
      </c>
      <c r="B346" t="s">
        <v>96</v>
      </c>
      <c r="C346">
        <v>2117284</v>
      </c>
      <c r="D346" t="s">
        <v>97</v>
      </c>
      <c r="E346" s="1">
        <v>45383</v>
      </c>
      <c r="F346">
        <v>279857.09000000003</v>
      </c>
      <c r="G346" s="2">
        <v>0</v>
      </c>
      <c r="H346">
        <v>277474.2</v>
      </c>
      <c r="I346">
        <v>0</v>
      </c>
      <c r="J346" s="2">
        <v>2400.4899999999998</v>
      </c>
      <c r="K346" s="2">
        <v>898.05</v>
      </c>
      <c r="L346">
        <v>5.6250000000000001E-2</v>
      </c>
      <c r="M346" s="2">
        <v>2618.09</v>
      </c>
      <c r="N346" s="2">
        <v>2382.8900000000003</v>
      </c>
      <c r="O346">
        <v>0</v>
      </c>
      <c r="P346">
        <v>0</v>
      </c>
      <c r="Q346">
        <v>0</v>
      </c>
      <c r="R346">
        <v>0</v>
      </c>
      <c r="S346">
        <v>44.78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 s="2">
        <v>1857.27</v>
      </c>
      <c r="AR346" s="2">
        <v>9.6800000000000015</v>
      </c>
      <c r="AS346">
        <v>0</v>
      </c>
      <c r="AT346" s="2">
        <v>314.7</v>
      </c>
      <c r="AU346">
        <v>0</v>
      </c>
      <c r="AV346" s="2">
        <v>0</v>
      </c>
      <c r="AW346" s="2">
        <v>0</v>
      </c>
      <c r="AX346">
        <v>0</v>
      </c>
      <c r="AY346">
        <v>0</v>
      </c>
      <c r="AZ346">
        <v>4612.57</v>
      </c>
      <c r="BA346">
        <v>1737.5</v>
      </c>
      <c r="BB346">
        <v>0</v>
      </c>
      <c r="BC346">
        <v>0</v>
      </c>
      <c r="BD346">
        <v>1831.43</v>
      </c>
      <c r="BE346">
        <v>0</v>
      </c>
      <c r="BF346" t="s">
        <v>98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275894.05</v>
      </c>
      <c r="BO346">
        <v>0</v>
      </c>
      <c r="BP346">
        <v>0</v>
      </c>
      <c r="BQ346">
        <v>0</v>
      </c>
      <c r="BR346" t="s">
        <v>99</v>
      </c>
      <c r="BS346" t="s">
        <v>100</v>
      </c>
      <c r="BT346" t="s">
        <v>100</v>
      </c>
      <c r="BU346" t="s">
        <v>100</v>
      </c>
      <c r="BV346" t="s">
        <v>100</v>
      </c>
      <c r="BW346" t="s">
        <v>100</v>
      </c>
      <c r="BX346">
        <v>44806</v>
      </c>
      <c r="BY346" t="s">
        <v>101</v>
      </c>
      <c r="BZ346">
        <v>4946.5200000000004</v>
      </c>
      <c r="CA346">
        <v>0</v>
      </c>
      <c r="CB346">
        <v>0</v>
      </c>
      <c r="CC346">
        <v>0</v>
      </c>
      <c r="CD346" s="1">
        <v>45383</v>
      </c>
      <c r="CE346" t="s">
        <v>97</v>
      </c>
      <c r="CF346">
        <v>2400.4899999999998</v>
      </c>
      <c r="CG346">
        <v>5.6250000000000001E-2</v>
      </c>
      <c r="CH346">
        <v>0</v>
      </c>
      <c r="CI346">
        <v>0</v>
      </c>
      <c r="CJ346">
        <v>277474.2</v>
      </c>
      <c r="CK346">
        <v>925.82</v>
      </c>
      <c r="CL346">
        <v>157.35</v>
      </c>
      <c r="CM346">
        <v>0</v>
      </c>
      <c r="CS346" s="2">
        <f t="shared" si="5"/>
        <v>0</v>
      </c>
      <c r="CT346" s="2">
        <f>+SUM(AR346:AS346,AX346:AY346,AV346:AW346,)</f>
        <v>9.6800000000000015</v>
      </c>
    </row>
    <row r="347" spans="1:98" x14ac:dyDescent="0.25">
      <c r="A347" t="s">
        <v>455</v>
      </c>
      <c r="B347" t="s">
        <v>96</v>
      </c>
      <c r="C347">
        <v>1996726</v>
      </c>
      <c r="D347" t="s">
        <v>97</v>
      </c>
      <c r="E347" s="1">
        <v>45383</v>
      </c>
      <c r="F347">
        <v>277756.90000000002</v>
      </c>
      <c r="G347" s="2">
        <v>200254.99</v>
      </c>
      <c r="H347">
        <v>276944.38</v>
      </c>
      <c r="I347">
        <v>200254.99</v>
      </c>
      <c r="J347" s="2">
        <v>868.85</v>
      </c>
      <c r="K347" s="2">
        <v>1379.31</v>
      </c>
      <c r="L347">
        <v>0.02</v>
      </c>
      <c r="M347" s="2">
        <v>925.18000000000006</v>
      </c>
      <c r="N347" s="2">
        <v>812.52</v>
      </c>
      <c r="O347">
        <v>0</v>
      </c>
      <c r="P347">
        <v>0</v>
      </c>
      <c r="Q347">
        <v>0</v>
      </c>
      <c r="R347">
        <v>0</v>
      </c>
      <c r="S347">
        <v>44.769999999999996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 s="2">
        <v>722.69</v>
      </c>
      <c r="AR347" s="2">
        <v>7.6099999999999994</v>
      </c>
      <c r="AS347">
        <v>0</v>
      </c>
      <c r="AT347" s="2">
        <v>0</v>
      </c>
      <c r="AU347">
        <v>0</v>
      </c>
      <c r="AV347" s="2">
        <v>0</v>
      </c>
      <c r="AW347" s="2">
        <v>0</v>
      </c>
      <c r="AX347">
        <v>0</v>
      </c>
      <c r="AY347">
        <v>0</v>
      </c>
      <c r="AZ347">
        <v>0</v>
      </c>
      <c r="BA347">
        <v>4414.66</v>
      </c>
      <c r="BB347">
        <v>0</v>
      </c>
      <c r="BC347">
        <v>3456.84</v>
      </c>
      <c r="BD347">
        <v>2736.3</v>
      </c>
      <c r="BE347">
        <v>0</v>
      </c>
      <c r="BF347" t="s">
        <v>98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469327.87</v>
      </c>
      <c r="BO347">
        <v>200254.99</v>
      </c>
      <c r="BP347">
        <v>0</v>
      </c>
      <c r="BQ347">
        <v>200254.99</v>
      </c>
      <c r="BR347" t="s">
        <v>99</v>
      </c>
      <c r="BS347" t="s">
        <v>100</v>
      </c>
      <c r="BT347" t="s">
        <v>100</v>
      </c>
      <c r="BU347" t="s">
        <v>100</v>
      </c>
      <c r="BV347" t="s">
        <v>100</v>
      </c>
      <c r="BW347" t="s">
        <v>100</v>
      </c>
      <c r="BX347">
        <v>44721</v>
      </c>
      <c r="BY347" t="s">
        <v>101</v>
      </c>
      <c r="BZ347">
        <v>1685.3200000000002</v>
      </c>
      <c r="CA347">
        <v>0</v>
      </c>
      <c r="CB347">
        <v>0</v>
      </c>
      <c r="CC347">
        <v>0</v>
      </c>
      <c r="CD347" s="1">
        <v>45352</v>
      </c>
      <c r="CE347" t="s">
        <v>97</v>
      </c>
      <c r="CF347">
        <v>868.85</v>
      </c>
      <c r="CG347">
        <v>0.02</v>
      </c>
      <c r="CH347">
        <v>200254.99</v>
      </c>
      <c r="CI347">
        <v>0</v>
      </c>
      <c r="CJ347">
        <v>477605.97000000003</v>
      </c>
      <c r="CK347">
        <v>359.34</v>
      </c>
      <c r="CL347">
        <v>0</v>
      </c>
      <c r="CM347">
        <v>0</v>
      </c>
      <c r="CS347" s="2">
        <f t="shared" si="5"/>
        <v>0</v>
      </c>
      <c r="CT347" s="2">
        <f>+SUM(AR347:AS347,AX347:AY347,AV347:AW347,)</f>
        <v>7.6099999999999994</v>
      </c>
    </row>
    <row r="348" spans="1:98" x14ac:dyDescent="0.25">
      <c r="A348" t="s">
        <v>456</v>
      </c>
      <c r="B348" t="s">
        <v>96</v>
      </c>
      <c r="C348">
        <v>1914125</v>
      </c>
      <c r="D348" t="s">
        <v>97</v>
      </c>
      <c r="E348" s="1">
        <v>45383</v>
      </c>
      <c r="F348">
        <v>277792.23</v>
      </c>
      <c r="G348" s="2">
        <v>46918.32</v>
      </c>
      <c r="H348">
        <v>276695.84000000003</v>
      </c>
      <c r="I348">
        <v>46918.32</v>
      </c>
      <c r="J348" s="2">
        <v>1762.34</v>
      </c>
      <c r="K348" s="2">
        <v>740.84</v>
      </c>
      <c r="L348">
        <v>5.2499999999999998E-2</v>
      </c>
      <c r="M348" s="2">
        <v>2428.29</v>
      </c>
      <c r="N348" s="2">
        <v>1096.3899999999999</v>
      </c>
      <c r="O348">
        <v>0</v>
      </c>
      <c r="P348">
        <v>0</v>
      </c>
      <c r="Q348">
        <v>0</v>
      </c>
      <c r="R348">
        <v>0</v>
      </c>
      <c r="S348">
        <v>45.260000000000005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 s="2">
        <v>753.3</v>
      </c>
      <c r="AR348" s="2">
        <v>7.2700000000000014</v>
      </c>
      <c r="AS348">
        <v>0</v>
      </c>
      <c r="AT348" s="2">
        <v>106</v>
      </c>
      <c r="AU348">
        <v>0</v>
      </c>
      <c r="AV348" s="2">
        <v>0</v>
      </c>
      <c r="AW348" s="2">
        <v>0</v>
      </c>
      <c r="AX348">
        <v>0</v>
      </c>
      <c r="AY348">
        <v>0</v>
      </c>
      <c r="AZ348">
        <v>3572.83</v>
      </c>
      <c r="BA348">
        <v>1372.89</v>
      </c>
      <c r="BB348">
        <v>0</v>
      </c>
      <c r="BC348">
        <v>0</v>
      </c>
      <c r="BD348">
        <v>1620.88</v>
      </c>
      <c r="BE348">
        <v>0</v>
      </c>
      <c r="BF348" t="s">
        <v>98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322294.27</v>
      </c>
      <c r="BO348">
        <v>46918.32</v>
      </c>
      <c r="BP348">
        <v>0</v>
      </c>
      <c r="BQ348">
        <v>46918.32</v>
      </c>
      <c r="BR348" t="s">
        <v>104</v>
      </c>
      <c r="BS348" t="s">
        <v>100</v>
      </c>
      <c r="BT348" t="s">
        <v>100</v>
      </c>
      <c r="BU348" t="s">
        <v>100</v>
      </c>
      <c r="BV348" t="s">
        <v>105</v>
      </c>
      <c r="BW348" t="s">
        <v>100</v>
      </c>
      <c r="BX348">
        <v>44701</v>
      </c>
      <c r="BY348" t="s">
        <v>101</v>
      </c>
      <c r="BZ348">
        <v>3472.15</v>
      </c>
      <c r="CA348">
        <v>0</v>
      </c>
      <c r="CB348">
        <v>0</v>
      </c>
      <c r="CC348">
        <v>0</v>
      </c>
      <c r="CD348" s="1">
        <v>45352</v>
      </c>
      <c r="CE348" t="s">
        <v>97</v>
      </c>
      <c r="CF348">
        <v>1762.34</v>
      </c>
      <c r="CG348">
        <v>5.2499999999999998E-2</v>
      </c>
      <c r="CH348">
        <v>46918.32</v>
      </c>
      <c r="CI348">
        <v>0</v>
      </c>
      <c r="CJ348">
        <v>324163.55</v>
      </c>
      <c r="CK348">
        <v>375.04</v>
      </c>
      <c r="CL348">
        <v>53</v>
      </c>
      <c r="CM348">
        <v>0</v>
      </c>
      <c r="CS348" s="2">
        <f t="shared" si="5"/>
        <v>0</v>
      </c>
      <c r="CT348" s="2">
        <f>+SUM(AR348:AS348,AX348:AY348,AV348:AW348,)</f>
        <v>7.2700000000000014</v>
      </c>
    </row>
    <row r="349" spans="1:98" x14ac:dyDescent="0.25">
      <c r="A349" t="s">
        <v>457</v>
      </c>
      <c r="B349" t="s">
        <v>96</v>
      </c>
      <c r="C349">
        <v>1830246</v>
      </c>
      <c r="D349" t="s">
        <v>97</v>
      </c>
      <c r="E349" s="1">
        <v>45383</v>
      </c>
      <c r="F349">
        <v>278024.95</v>
      </c>
      <c r="G349" s="2">
        <v>0</v>
      </c>
      <c r="H349">
        <v>276278.40000000002</v>
      </c>
      <c r="I349">
        <v>0</v>
      </c>
      <c r="J349" s="2">
        <v>1772.07</v>
      </c>
      <c r="K349" s="2">
        <v>700.76</v>
      </c>
      <c r="L349">
        <v>4.7500000000000001E-2</v>
      </c>
      <c r="M349" s="2">
        <v>2197.59</v>
      </c>
      <c r="N349" s="2">
        <v>1746.55</v>
      </c>
      <c r="O349">
        <v>200</v>
      </c>
      <c r="P349">
        <v>0</v>
      </c>
      <c r="Q349">
        <v>0</v>
      </c>
      <c r="R349">
        <v>0</v>
      </c>
      <c r="S349">
        <v>44.28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 s="2">
        <v>937.74</v>
      </c>
      <c r="AR349" s="2">
        <v>8.5</v>
      </c>
      <c r="AS349">
        <v>0</v>
      </c>
      <c r="AT349" s="2">
        <v>0</v>
      </c>
      <c r="AU349">
        <v>0</v>
      </c>
      <c r="AV349" s="2">
        <v>0</v>
      </c>
      <c r="AW349" s="2">
        <v>0</v>
      </c>
      <c r="AX349">
        <v>0</v>
      </c>
      <c r="AY349">
        <v>0</v>
      </c>
      <c r="AZ349">
        <v>1774</v>
      </c>
      <c r="BA349">
        <v>1852.12</v>
      </c>
      <c r="BB349">
        <v>0</v>
      </c>
      <c r="BC349">
        <v>0</v>
      </c>
      <c r="BD349">
        <v>1801.52</v>
      </c>
      <c r="BE349">
        <v>0</v>
      </c>
      <c r="BF349" t="s">
        <v>98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274426.28000000003</v>
      </c>
      <c r="BO349">
        <v>0</v>
      </c>
      <c r="BP349">
        <v>0</v>
      </c>
      <c r="BQ349">
        <v>0</v>
      </c>
      <c r="BR349" t="s">
        <v>99</v>
      </c>
      <c r="BS349" t="s">
        <v>100</v>
      </c>
      <c r="BT349" t="s">
        <v>100</v>
      </c>
      <c r="BU349" t="s">
        <v>100</v>
      </c>
      <c r="BV349" t="s">
        <v>100</v>
      </c>
      <c r="BW349" t="s">
        <v>100</v>
      </c>
      <c r="BX349">
        <v>44580</v>
      </c>
      <c r="BY349" t="s">
        <v>101</v>
      </c>
      <c r="BZ349">
        <v>3891.3599999999997</v>
      </c>
      <c r="CA349">
        <v>0</v>
      </c>
      <c r="CB349">
        <v>0</v>
      </c>
      <c r="CC349">
        <v>0</v>
      </c>
      <c r="CD349" s="1">
        <v>45352</v>
      </c>
      <c r="CE349" t="s">
        <v>97</v>
      </c>
      <c r="CF349">
        <v>1772.07</v>
      </c>
      <c r="CG349">
        <v>4.7500000000000001E-2</v>
      </c>
      <c r="CH349">
        <v>0</v>
      </c>
      <c r="CI349">
        <v>0</v>
      </c>
      <c r="CJ349">
        <v>277153.40000000002</v>
      </c>
      <c r="CK349">
        <v>466.24</v>
      </c>
      <c r="CL349">
        <v>0</v>
      </c>
      <c r="CM349">
        <v>0</v>
      </c>
      <c r="CS349" s="2">
        <f t="shared" si="5"/>
        <v>0</v>
      </c>
      <c r="CT349" s="2">
        <f>+SUM(AR349:AS349,AX349:AY349,AV349:AW349,)</f>
        <v>8.5</v>
      </c>
    </row>
    <row r="350" spans="1:98" x14ac:dyDescent="0.25">
      <c r="A350" t="s">
        <v>458</v>
      </c>
      <c r="B350" t="s">
        <v>96</v>
      </c>
      <c r="C350">
        <v>1897882</v>
      </c>
      <c r="D350" t="s">
        <v>97</v>
      </c>
      <c r="E350" s="1">
        <v>45383</v>
      </c>
      <c r="F350">
        <v>277392.34999999998</v>
      </c>
      <c r="G350" s="2">
        <v>104374.62</v>
      </c>
      <c r="H350">
        <v>276575.71999999997</v>
      </c>
      <c r="I350">
        <v>104374.62</v>
      </c>
      <c r="J350" s="2">
        <v>985.79</v>
      </c>
      <c r="K350" s="2">
        <v>1256.78</v>
      </c>
      <c r="L350">
        <v>2.5000000000000001E-2</v>
      </c>
      <c r="M350" s="2">
        <v>1154.9499999999998</v>
      </c>
      <c r="N350" s="2">
        <v>816.63</v>
      </c>
      <c r="O350">
        <v>0</v>
      </c>
      <c r="P350">
        <v>0</v>
      </c>
      <c r="Q350">
        <v>0</v>
      </c>
      <c r="R350">
        <v>0</v>
      </c>
      <c r="S350">
        <v>46.54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 s="2">
        <v>1129.74</v>
      </c>
      <c r="AR350" s="2">
        <v>5.2</v>
      </c>
      <c r="AS350">
        <v>0</v>
      </c>
      <c r="AT350" s="2">
        <v>0</v>
      </c>
      <c r="AU350">
        <v>0</v>
      </c>
      <c r="AV350" s="2">
        <v>0</v>
      </c>
      <c r="AW350" s="2">
        <v>0</v>
      </c>
      <c r="AX350">
        <v>2122.08</v>
      </c>
      <c r="AY350">
        <v>-1256.78</v>
      </c>
      <c r="AZ350">
        <v>4583</v>
      </c>
      <c r="BA350">
        <v>4.67</v>
      </c>
      <c r="BB350">
        <v>865.3</v>
      </c>
      <c r="BC350">
        <v>0</v>
      </c>
      <c r="BD350">
        <v>2518.23</v>
      </c>
      <c r="BE350">
        <v>0</v>
      </c>
      <c r="BF350" t="s">
        <v>98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381810.97</v>
      </c>
      <c r="BO350">
        <v>104374.62</v>
      </c>
      <c r="BP350">
        <v>0</v>
      </c>
      <c r="BQ350">
        <v>104374.62</v>
      </c>
      <c r="BR350" t="s">
        <v>99</v>
      </c>
      <c r="BS350" t="s">
        <v>100</v>
      </c>
      <c r="BT350" t="s">
        <v>100</v>
      </c>
      <c r="BU350" t="s">
        <v>100</v>
      </c>
      <c r="BV350" t="s">
        <v>100</v>
      </c>
      <c r="BW350" t="s">
        <v>100</v>
      </c>
      <c r="BX350">
        <v>44676</v>
      </c>
      <c r="BY350" t="s">
        <v>101</v>
      </c>
      <c r="BZ350">
        <v>1054.54</v>
      </c>
      <c r="CA350">
        <v>0</v>
      </c>
      <c r="CB350">
        <v>0</v>
      </c>
      <c r="CC350">
        <v>0</v>
      </c>
      <c r="CD350" s="1">
        <v>45352</v>
      </c>
      <c r="CE350" t="s">
        <v>97</v>
      </c>
      <c r="CF350">
        <v>985.79</v>
      </c>
      <c r="CG350">
        <v>2.5000000000000001E-2</v>
      </c>
      <c r="CH350">
        <v>104374.62</v>
      </c>
      <c r="CI350">
        <v>0</v>
      </c>
      <c r="CJ350">
        <v>381359.07999999996</v>
      </c>
      <c r="CK350">
        <v>564.07000000000005</v>
      </c>
      <c r="CL350">
        <v>0</v>
      </c>
      <c r="CM350">
        <v>0</v>
      </c>
      <c r="CS350" s="2">
        <f t="shared" si="5"/>
        <v>0</v>
      </c>
      <c r="CT350" s="2">
        <f>+SUM(AR350:AS350,AX350:AY350,AV350:AW350,)</f>
        <v>870.49999999999977</v>
      </c>
    </row>
    <row r="351" spans="1:98" x14ac:dyDescent="0.25">
      <c r="A351" t="s">
        <v>459</v>
      </c>
      <c r="B351" t="s">
        <v>96</v>
      </c>
      <c r="C351">
        <v>1997161</v>
      </c>
      <c r="D351" t="s">
        <v>97</v>
      </c>
      <c r="E351" s="1">
        <v>45383</v>
      </c>
      <c r="F351">
        <v>275922.45</v>
      </c>
      <c r="G351" s="2">
        <v>0</v>
      </c>
      <c r="H351">
        <v>275389.01</v>
      </c>
      <c r="I351">
        <v>0</v>
      </c>
      <c r="J351" s="2">
        <v>1329.66</v>
      </c>
      <c r="K351" s="2">
        <v>870.48</v>
      </c>
      <c r="L351">
        <v>4.6249999999999999E-2</v>
      </c>
      <c r="M351" s="2">
        <v>2125.88</v>
      </c>
      <c r="N351" s="2">
        <v>533.44000000000005</v>
      </c>
      <c r="O351">
        <v>0</v>
      </c>
      <c r="P351">
        <v>0</v>
      </c>
      <c r="Q351">
        <v>0</v>
      </c>
      <c r="R351">
        <v>0</v>
      </c>
      <c r="S351">
        <v>44.61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 s="2">
        <v>555.23</v>
      </c>
      <c r="AR351" s="2">
        <v>7.02</v>
      </c>
      <c r="AS351">
        <v>0</v>
      </c>
      <c r="AT351" s="2">
        <v>120</v>
      </c>
      <c r="AU351">
        <v>0</v>
      </c>
      <c r="AV351" s="2">
        <v>0</v>
      </c>
      <c r="AW351" s="2">
        <v>0</v>
      </c>
      <c r="AX351">
        <v>0</v>
      </c>
      <c r="AY351">
        <v>0</v>
      </c>
      <c r="AZ351">
        <v>0</v>
      </c>
      <c r="BA351">
        <v>3785.11</v>
      </c>
      <c r="BB351">
        <v>0</v>
      </c>
      <c r="BC351">
        <v>0</v>
      </c>
      <c r="BD351">
        <v>1740.96</v>
      </c>
      <c r="BE351">
        <v>0</v>
      </c>
      <c r="BF351" t="s">
        <v>98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271663.90000000002</v>
      </c>
      <c r="BO351">
        <v>0</v>
      </c>
      <c r="BP351">
        <v>0</v>
      </c>
      <c r="BQ351">
        <v>0</v>
      </c>
      <c r="BR351" t="s">
        <v>99</v>
      </c>
      <c r="BS351" t="s">
        <v>100</v>
      </c>
      <c r="BT351" t="s">
        <v>100</v>
      </c>
      <c r="BU351" t="s">
        <v>100</v>
      </c>
      <c r="BV351" t="s">
        <v>100</v>
      </c>
      <c r="BW351" t="s">
        <v>100</v>
      </c>
      <c r="BX351">
        <v>44721</v>
      </c>
      <c r="BY351" t="s">
        <v>101</v>
      </c>
      <c r="BZ351">
        <v>2607.6900000000005</v>
      </c>
      <c r="CA351">
        <v>0</v>
      </c>
      <c r="CB351">
        <v>0</v>
      </c>
      <c r="CC351">
        <v>0</v>
      </c>
      <c r="CD351" s="1">
        <v>45352</v>
      </c>
      <c r="CE351" t="s">
        <v>97</v>
      </c>
      <c r="CF351">
        <v>1329.66</v>
      </c>
      <c r="CG351">
        <v>4.6249999999999999E-2</v>
      </c>
      <c r="CH351">
        <v>0</v>
      </c>
      <c r="CI351">
        <v>0</v>
      </c>
      <c r="CJ351">
        <v>275656.24</v>
      </c>
      <c r="CK351">
        <v>275.61</v>
      </c>
      <c r="CL351">
        <v>60</v>
      </c>
      <c r="CM351">
        <v>0</v>
      </c>
      <c r="CS351" s="2">
        <f t="shared" si="5"/>
        <v>0</v>
      </c>
      <c r="CT351" s="2">
        <f>+SUM(AR351:AS351,AX351:AY351,AV351:AW351,)</f>
        <v>7.02</v>
      </c>
    </row>
    <row r="352" spans="1:98" x14ac:dyDescent="0.25">
      <c r="A352" t="s">
        <v>460</v>
      </c>
      <c r="B352" t="s">
        <v>96</v>
      </c>
      <c r="C352">
        <v>2119515</v>
      </c>
      <c r="D352" t="s">
        <v>97</v>
      </c>
      <c r="E352" s="1">
        <v>45383</v>
      </c>
      <c r="F352">
        <v>282171.17</v>
      </c>
      <c r="G352" s="2">
        <v>1746.18</v>
      </c>
      <c r="H352">
        <v>273034.69</v>
      </c>
      <c r="I352">
        <v>1746.18</v>
      </c>
      <c r="J352" s="2">
        <v>1746.18</v>
      </c>
      <c r="K352" s="2">
        <v>950.13</v>
      </c>
      <c r="L352">
        <v>6.3750000000000001E-2</v>
      </c>
      <c r="M352" s="2">
        <v>2963.26</v>
      </c>
      <c r="N352" s="2">
        <v>9136.48</v>
      </c>
      <c r="O352">
        <v>2303.69</v>
      </c>
      <c r="P352">
        <v>0</v>
      </c>
      <c r="Q352">
        <v>0</v>
      </c>
      <c r="R352">
        <v>0</v>
      </c>
      <c r="S352">
        <v>49.120000000000005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 s="2">
        <v>545.54999999999995</v>
      </c>
      <c r="AR352" s="2">
        <v>6.4399999999999995</v>
      </c>
      <c r="AS352">
        <v>0</v>
      </c>
      <c r="AT352" s="2">
        <v>0</v>
      </c>
      <c r="AU352">
        <v>0</v>
      </c>
      <c r="AV352" s="2">
        <v>0</v>
      </c>
      <c r="AW352" s="2">
        <v>0</v>
      </c>
      <c r="AX352">
        <v>0</v>
      </c>
      <c r="AY352">
        <v>0</v>
      </c>
      <c r="AZ352">
        <v>0</v>
      </c>
      <c r="BA352">
        <v>5131.88</v>
      </c>
      <c r="BB352">
        <v>0</v>
      </c>
      <c r="BC352">
        <v>0</v>
      </c>
      <c r="BD352">
        <v>1900.26</v>
      </c>
      <c r="BE352">
        <v>0</v>
      </c>
      <c r="BF352" t="s">
        <v>98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269648.99</v>
      </c>
      <c r="BO352">
        <v>1746.18</v>
      </c>
      <c r="BP352">
        <v>0</v>
      </c>
      <c r="BQ352">
        <v>1746.18</v>
      </c>
      <c r="BR352" t="s">
        <v>99</v>
      </c>
      <c r="BS352" t="s">
        <v>100</v>
      </c>
      <c r="BT352" t="s">
        <v>100</v>
      </c>
      <c r="BU352" t="s">
        <v>100</v>
      </c>
      <c r="BV352" t="s">
        <v>100</v>
      </c>
      <c r="BW352" t="s">
        <v>100</v>
      </c>
      <c r="BX352">
        <v>44819</v>
      </c>
      <c r="BY352" t="s">
        <v>101</v>
      </c>
      <c r="BZ352">
        <v>12044.179999999998</v>
      </c>
      <c r="CA352">
        <v>0</v>
      </c>
      <c r="CB352">
        <v>0</v>
      </c>
      <c r="CC352">
        <v>0</v>
      </c>
      <c r="CD352" s="1">
        <v>45352</v>
      </c>
      <c r="CE352" t="s">
        <v>97</v>
      </c>
      <c r="CF352">
        <v>1746.18</v>
      </c>
      <c r="CG352">
        <v>6.3750000000000001E-2</v>
      </c>
      <c r="CH352">
        <v>1746.18</v>
      </c>
      <c r="CI352">
        <v>0</v>
      </c>
      <c r="CJ352">
        <v>277366.50999999995</v>
      </c>
      <c r="CK352">
        <v>270.77</v>
      </c>
      <c r="CL352">
        <v>0</v>
      </c>
      <c r="CM352">
        <v>0</v>
      </c>
      <c r="CS352" s="2">
        <f t="shared" si="5"/>
        <v>0</v>
      </c>
      <c r="CT352" s="2">
        <f>+SUM(AR352:AS352,AX352:AY352,AV352:AW352,)</f>
        <v>6.4399999999999995</v>
      </c>
    </row>
    <row r="353" spans="1:98" x14ac:dyDescent="0.25">
      <c r="A353" t="s">
        <v>461</v>
      </c>
      <c r="B353" t="s">
        <v>96</v>
      </c>
      <c r="C353">
        <v>1971516</v>
      </c>
      <c r="D353" t="s">
        <v>97</v>
      </c>
      <c r="E353" s="1">
        <v>45383</v>
      </c>
      <c r="F353">
        <v>275166.56</v>
      </c>
      <c r="G353" s="2">
        <v>0</v>
      </c>
      <c r="H353">
        <v>273999.19</v>
      </c>
      <c r="I353">
        <v>0</v>
      </c>
      <c r="J353" s="2">
        <v>1843.53</v>
      </c>
      <c r="K353" s="2">
        <v>457.12</v>
      </c>
      <c r="L353">
        <v>5.5E-2</v>
      </c>
      <c r="M353" s="2">
        <v>2519.69</v>
      </c>
      <c r="N353" s="2">
        <v>1167.3699999999999</v>
      </c>
      <c r="O353">
        <v>0</v>
      </c>
      <c r="P353">
        <v>0</v>
      </c>
      <c r="Q353">
        <v>0</v>
      </c>
      <c r="R353">
        <v>0</v>
      </c>
      <c r="S353">
        <v>44.510000000000005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 s="2">
        <v>2356.7600000000002</v>
      </c>
      <c r="AR353" s="2">
        <v>8.82</v>
      </c>
      <c r="AS353">
        <v>0</v>
      </c>
      <c r="AT353" s="2">
        <v>840</v>
      </c>
      <c r="AU353">
        <v>0</v>
      </c>
      <c r="AV353" s="2">
        <v>0</v>
      </c>
      <c r="AW353" s="2">
        <v>0</v>
      </c>
      <c r="AX353">
        <v>0</v>
      </c>
      <c r="AY353">
        <v>-253.71</v>
      </c>
      <c r="AZ353">
        <v>234.16</v>
      </c>
      <c r="BA353">
        <v>313.02999999999997</v>
      </c>
      <c r="BB353">
        <v>0</v>
      </c>
      <c r="BC353">
        <v>0</v>
      </c>
      <c r="BD353">
        <v>800.9</v>
      </c>
      <c r="BE353">
        <v>0</v>
      </c>
      <c r="BF353" t="s">
        <v>98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274106.15999999997</v>
      </c>
      <c r="BO353">
        <v>0</v>
      </c>
      <c r="BP353">
        <v>0</v>
      </c>
      <c r="BQ353">
        <v>0</v>
      </c>
      <c r="BR353" t="s">
        <v>99</v>
      </c>
      <c r="BS353" t="s">
        <v>100</v>
      </c>
      <c r="BT353" t="s">
        <v>100</v>
      </c>
      <c r="BU353" t="s">
        <v>100</v>
      </c>
      <c r="BV353" t="s">
        <v>100</v>
      </c>
      <c r="BW353" t="s">
        <v>100</v>
      </c>
      <c r="BX353">
        <v>44697</v>
      </c>
      <c r="BY353" t="s">
        <v>101</v>
      </c>
      <c r="BZ353">
        <v>3887.4400000000005</v>
      </c>
      <c r="CA353">
        <v>0</v>
      </c>
      <c r="CB353">
        <v>0</v>
      </c>
      <c r="CC353">
        <v>0</v>
      </c>
      <c r="CD353" s="1">
        <v>45352</v>
      </c>
      <c r="CE353" t="s">
        <v>97</v>
      </c>
      <c r="CF353">
        <v>1843.53</v>
      </c>
      <c r="CG353">
        <v>5.5E-2</v>
      </c>
      <c r="CH353">
        <v>0</v>
      </c>
      <c r="CI353">
        <v>0</v>
      </c>
      <c r="CJ353">
        <v>274584.21000000002</v>
      </c>
      <c r="CK353">
        <v>1175.48</v>
      </c>
      <c r="CL353">
        <v>420</v>
      </c>
      <c r="CM353">
        <v>0</v>
      </c>
      <c r="CS353" s="2">
        <f t="shared" si="5"/>
        <v>0</v>
      </c>
      <c r="CT353" s="2">
        <f>+SUM(AR353:AS353,AX353:AY353,AV353:AW353,)</f>
        <v>-244.89000000000001</v>
      </c>
    </row>
    <row r="354" spans="1:98" x14ac:dyDescent="0.25">
      <c r="A354" t="s">
        <v>462</v>
      </c>
      <c r="B354" t="s">
        <v>96</v>
      </c>
      <c r="C354">
        <v>1965396</v>
      </c>
      <c r="D354" t="s">
        <v>121</v>
      </c>
      <c r="E354" s="1">
        <v>45352</v>
      </c>
      <c r="F354">
        <v>274512.40000000002</v>
      </c>
      <c r="G354" s="2">
        <v>0</v>
      </c>
      <c r="H354">
        <v>273298.39</v>
      </c>
      <c r="I354">
        <v>0</v>
      </c>
      <c r="J354" s="2">
        <v>2357.81</v>
      </c>
      <c r="K354" s="2">
        <v>694.78</v>
      </c>
      <c r="L354">
        <v>0.05</v>
      </c>
      <c r="M354" s="2">
        <v>1143.8</v>
      </c>
      <c r="N354" s="2">
        <v>1214.01</v>
      </c>
      <c r="O354">
        <v>0</v>
      </c>
      <c r="P354">
        <v>0</v>
      </c>
      <c r="Q354">
        <v>0</v>
      </c>
      <c r="R354">
        <v>0</v>
      </c>
      <c r="S354">
        <v>52.96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 s="2">
        <v>1102.58</v>
      </c>
      <c r="AR354" s="2">
        <v>103.45</v>
      </c>
      <c r="AS354">
        <v>0</v>
      </c>
      <c r="AT354" s="2">
        <v>0</v>
      </c>
      <c r="AU354">
        <v>0</v>
      </c>
      <c r="AV354" s="2">
        <v>0</v>
      </c>
      <c r="AW354" s="2">
        <v>0</v>
      </c>
      <c r="AX354">
        <v>280.11</v>
      </c>
      <c r="AY354">
        <v>0</v>
      </c>
      <c r="AZ354">
        <v>5108.68</v>
      </c>
      <c r="BA354">
        <v>0</v>
      </c>
      <c r="BB354">
        <v>280.11</v>
      </c>
      <c r="BC354">
        <v>0</v>
      </c>
      <c r="BD354">
        <v>661.68</v>
      </c>
      <c r="BE354">
        <v>0</v>
      </c>
      <c r="BF354" t="s">
        <v>98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274722.3</v>
      </c>
      <c r="BO354">
        <v>0</v>
      </c>
      <c r="BP354">
        <v>0</v>
      </c>
      <c r="BQ354">
        <v>0</v>
      </c>
      <c r="BR354" t="s">
        <v>99</v>
      </c>
      <c r="BS354" t="s">
        <v>100</v>
      </c>
      <c r="BT354" t="s">
        <v>100</v>
      </c>
      <c r="BU354" t="s">
        <v>100</v>
      </c>
      <c r="BV354" t="s">
        <v>100</v>
      </c>
      <c r="BW354" t="s">
        <v>100</v>
      </c>
      <c r="BX354">
        <v>44665</v>
      </c>
      <c r="BY354" t="s">
        <v>101</v>
      </c>
      <c r="BZ354">
        <v>1921.2899999999995</v>
      </c>
      <c r="CA354">
        <v>1143.8</v>
      </c>
      <c r="CB354">
        <v>0</v>
      </c>
      <c r="CC354">
        <v>0</v>
      </c>
      <c r="CD354" s="1">
        <v>45323</v>
      </c>
      <c r="CE354" t="s">
        <v>121</v>
      </c>
      <c r="CF354">
        <v>2357.81</v>
      </c>
      <c r="CG354">
        <v>0.05</v>
      </c>
      <c r="CH354">
        <v>0</v>
      </c>
      <c r="CI354">
        <v>0</v>
      </c>
      <c r="CJ354">
        <v>274512.40000000002</v>
      </c>
      <c r="CK354">
        <v>549.79</v>
      </c>
      <c r="CL354">
        <v>0</v>
      </c>
      <c r="CM354">
        <v>0</v>
      </c>
      <c r="CS354" s="2">
        <f t="shared" si="5"/>
        <v>0</v>
      </c>
      <c r="CT354" s="2">
        <f>+SUM(AR354:AS354,AX354:AY354,AV354:AW354,)</f>
        <v>383.56</v>
      </c>
    </row>
    <row r="355" spans="1:98" x14ac:dyDescent="0.25">
      <c r="A355" t="s">
        <v>463</v>
      </c>
      <c r="B355" t="s">
        <v>96</v>
      </c>
      <c r="C355">
        <v>2082205</v>
      </c>
      <c r="D355" t="s">
        <v>97</v>
      </c>
      <c r="E355" s="1">
        <v>45383</v>
      </c>
      <c r="F355">
        <v>273180.37</v>
      </c>
      <c r="G355" s="2">
        <v>0</v>
      </c>
      <c r="H355">
        <v>272751.53999999998</v>
      </c>
      <c r="I355">
        <v>0</v>
      </c>
      <c r="J355" s="2">
        <v>1807.34</v>
      </c>
      <c r="K355" s="2">
        <v>1213.3499999999999</v>
      </c>
      <c r="L355">
        <v>7.0000000000000007E-2</v>
      </c>
      <c r="M355" s="2">
        <v>3185.85</v>
      </c>
      <c r="N355" s="2">
        <v>428.83</v>
      </c>
      <c r="O355">
        <v>0</v>
      </c>
      <c r="P355">
        <v>0</v>
      </c>
      <c r="Q355">
        <v>0</v>
      </c>
      <c r="R355">
        <v>0</v>
      </c>
      <c r="S355">
        <v>44.36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 s="2">
        <v>1296.21</v>
      </c>
      <c r="AR355" s="2">
        <v>7.02</v>
      </c>
      <c r="AS355">
        <v>0</v>
      </c>
      <c r="AT355" s="2">
        <v>60</v>
      </c>
      <c r="AU355">
        <v>0</v>
      </c>
      <c r="AV355" s="2">
        <v>0</v>
      </c>
      <c r="AW355" s="2">
        <v>0</v>
      </c>
      <c r="AX355">
        <v>0</v>
      </c>
      <c r="AY355">
        <v>-1032.6400000000001</v>
      </c>
      <c r="AZ355">
        <v>0</v>
      </c>
      <c r="BA355">
        <v>1394.06</v>
      </c>
      <c r="BB355">
        <v>0</v>
      </c>
      <c r="BC355">
        <v>0</v>
      </c>
      <c r="BD355">
        <v>2426.6999999999998</v>
      </c>
      <c r="BE355">
        <v>0</v>
      </c>
      <c r="BF355" t="s">
        <v>98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271387.48</v>
      </c>
      <c r="BO355">
        <v>0</v>
      </c>
      <c r="BP355">
        <v>0</v>
      </c>
      <c r="BQ355">
        <v>0</v>
      </c>
      <c r="BR355" t="s">
        <v>99</v>
      </c>
      <c r="BS355" t="s">
        <v>100</v>
      </c>
      <c r="BT355" t="s">
        <v>100</v>
      </c>
      <c r="BU355" t="s">
        <v>100</v>
      </c>
      <c r="BV355" t="s">
        <v>100</v>
      </c>
      <c r="BW355" t="s">
        <v>100</v>
      </c>
      <c r="BX355">
        <v>44778</v>
      </c>
      <c r="BY355" t="s">
        <v>101</v>
      </c>
      <c r="BZ355">
        <v>4595.9400000000005</v>
      </c>
      <c r="CA355">
        <v>0</v>
      </c>
      <c r="CB355">
        <v>0</v>
      </c>
      <c r="CC355">
        <v>0</v>
      </c>
      <c r="CD355" s="1">
        <v>45352</v>
      </c>
      <c r="CE355" t="s">
        <v>97</v>
      </c>
      <c r="CF355">
        <v>1807.34</v>
      </c>
      <c r="CG355">
        <v>7.0000000000000007E-2</v>
      </c>
      <c r="CH355">
        <v>0</v>
      </c>
      <c r="CI355">
        <v>0</v>
      </c>
      <c r="CJ355">
        <v>272966.58</v>
      </c>
      <c r="CK355">
        <v>646.1</v>
      </c>
      <c r="CL355">
        <v>30</v>
      </c>
      <c r="CM355">
        <v>0</v>
      </c>
      <c r="CS355" s="2">
        <f t="shared" si="5"/>
        <v>0</v>
      </c>
      <c r="CT355" s="2">
        <f>+SUM(AR355:AS355,AX355:AY355,AV355:AW355,)</f>
        <v>-1025.6200000000001</v>
      </c>
    </row>
    <row r="356" spans="1:98" x14ac:dyDescent="0.25">
      <c r="A356" t="s">
        <v>464</v>
      </c>
      <c r="B356" t="s">
        <v>96</v>
      </c>
      <c r="C356">
        <v>2081889</v>
      </c>
      <c r="D356" t="s">
        <v>97</v>
      </c>
      <c r="E356" s="1">
        <v>45383</v>
      </c>
      <c r="F356">
        <v>272356.46000000002</v>
      </c>
      <c r="G356" s="2">
        <v>0</v>
      </c>
      <c r="H356">
        <v>272017.18</v>
      </c>
      <c r="I356">
        <v>0</v>
      </c>
      <c r="J356" s="2">
        <v>1587.72</v>
      </c>
      <c r="K356" s="2">
        <v>709.52</v>
      </c>
      <c r="L356">
        <v>6.25E-2</v>
      </c>
      <c r="M356" s="2">
        <v>2836.16</v>
      </c>
      <c r="N356" s="2">
        <v>339.28</v>
      </c>
      <c r="O356">
        <v>0</v>
      </c>
      <c r="P356">
        <v>0</v>
      </c>
      <c r="Q356">
        <v>0</v>
      </c>
      <c r="R356">
        <v>0</v>
      </c>
      <c r="S356">
        <v>44.29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 s="2">
        <v>1386.77</v>
      </c>
      <c r="AR356" s="2">
        <v>10.040000000000001</v>
      </c>
      <c r="AS356">
        <v>0</v>
      </c>
      <c r="AT356" s="2">
        <v>40</v>
      </c>
      <c r="AU356">
        <v>0</v>
      </c>
      <c r="AV356" s="2">
        <v>0</v>
      </c>
      <c r="AW356" s="2">
        <v>0</v>
      </c>
      <c r="AX356">
        <v>1394.64</v>
      </c>
      <c r="AY356">
        <v>-709.52</v>
      </c>
      <c r="AZ356">
        <v>2241.58</v>
      </c>
      <c r="BA356">
        <v>1.93</v>
      </c>
      <c r="BB356">
        <v>685.12</v>
      </c>
      <c r="BC356">
        <v>0</v>
      </c>
      <c r="BD356">
        <v>1354.21</v>
      </c>
      <c r="BE356">
        <v>0</v>
      </c>
      <c r="BF356" t="s">
        <v>98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272720.37</v>
      </c>
      <c r="BO356">
        <v>0</v>
      </c>
      <c r="BP356">
        <v>0</v>
      </c>
      <c r="BQ356">
        <v>0</v>
      </c>
      <c r="BR356" t="s">
        <v>99</v>
      </c>
      <c r="BS356" t="s">
        <v>100</v>
      </c>
      <c r="BT356" t="s">
        <v>100</v>
      </c>
      <c r="BU356" t="s">
        <v>100</v>
      </c>
      <c r="BV356" t="s">
        <v>100</v>
      </c>
      <c r="BW356" t="s">
        <v>100</v>
      </c>
      <c r="BX356">
        <v>44778</v>
      </c>
      <c r="BY356" t="s">
        <v>101</v>
      </c>
      <c r="BZ356">
        <v>2435.9899999999998</v>
      </c>
      <c r="CA356">
        <v>0</v>
      </c>
      <c r="CB356">
        <v>0</v>
      </c>
      <c r="CC356">
        <v>0</v>
      </c>
      <c r="CD356" s="1">
        <v>45352</v>
      </c>
      <c r="CE356" t="s">
        <v>97</v>
      </c>
      <c r="CF356">
        <v>1587.72</v>
      </c>
      <c r="CG356">
        <v>6.25E-2</v>
      </c>
      <c r="CH356">
        <v>0</v>
      </c>
      <c r="CI356">
        <v>0</v>
      </c>
      <c r="CJ356">
        <v>272187.26</v>
      </c>
      <c r="CK356">
        <v>690.68</v>
      </c>
      <c r="CL356">
        <v>20</v>
      </c>
      <c r="CM356">
        <v>1394.64</v>
      </c>
      <c r="CS356" s="2">
        <f t="shared" si="5"/>
        <v>0</v>
      </c>
      <c r="CT356" s="2">
        <f>+SUM(AR356:AS356,AX356:AY356,AV356:AW356,)</f>
        <v>695.16000000000008</v>
      </c>
    </row>
    <row r="357" spans="1:98" x14ac:dyDescent="0.25">
      <c r="A357" t="s">
        <v>465</v>
      </c>
      <c r="B357" t="s">
        <v>96</v>
      </c>
      <c r="C357">
        <v>2119739</v>
      </c>
      <c r="D357" t="s">
        <v>97</v>
      </c>
      <c r="E357" s="1">
        <v>45383</v>
      </c>
      <c r="F357">
        <v>271202.25</v>
      </c>
      <c r="G357" s="2">
        <v>0</v>
      </c>
      <c r="H357">
        <v>270754.14</v>
      </c>
      <c r="I357">
        <v>0</v>
      </c>
      <c r="J357" s="2">
        <v>1297.1199999999999</v>
      </c>
      <c r="K357" s="2">
        <v>614.19000000000005</v>
      </c>
      <c r="L357">
        <v>4.7500000000000001E-2</v>
      </c>
      <c r="M357" s="2">
        <v>2146.13</v>
      </c>
      <c r="N357" s="2">
        <v>448.11</v>
      </c>
      <c r="O357">
        <v>0</v>
      </c>
      <c r="P357">
        <v>0</v>
      </c>
      <c r="Q357">
        <v>0</v>
      </c>
      <c r="R357">
        <v>0</v>
      </c>
      <c r="S357">
        <v>47.78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 s="2">
        <v>571.56999999999994</v>
      </c>
      <c r="AR357" s="2">
        <v>6.9</v>
      </c>
      <c r="AS357">
        <v>0</v>
      </c>
      <c r="AT357" s="2">
        <v>108</v>
      </c>
      <c r="AU357">
        <v>0</v>
      </c>
      <c r="AV357" s="2">
        <v>0</v>
      </c>
      <c r="AW357" s="2">
        <v>0</v>
      </c>
      <c r="AX357">
        <v>0</v>
      </c>
      <c r="AY357">
        <v>-321.10000000000002</v>
      </c>
      <c r="AZ357">
        <v>0</v>
      </c>
      <c r="BA357">
        <v>907.28</v>
      </c>
      <c r="BB357">
        <v>0</v>
      </c>
      <c r="BC357">
        <v>0</v>
      </c>
      <c r="BD357">
        <v>1228.3800000000001</v>
      </c>
      <c r="BE357">
        <v>0</v>
      </c>
      <c r="BF357" t="s">
        <v>98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269900.86</v>
      </c>
      <c r="BO357">
        <v>0</v>
      </c>
      <c r="BP357">
        <v>0</v>
      </c>
      <c r="BQ357">
        <v>0</v>
      </c>
      <c r="BR357" t="s">
        <v>99</v>
      </c>
      <c r="BS357" t="s">
        <v>100</v>
      </c>
      <c r="BT357" t="s">
        <v>100</v>
      </c>
      <c r="BU357" t="s">
        <v>100</v>
      </c>
      <c r="BV357" t="s">
        <v>100</v>
      </c>
      <c r="BW357" t="s">
        <v>100</v>
      </c>
      <c r="BX357">
        <v>44817</v>
      </c>
      <c r="BY357" t="s">
        <v>101</v>
      </c>
      <c r="BZ357">
        <v>2860.66</v>
      </c>
      <c r="CA357">
        <v>0</v>
      </c>
      <c r="CB357">
        <v>0</v>
      </c>
      <c r="CC357">
        <v>0</v>
      </c>
      <c r="CD357" s="1">
        <v>45352</v>
      </c>
      <c r="CE357" t="s">
        <v>97</v>
      </c>
      <c r="CF357">
        <v>1297.1199999999999</v>
      </c>
      <c r="CG357">
        <v>4.7500000000000001E-2</v>
      </c>
      <c r="CH357">
        <v>0</v>
      </c>
      <c r="CI357">
        <v>0</v>
      </c>
      <c r="CJ357">
        <v>270978.64</v>
      </c>
      <c r="CK357">
        <v>283.55</v>
      </c>
      <c r="CL357">
        <v>54</v>
      </c>
      <c r="CM357">
        <v>0</v>
      </c>
      <c r="CS357" s="2">
        <f t="shared" si="5"/>
        <v>0</v>
      </c>
      <c r="CT357" s="2">
        <f>+SUM(AR357:AS357,AX357:AY357,AV357:AW357,)</f>
        <v>-314.20000000000005</v>
      </c>
    </row>
    <row r="358" spans="1:98" x14ac:dyDescent="0.25">
      <c r="A358" t="s">
        <v>466</v>
      </c>
      <c r="B358" t="s">
        <v>96</v>
      </c>
      <c r="C358">
        <v>2761568</v>
      </c>
      <c r="D358" t="s">
        <v>97</v>
      </c>
      <c r="E358" s="1">
        <v>45383</v>
      </c>
      <c r="F358">
        <v>271315.49</v>
      </c>
      <c r="G358" s="2">
        <v>0</v>
      </c>
      <c r="H358">
        <v>270331.58</v>
      </c>
      <c r="I358">
        <v>0</v>
      </c>
      <c r="J358" s="2">
        <v>1564.94</v>
      </c>
      <c r="K358" s="2">
        <v>404.55</v>
      </c>
      <c r="L358">
        <v>4.7500000000000001E-2</v>
      </c>
      <c r="M358" s="2">
        <v>2145.9700000000003</v>
      </c>
      <c r="N358" s="2">
        <v>983.91000000000008</v>
      </c>
      <c r="O358">
        <v>0</v>
      </c>
      <c r="P358">
        <v>0</v>
      </c>
      <c r="Q358">
        <v>0</v>
      </c>
      <c r="R358">
        <v>0</v>
      </c>
      <c r="S358">
        <v>44.16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 s="2">
        <v>713.01</v>
      </c>
      <c r="AR358" s="2">
        <v>10.039999999999999</v>
      </c>
      <c r="AS358">
        <v>0</v>
      </c>
      <c r="AT358" s="2">
        <v>0</v>
      </c>
      <c r="AU358">
        <v>0</v>
      </c>
      <c r="AV358" s="2">
        <v>0</v>
      </c>
      <c r="AW358" s="2">
        <v>0</v>
      </c>
      <c r="AX358">
        <v>1486.95</v>
      </c>
      <c r="AY358">
        <v>-1486.95</v>
      </c>
      <c r="AZ358">
        <v>4857.04</v>
      </c>
      <c r="BA358">
        <v>934.77</v>
      </c>
      <c r="BB358">
        <v>0</v>
      </c>
      <c r="BC358">
        <v>0</v>
      </c>
      <c r="BD358">
        <v>3086.16</v>
      </c>
      <c r="BE358">
        <v>0</v>
      </c>
      <c r="BF358" t="s">
        <v>98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269396.81</v>
      </c>
      <c r="BO358">
        <v>0</v>
      </c>
      <c r="BP358">
        <v>0</v>
      </c>
      <c r="BQ358">
        <v>0</v>
      </c>
      <c r="BR358" t="s">
        <v>99</v>
      </c>
      <c r="BS358" t="s">
        <v>100</v>
      </c>
      <c r="BT358" t="s">
        <v>100</v>
      </c>
      <c r="BU358" t="s">
        <v>100</v>
      </c>
      <c r="BV358" t="s">
        <v>100</v>
      </c>
      <c r="BW358" t="s">
        <v>100</v>
      </c>
      <c r="BX358">
        <v>44914</v>
      </c>
      <c r="BY358" t="s">
        <v>101</v>
      </c>
      <c r="BZ358">
        <v>3075.6800000000003</v>
      </c>
      <c r="CA358">
        <v>0</v>
      </c>
      <c r="CB358">
        <v>0</v>
      </c>
      <c r="CC358">
        <v>0</v>
      </c>
      <c r="CD358" s="1">
        <v>45352</v>
      </c>
      <c r="CE358" t="s">
        <v>97</v>
      </c>
      <c r="CF358">
        <v>1564.94</v>
      </c>
      <c r="CG358">
        <v>4.7500000000000001E-2</v>
      </c>
      <c r="CH358">
        <v>0</v>
      </c>
      <c r="CI358">
        <v>0</v>
      </c>
      <c r="CJ358">
        <v>270824.51</v>
      </c>
      <c r="CK358">
        <v>354.5</v>
      </c>
      <c r="CL358">
        <v>0</v>
      </c>
      <c r="CM358">
        <v>0</v>
      </c>
      <c r="CS358" s="2">
        <f t="shared" si="5"/>
        <v>0</v>
      </c>
      <c r="CT358" s="2">
        <f>+SUM(AR358:AS358,AX358:AY358,AV358:AW358,)</f>
        <v>10.039999999999964</v>
      </c>
    </row>
    <row r="359" spans="1:98" x14ac:dyDescent="0.25">
      <c r="A359" t="s">
        <v>467</v>
      </c>
      <c r="B359" t="s">
        <v>96</v>
      </c>
      <c r="C359">
        <v>1965487</v>
      </c>
      <c r="D359" t="s">
        <v>97</v>
      </c>
      <c r="E359" s="1">
        <v>45383</v>
      </c>
      <c r="F359">
        <v>270126.05</v>
      </c>
      <c r="G359" s="2">
        <v>8803.8700000000008</v>
      </c>
      <c r="H359">
        <v>268955.90999999997</v>
      </c>
      <c r="I359">
        <v>8803.8700000000008</v>
      </c>
      <c r="J359" s="2">
        <v>1306.3</v>
      </c>
      <c r="K359" s="2">
        <v>690.08</v>
      </c>
      <c r="L359">
        <v>4.1250000000000002E-2</v>
      </c>
      <c r="M359" s="2">
        <v>1855.82</v>
      </c>
      <c r="N359" s="2">
        <v>1170.1400000000001</v>
      </c>
      <c r="O359">
        <v>413.36</v>
      </c>
      <c r="P359">
        <v>0</v>
      </c>
      <c r="Q359">
        <v>0</v>
      </c>
      <c r="R359">
        <v>0</v>
      </c>
      <c r="S359">
        <v>52.11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 s="2">
        <v>983.3</v>
      </c>
      <c r="AR359" s="2">
        <v>7.77</v>
      </c>
      <c r="AS359">
        <v>0</v>
      </c>
      <c r="AT359" s="2">
        <v>0</v>
      </c>
      <c r="AU359">
        <v>0</v>
      </c>
      <c r="AV359" s="2">
        <v>0</v>
      </c>
      <c r="AW359" s="2">
        <v>0</v>
      </c>
      <c r="AX359">
        <v>0</v>
      </c>
      <c r="AY359">
        <v>0</v>
      </c>
      <c r="AZ359">
        <v>109.12</v>
      </c>
      <c r="BA359">
        <v>2075.5500000000002</v>
      </c>
      <c r="BB359">
        <v>0</v>
      </c>
      <c r="BC359">
        <v>0</v>
      </c>
      <c r="BD359">
        <v>1380.16</v>
      </c>
      <c r="BE359">
        <v>0</v>
      </c>
      <c r="BF359" t="s">
        <v>98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276612.78999999998</v>
      </c>
      <c r="BO359">
        <v>8803.8700000000008</v>
      </c>
      <c r="BP359">
        <v>0</v>
      </c>
      <c r="BQ359">
        <v>8803.8700000000008</v>
      </c>
      <c r="BR359" t="s">
        <v>99</v>
      </c>
      <c r="BS359" t="s">
        <v>100</v>
      </c>
      <c r="BT359" t="s">
        <v>100</v>
      </c>
      <c r="BU359" t="s">
        <v>100</v>
      </c>
      <c r="BV359" t="s">
        <v>100</v>
      </c>
      <c r="BW359" t="s">
        <v>100</v>
      </c>
      <c r="BX359">
        <v>44669</v>
      </c>
      <c r="BY359" t="s">
        <v>101</v>
      </c>
      <c r="BZ359">
        <v>2966.08</v>
      </c>
      <c r="CA359">
        <v>928.56</v>
      </c>
      <c r="CB359">
        <v>0</v>
      </c>
      <c r="CC359">
        <v>0</v>
      </c>
      <c r="CD359" s="1">
        <v>45323</v>
      </c>
      <c r="CE359" t="s">
        <v>121</v>
      </c>
      <c r="CF359">
        <v>1306.3</v>
      </c>
      <c r="CG359">
        <v>4.1250000000000002E-2</v>
      </c>
      <c r="CH359">
        <v>8803.8700000000008</v>
      </c>
      <c r="CI359">
        <v>0</v>
      </c>
      <c r="CJ359">
        <v>278929.91999999998</v>
      </c>
      <c r="CK359">
        <v>490.15</v>
      </c>
      <c r="CL359">
        <v>0</v>
      </c>
      <c r="CM359">
        <v>0</v>
      </c>
      <c r="CS359" s="2">
        <f t="shared" si="5"/>
        <v>0</v>
      </c>
      <c r="CT359" s="2">
        <f>+SUM(AR359:AS359,AX359:AY359,AV359:AW359,)</f>
        <v>7.77</v>
      </c>
    </row>
    <row r="360" spans="1:98" x14ac:dyDescent="0.25">
      <c r="A360" t="s">
        <v>468</v>
      </c>
      <c r="B360" t="s">
        <v>96</v>
      </c>
      <c r="C360">
        <v>2117244</v>
      </c>
      <c r="D360" t="s">
        <v>97</v>
      </c>
      <c r="E360" s="1">
        <v>45383</v>
      </c>
      <c r="F360">
        <v>270237.24</v>
      </c>
      <c r="G360" s="2">
        <v>5897.22</v>
      </c>
      <c r="H360">
        <v>269644.57</v>
      </c>
      <c r="I360">
        <v>5897.22</v>
      </c>
      <c r="J360" s="2">
        <v>1112.23</v>
      </c>
      <c r="K360" s="2">
        <v>682.6</v>
      </c>
      <c r="L360">
        <v>3.6249999999999998E-2</v>
      </c>
      <c r="M360" s="2">
        <v>1631.79</v>
      </c>
      <c r="N360" s="2">
        <v>592.66999999999996</v>
      </c>
      <c r="O360">
        <v>0</v>
      </c>
      <c r="P360">
        <v>0</v>
      </c>
      <c r="Q360">
        <v>0</v>
      </c>
      <c r="R360">
        <v>0</v>
      </c>
      <c r="S360">
        <v>44.08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 s="2">
        <v>1266.82</v>
      </c>
      <c r="AR360" s="2">
        <v>5.6300000000000008</v>
      </c>
      <c r="AS360">
        <v>0</v>
      </c>
      <c r="AT360" s="2">
        <v>0</v>
      </c>
      <c r="AU360">
        <v>0</v>
      </c>
      <c r="AV360" s="2">
        <v>0</v>
      </c>
      <c r="AW360" s="2">
        <v>0</v>
      </c>
      <c r="AX360">
        <v>0</v>
      </c>
      <c r="AY360">
        <v>0</v>
      </c>
      <c r="AZ360">
        <v>0</v>
      </c>
      <c r="BA360">
        <v>1414.08</v>
      </c>
      <c r="BB360">
        <v>0</v>
      </c>
      <c r="BC360">
        <v>0</v>
      </c>
      <c r="BD360">
        <v>1365.2</v>
      </c>
      <c r="BE360">
        <v>0</v>
      </c>
      <c r="BF360" t="s">
        <v>98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274127.70999999996</v>
      </c>
      <c r="BO360">
        <v>5897.22</v>
      </c>
      <c r="BP360">
        <v>0</v>
      </c>
      <c r="BQ360">
        <v>5897.22</v>
      </c>
      <c r="BR360" t="s">
        <v>99</v>
      </c>
      <c r="BS360" t="s">
        <v>100</v>
      </c>
      <c r="BT360" t="s">
        <v>100</v>
      </c>
      <c r="BU360" t="s">
        <v>100</v>
      </c>
      <c r="BV360" t="s">
        <v>100</v>
      </c>
      <c r="BW360" t="s">
        <v>100</v>
      </c>
      <c r="BX360">
        <v>44806</v>
      </c>
      <c r="BY360" t="s">
        <v>101</v>
      </c>
      <c r="BZ360">
        <v>2174.75</v>
      </c>
      <c r="CA360">
        <v>0</v>
      </c>
      <c r="CB360">
        <v>0</v>
      </c>
      <c r="CC360">
        <v>0</v>
      </c>
      <c r="CD360" s="1">
        <v>45352</v>
      </c>
      <c r="CE360" t="s">
        <v>97</v>
      </c>
      <c r="CF360">
        <v>1112.23</v>
      </c>
      <c r="CG360">
        <v>3.6249999999999998E-2</v>
      </c>
      <c r="CH360">
        <v>5897.22</v>
      </c>
      <c r="CI360">
        <v>0</v>
      </c>
      <c r="CJ360">
        <v>275838.56999999995</v>
      </c>
      <c r="CK360">
        <v>631.80999999999995</v>
      </c>
      <c r="CL360">
        <v>0</v>
      </c>
      <c r="CM360">
        <v>0</v>
      </c>
      <c r="CS360" s="2">
        <f t="shared" si="5"/>
        <v>0</v>
      </c>
      <c r="CT360" s="2">
        <f>+SUM(AR360:AS360,AX360:AY360,AV360:AW360,)</f>
        <v>5.6300000000000008</v>
      </c>
    </row>
    <row r="361" spans="1:98" x14ac:dyDescent="0.25">
      <c r="A361" t="s">
        <v>469</v>
      </c>
      <c r="B361" t="s">
        <v>96</v>
      </c>
      <c r="C361">
        <v>2624307</v>
      </c>
      <c r="D361" t="s">
        <v>97</v>
      </c>
      <c r="E361" s="1">
        <v>45413</v>
      </c>
      <c r="F361">
        <v>270391.25</v>
      </c>
      <c r="G361" s="2">
        <v>0</v>
      </c>
      <c r="H361">
        <v>269346.58</v>
      </c>
      <c r="I361">
        <v>0</v>
      </c>
      <c r="J361" s="2">
        <v>1282.08</v>
      </c>
      <c r="K361" s="2">
        <v>0</v>
      </c>
      <c r="L361">
        <v>3.3750000000000002E-2</v>
      </c>
      <c r="M361" s="2">
        <v>1519.49</v>
      </c>
      <c r="N361" s="2">
        <v>1044.67</v>
      </c>
      <c r="O361">
        <v>0</v>
      </c>
      <c r="P361">
        <v>0</v>
      </c>
      <c r="Q361">
        <v>0</v>
      </c>
      <c r="R361">
        <v>0</v>
      </c>
      <c r="S361">
        <v>46.489999999999995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 s="2">
        <v>717.45</v>
      </c>
      <c r="AR361" s="2">
        <v>8.43</v>
      </c>
      <c r="AS361">
        <v>0</v>
      </c>
      <c r="AT361" s="2">
        <v>0</v>
      </c>
      <c r="AU361">
        <v>0</v>
      </c>
      <c r="AV361" s="2">
        <v>0</v>
      </c>
      <c r="AW361" s="2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 t="s">
        <v>98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269346.58</v>
      </c>
      <c r="BO361">
        <v>0</v>
      </c>
      <c r="BP361">
        <v>0</v>
      </c>
      <c r="BQ361">
        <v>0</v>
      </c>
      <c r="BR361" t="s">
        <v>99</v>
      </c>
      <c r="BS361" t="s">
        <v>100</v>
      </c>
      <c r="BT361" t="s">
        <v>100</v>
      </c>
      <c r="BU361" t="s">
        <v>100</v>
      </c>
      <c r="BV361" t="s">
        <v>100</v>
      </c>
      <c r="BW361" t="s">
        <v>100</v>
      </c>
      <c r="BX361">
        <v>44854</v>
      </c>
      <c r="BY361" t="s">
        <v>101</v>
      </c>
      <c r="BZ361">
        <v>2509.2399999999998</v>
      </c>
      <c r="CA361">
        <v>0</v>
      </c>
      <c r="CB361">
        <v>0</v>
      </c>
      <c r="CC361">
        <v>0</v>
      </c>
      <c r="CD361" s="1">
        <v>45383</v>
      </c>
      <c r="CE361" t="s">
        <v>97</v>
      </c>
      <c r="CF361">
        <v>1282.08</v>
      </c>
      <c r="CG361">
        <v>3.3750000000000002E-2</v>
      </c>
      <c r="CH361">
        <v>0</v>
      </c>
      <c r="CI361">
        <v>0</v>
      </c>
      <c r="CJ361">
        <v>269869.65000000002</v>
      </c>
      <c r="CK361">
        <v>356.72</v>
      </c>
      <c r="CL361">
        <v>0</v>
      </c>
      <c r="CM361">
        <v>0</v>
      </c>
      <c r="CS361" s="2">
        <f t="shared" si="5"/>
        <v>0</v>
      </c>
      <c r="CT361" s="2">
        <f>+SUM(AR361:AS361,AX361:AY361,AV361:AW361,)</f>
        <v>8.43</v>
      </c>
    </row>
    <row r="362" spans="1:98" x14ac:dyDescent="0.25">
      <c r="A362" t="s">
        <v>470</v>
      </c>
      <c r="B362" t="s">
        <v>96</v>
      </c>
      <c r="C362">
        <v>1829061</v>
      </c>
      <c r="D362" t="s">
        <v>97</v>
      </c>
      <c r="E362" s="1">
        <v>45383</v>
      </c>
      <c r="F362">
        <v>268935.15999999997</v>
      </c>
      <c r="G362" s="2">
        <v>0</v>
      </c>
      <c r="H362">
        <v>268342.44</v>
      </c>
      <c r="I362">
        <v>0</v>
      </c>
      <c r="J362" s="2">
        <v>1164.32</v>
      </c>
      <c r="K362" s="2">
        <v>530.29</v>
      </c>
      <c r="L362">
        <v>3.875E-2</v>
      </c>
      <c r="M362" s="2">
        <v>1735.92</v>
      </c>
      <c r="N362" s="2">
        <v>592.72</v>
      </c>
      <c r="O362">
        <v>0</v>
      </c>
      <c r="P362">
        <v>0</v>
      </c>
      <c r="Q362">
        <v>0</v>
      </c>
      <c r="R362">
        <v>0</v>
      </c>
      <c r="S362">
        <v>42.89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 s="2">
        <v>944.46</v>
      </c>
      <c r="AR362" s="2">
        <v>11.25</v>
      </c>
      <c r="AS362">
        <v>0</v>
      </c>
      <c r="AT362" s="2">
        <v>30</v>
      </c>
      <c r="AU362">
        <v>0</v>
      </c>
      <c r="AV362" s="2">
        <v>0</v>
      </c>
      <c r="AW362" s="2">
        <v>0</v>
      </c>
      <c r="AX362">
        <v>2406.9499999999998</v>
      </c>
      <c r="AY362">
        <v>-1170.21</v>
      </c>
      <c r="AZ362">
        <v>2406.9499999999998</v>
      </c>
      <c r="BA362">
        <v>0</v>
      </c>
      <c r="BB362">
        <v>5867.46</v>
      </c>
      <c r="BC362">
        <v>0</v>
      </c>
      <c r="BD362">
        <v>1170.21</v>
      </c>
      <c r="BE362">
        <v>0</v>
      </c>
      <c r="BF362" t="s">
        <v>98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274224.90000000002</v>
      </c>
      <c r="BO362">
        <v>0</v>
      </c>
      <c r="BP362">
        <v>0</v>
      </c>
      <c r="BQ362">
        <v>0</v>
      </c>
      <c r="BR362" t="s">
        <v>99</v>
      </c>
      <c r="BS362" t="s">
        <v>100</v>
      </c>
      <c r="BT362" t="s">
        <v>100</v>
      </c>
      <c r="BU362" t="s">
        <v>100</v>
      </c>
      <c r="BV362" t="s">
        <v>100</v>
      </c>
      <c r="BW362" t="s">
        <v>100</v>
      </c>
      <c r="BX362">
        <v>44580</v>
      </c>
      <c r="BY362" t="s">
        <v>101</v>
      </c>
      <c r="BZ362">
        <v>1037.76</v>
      </c>
      <c r="CA362">
        <v>0</v>
      </c>
      <c r="CB362">
        <v>0</v>
      </c>
      <c r="CC362">
        <v>0</v>
      </c>
      <c r="CD362" s="1">
        <v>45352</v>
      </c>
      <c r="CE362" t="s">
        <v>97</v>
      </c>
      <c r="CF362">
        <v>1164.32</v>
      </c>
      <c r="CG362">
        <v>3.875E-2</v>
      </c>
      <c r="CH362">
        <v>0</v>
      </c>
      <c r="CI362">
        <v>0</v>
      </c>
      <c r="CJ362">
        <v>268639.27999999997</v>
      </c>
      <c r="CK362">
        <v>468.92</v>
      </c>
      <c r="CL362">
        <v>15</v>
      </c>
      <c r="CM362">
        <v>3990.8</v>
      </c>
      <c r="CS362" s="2">
        <f t="shared" si="5"/>
        <v>0</v>
      </c>
      <c r="CT362" s="2">
        <f>+SUM(AR362:AS362,AX362:AY362,AV362:AW362,)</f>
        <v>1247.9899999999998</v>
      </c>
    </row>
    <row r="363" spans="1:98" x14ac:dyDescent="0.25">
      <c r="A363" t="s">
        <v>471</v>
      </c>
      <c r="B363" t="s">
        <v>96</v>
      </c>
      <c r="C363">
        <v>1997199</v>
      </c>
      <c r="D363" t="s">
        <v>97</v>
      </c>
      <c r="E363" s="1">
        <v>45413</v>
      </c>
      <c r="F363">
        <v>268560.09999999998</v>
      </c>
      <c r="G363" s="2">
        <v>0</v>
      </c>
      <c r="H363">
        <v>267978.59000000003</v>
      </c>
      <c r="I363">
        <v>0</v>
      </c>
      <c r="J363" s="2">
        <v>1591.67</v>
      </c>
      <c r="K363" s="2">
        <v>286.69</v>
      </c>
      <c r="L363">
        <v>6.5000000000000002E-2</v>
      </c>
      <c r="M363" s="2">
        <v>2907.83</v>
      </c>
      <c r="N363" s="2">
        <v>581.51</v>
      </c>
      <c r="O363">
        <v>153</v>
      </c>
      <c r="P363">
        <v>0</v>
      </c>
      <c r="Q363">
        <v>0</v>
      </c>
      <c r="R363">
        <v>0</v>
      </c>
      <c r="S363">
        <v>43.93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 s="2">
        <v>1922.19</v>
      </c>
      <c r="AR363" s="2">
        <v>6.4399999999999995</v>
      </c>
      <c r="AS363">
        <v>0</v>
      </c>
      <c r="AT363" s="2">
        <v>0</v>
      </c>
      <c r="AU363">
        <v>0</v>
      </c>
      <c r="AV363" s="2">
        <v>0</v>
      </c>
      <c r="AW363" s="2">
        <v>0</v>
      </c>
      <c r="AX363">
        <v>0</v>
      </c>
      <c r="AY363">
        <v>0</v>
      </c>
      <c r="AZ363">
        <v>0</v>
      </c>
      <c r="BA363">
        <v>1275.5999999999999</v>
      </c>
      <c r="BB363">
        <v>0</v>
      </c>
      <c r="BC363">
        <v>0</v>
      </c>
      <c r="BD363">
        <v>573.38</v>
      </c>
      <c r="BE363">
        <v>0</v>
      </c>
      <c r="BF363" t="s">
        <v>98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266702.99000000005</v>
      </c>
      <c r="BO363">
        <v>0</v>
      </c>
      <c r="BP363">
        <v>0</v>
      </c>
      <c r="BQ363">
        <v>0</v>
      </c>
      <c r="BR363" t="s">
        <v>99</v>
      </c>
      <c r="BS363" t="s">
        <v>100</v>
      </c>
      <c r="BT363" t="s">
        <v>100</v>
      </c>
      <c r="BU363" t="s">
        <v>100</v>
      </c>
      <c r="BV363" t="s">
        <v>100</v>
      </c>
      <c r="BW363" t="s">
        <v>100</v>
      </c>
      <c r="BX363">
        <v>44721</v>
      </c>
      <c r="BY363" t="s">
        <v>101</v>
      </c>
      <c r="BZ363">
        <v>3438.9700000000003</v>
      </c>
      <c r="CA363">
        <v>0</v>
      </c>
      <c r="CB363">
        <v>0</v>
      </c>
      <c r="CC363">
        <v>0</v>
      </c>
      <c r="CD363" s="1">
        <v>45383</v>
      </c>
      <c r="CE363" t="s">
        <v>97</v>
      </c>
      <c r="CF363">
        <v>1591.67</v>
      </c>
      <c r="CG363">
        <v>6.5000000000000002E-2</v>
      </c>
      <c r="CH363">
        <v>0</v>
      </c>
      <c r="CI363">
        <v>0</v>
      </c>
      <c r="CJ363">
        <v>268270.13</v>
      </c>
      <c r="CK363">
        <v>959.09</v>
      </c>
      <c r="CL363">
        <v>0</v>
      </c>
      <c r="CM363">
        <v>0</v>
      </c>
      <c r="CS363" s="2">
        <f t="shared" si="5"/>
        <v>0</v>
      </c>
      <c r="CT363" s="2">
        <f>+SUM(AR363:AS363,AX363:AY363,AV363:AW363,)</f>
        <v>6.4399999999999995</v>
      </c>
    </row>
    <row r="364" spans="1:98" x14ac:dyDescent="0.25">
      <c r="A364" t="s">
        <v>472</v>
      </c>
      <c r="B364" t="s">
        <v>96</v>
      </c>
      <c r="C364">
        <v>1699508</v>
      </c>
      <c r="D364" t="s">
        <v>97</v>
      </c>
      <c r="E364" s="1">
        <v>45383</v>
      </c>
      <c r="F364">
        <v>268053.39</v>
      </c>
      <c r="G364" s="2">
        <v>0</v>
      </c>
      <c r="H364">
        <v>267368.28000000003</v>
      </c>
      <c r="I364">
        <v>0</v>
      </c>
      <c r="J364" s="2">
        <v>1905.2</v>
      </c>
      <c r="K364" s="2">
        <v>1058.8900000000001</v>
      </c>
      <c r="L364">
        <v>7.0000000000000007E-2</v>
      </c>
      <c r="M364" s="2">
        <v>3125.29</v>
      </c>
      <c r="N364" s="2">
        <v>685.11</v>
      </c>
      <c r="O364">
        <v>0</v>
      </c>
      <c r="P364">
        <v>0</v>
      </c>
      <c r="Q364">
        <v>0</v>
      </c>
      <c r="R364">
        <v>0</v>
      </c>
      <c r="S364">
        <v>47.21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 s="2">
        <v>945.28</v>
      </c>
      <c r="AR364" s="2">
        <v>8.07</v>
      </c>
      <c r="AS364">
        <v>0</v>
      </c>
      <c r="AT364" s="2">
        <v>0</v>
      </c>
      <c r="AU364">
        <v>0</v>
      </c>
      <c r="AV364" s="2">
        <v>0</v>
      </c>
      <c r="AW364" s="2">
        <v>0</v>
      </c>
      <c r="AX364">
        <v>0</v>
      </c>
      <c r="AY364">
        <v>-668.06</v>
      </c>
      <c r="AZ364">
        <v>0</v>
      </c>
      <c r="BA364">
        <v>1449.72</v>
      </c>
      <c r="BB364">
        <v>0</v>
      </c>
      <c r="BC364">
        <v>0</v>
      </c>
      <c r="BD364">
        <v>2117.7800000000002</v>
      </c>
      <c r="BE364">
        <v>0</v>
      </c>
      <c r="BF364" t="s">
        <v>98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265918.56000000006</v>
      </c>
      <c r="BO364">
        <v>0</v>
      </c>
      <c r="BP364">
        <v>0</v>
      </c>
      <c r="BQ364">
        <v>0</v>
      </c>
      <c r="BR364" t="s">
        <v>99</v>
      </c>
      <c r="BS364" t="s">
        <v>100</v>
      </c>
      <c r="BT364" t="s">
        <v>100</v>
      </c>
      <c r="BU364" t="s">
        <v>100</v>
      </c>
      <c r="BV364" t="s">
        <v>100</v>
      </c>
      <c r="BW364" t="s">
        <v>100</v>
      </c>
      <c r="BX364">
        <v>44819</v>
      </c>
      <c r="BY364" t="s">
        <v>101</v>
      </c>
      <c r="BZ364">
        <v>4423.18</v>
      </c>
      <c r="CA364">
        <v>0</v>
      </c>
      <c r="CB364">
        <v>0</v>
      </c>
      <c r="CC364">
        <v>0</v>
      </c>
      <c r="CD364" s="1">
        <v>45352</v>
      </c>
      <c r="CE364" t="s">
        <v>97</v>
      </c>
      <c r="CF364">
        <v>1905.2</v>
      </c>
      <c r="CG364">
        <v>7.0000000000000007E-2</v>
      </c>
      <c r="CH364">
        <v>0</v>
      </c>
      <c r="CI364">
        <v>0</v>
      </c>
      <c r="CJ364">
        <v>267711.83</v>
      </c>
      <c r="CK364">
        <v>470.11</v>
      </c>
      <c r="CL364">
        <v>0</v>
      </c>
      <c r="CM364">
        <v>0</v>
      </c>
      <c r="CS364" s="2">
        <f t="shared" si="5"/>
        <v>0</v>
      </c>
      <c r="CT364" s="2">
        <f>+SUM(AR364:AS364,AX364:AY364,AV364:AW364,)</f>
        <v>-659.9899999999999</v>
      </c>
    </row>
    <row r="365" spans="1:98" x14ac:dyDescent="0.25">
      <c r="A365" t="s">
        <v>473</v>
      </c>
      <c r="B365" t="s">
        <v>96</v>
      </c>
      <c r="C365">
        <v>1829791</v>
      </c>
      <c r="D365" t="s">
        <v>97</v>
      </c>
      <c r="E365" s="1">
        <v>45383</v>
      </c>
      <c r="F365">
        <v>267672.83</v>
      </c>
      <c r="G365" s="2">
        <v>99264.87</v>
      </c>
      <c r="H365">
        <v>266987.69</v>
      </c>
      <c r="I365">
        <v>99264.87</v>
      </c>
      <c r="J365" s="2">
        <v>1373.57</v>
      </c>
      <c r="K365" s="2">
        <v>800.69</v>
      </c>
      <c r="L365">
        <v>4.6249999999999999E-2</v>
      </c>
      <c r="M365" s="2">
        <v>2062</v>
      </c>
      <c r="N365" s="2">
        <v>685.1400000000001</v>
      </c>
      <c r="O365">
        <v>0</v>
      </c>
      <c r="P365">
        <v>0</v>
      </c>
      <c r="Q365">
        <v>0</v>
      </c>
      <c r="R365">
        <v>0</v>
      </c>
      <c r="S365">
        <v>42.68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 s="2">
        <v>1441.06</v>
      </c>
      <c r="AR365" s="2">
        <v>8.0400000000000009</v>
      </c>
      <c r="AS365">
        <v>0</v>
      </c>
      <c r="AT365" s="2">
        <v>150.18</v>
      </c>
      <c r="AU365">
        <v>0</v>
      </c>
      <c r="AV365" s="2">
        <v>0</v>
      </c>
      <c r="AW365" s="2">
        <v>0</v>
      </c>
      <c r="AX365">
        <v>0</v>
      </c>
      <c r="AY365">
        <v>0</v>
      </c>
      <c r="AZ365">
        <v>590.98</v>
      </c>
      <c r="BA365">
        <v>1898.44</v>
      </c>
      <c r="BB365">
        <v>0</v>
      </c>
      <c r="BC365">
        <v>0</v>
      </c>
      <c r="BD365">
        <v>1607.64</v>
      </c>
      <c r="BE365">
        <v>0</v>
      </c>
      <c r="BF365" t="s">
        <v>98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364429.21</v>
      </c>
      <c r="BO365">
        <v>99264.87</v>
      </c>
      <c r="BP365">
        <v>0</v>
      </c>
      <c r="BQ365">
        <v>99264.87</v>
      </c>
      <c r="BR365" t="s">
        <v>99</v>
      </c>
      <c r="BS365" t="s">
        <v>100</v>
      </c>
      <c r="BT365" t="s">
        <v>100</v>
      </c>
      <c r="BU365" t="s">
        <v>100</v>
      </c>
      <c r="BV365" t="s">
        <v>100</v>
      </c>
      <c r="BW365" t="s">
        <v>100</v>
      </c>
      <c r="BX365">
        <v>44580</v>
      </c>
      <c r="BY365" t="s">
        <v>101</v>
      </c>
      <c r="BZ365">
        <v>2696.42</v>
      </c>
      <c r="CA365">
        <v>0</v>
      </c>
      <c r="CB365">
        <v>0</v>
      </c>
      <c r="CC365">
        <v>0</v>
      </c>
      <c r="CD365" s="1">
        <v>45352</v>
      </c>
      <c r="CE365" t="s">
        <v>97</v>
      </c>
      <c r="CF365">
        <v>1373.57</v>
      </c>
      <c r="CG365">
        <v>4.6249999999999999E-2</v>
      </c>
      <c r="CH365">
        <v>99264.87</v>
      </c>
      <c r="CI365">
        <v>0</v>
      </c>
      <c r="CJ365">
        <v>366595.79000000004</v>
      </c>
      <c r="CK365">
        <v>718.13</v>
      </c>
      <c r="CL365">
        <v>75.09</v>
      </c>
      <c r="CM365">
        <v>0</v>
      </c>
      <c r="CS365" s="2">
        <f t="shared" si="5"/>
        <v>0</v>
      </c>
      <c r="CT365" s="2">
        <f>+SUM(AR365:AS365,AX365:AY365,AV365:AW365,)</f>
        <v>8.0400000000000009</v>
      </c>
    </row>
    <row r="366" spans="1:98" x14ac:dyDescent="0.25">
      <c r="A366" t="s">
        <v>474</v>
      </c>
      <c r="B366" t="s">
        <v>96</v>
      </c>
      <c r="C366">
        <v>2116712</v>
      </c>
      <c r="D366" t="s">
        <v>97</v>
      </c>
      <c r="E366" s="1">
        <v>45383</v>
      </c>
      <c r="F366">
        <v>267440.53999999998</v>
      </c>
      <c r="G366" s="2">
        <v>0</v>
      </c>
      <c r="H366">
        <v>265904.46999999997</v>
      </c>
      <c r="I366">
        <v>0</v>
      </c>
      <c r="J366" s="2">
        <v>2325.87</v>
      </c>
      <c r="K366" s="2">
        <v>1412.6</v>
      </c>
      <c r="L366">
        <v>7.0000000000000007E-2</v>
      </c>
      <c r="M366" s="2">
        <v>3115.67</v>
      </c>
      <c r="N366" s="2">
        <v>1536.07</v>
      </c>
      <c r="O366">
        <v>0</v>
      </c>
      <c r="P366">
        <v>0</v>
      </c>
      <c r="Q366">
        <v>0</v>
      </c>
      <c r="R366">
        <v>0</v>
      </c>
      <c r="S366">
        <v>43.78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 s="2">
        <v>13002.39</v>
      </c>
      <c r="AR366" s="2">
        <v>8.64</v>
      </c>
      <c r="AS366">
        <v>0</v>
      </c>
      <c r="AT366" s="2">
        <v>0</v>
      </c>
      <c r="AU366">
        <v>0</v>
      </c>
      <c r="AV366" s="2">
        <v>0</v>
      </c>
      <c r="AW366" s="2">
        <v>0</v>
      </c>
      <c r="AX366">
        <v>0</v>
      </c>
      <c r="AY366">
        <v>0</v>
      </c>
      <c r="AZ366">
        <v>0</v>
      </c>
      <c r="BA366">
        <v>5116.34</v>
      </c>
      <c r="BB366">
        <v>0</v>
      </c>
      <c r="BC366">
        <v>0</v>
      </c>
      <c r="BD366">
        <v>2842.52</v>
      </c>
      <c r="BE366">
        <v>0</v>
      </c>
      <c r="BF366" t="s">
        <v>98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260788.12999999998</v>
      </c>
      <c r="BO366">
        <v>0</v>
      </c>
      <c r="BP366">
        <v>0</v>
      </c>
      <c r="BQ366">
        <v>0</v>
      </c>
      <c r="BR366" t="s">
        <v>99</v>
      </c>
      <c r="BS366" t="s">
        <v>100</v>
      </c>
      <c r="BT366" t="s">
        <v>100</v>
      </c>
      <c r="BU366" t="s">
        <v>100</v>
      </c>
      <c r="BV366" t="s">
        <v>100</v>
      </c>
      <c r="BW366" t="s">
        <v>100</v>
      </c>
      <c r="BX366">
        <v>44806</v>
      </c>
      <c r="BY366" t="s">
        <v>101</v>
      </c>
      <c r="BZ366">
        <v>4599.32</v>
      </c>
      <c r="CA366">
        <v>0</v>
      </c>
      <c r="CB366">
        <v>0</v>
      </c>
      <c r="CC366">
        <v>0</v>
      </c>
      <c r="CD366" s="1">
        <v>45352</v>
      </c>
      <c r="CE366" t="s">
        <v>97</v>
      </c>
      <c r="CF366">
        <v>2325.87</v>
      </c>
      <c r="CG366">
        <v>7.0000000000000007E-2</v>
      </c>
      <c r="CH366">
        <v>0</v>
      </c>
      <c r="CI366">
        <v>0</v>
      </c>
      <c r="CJ366">
        <v>266674.74</v>
      </c>
      <c r="CK366">
        <v>6499.19</v>
      </c>
      <c r="CL366">
        <v>0</v>
      </c>
      <c r="CM366">
        <v>0</v>
      </c>
      <c r="CS366" s="2">
        <f t="shared" si="5"/>
        <v>0</v>
      </c>
      <c r="CT366" s="2">
        <f>+SUM(AR366:AS366,AX366:AY366,AV366:AW366,)</f>
        <v>8.64</v>
      </c>
    </row>
    <row r="367" spans="1:98" x14ac:dyDescent="0.25">
      <c r="A367" t="s">
        <v>475</v>
      </c>
      <c r="B367" t="s">
        <v>96</v>
      </c>
      <c r="C367">
        <v>1971169</v>
      </c>
      <c r="D367" t="s">
        <v>364</v>
      </c>
      <c r="E367" s="1">
        <v>45323</v>
      </c>
      <c r="F367">
        <v>266508.78000000003</v>
      </c>
      <c r="G367" s="2">
        <v>0</v>
      </c>
      <c r="H367">
        <v>266508.78000000003</v>
      </c>
      <c r="I367">
        <v>0</v>
      </c>
      <c r="J367" s="2">
        <v>1416.12</v>
      </c>
      <c r="K367" s="2">
        <v>1286.3900000000001</v>
      </c>
      <c r="L367">
        <v>5.5E-2</v>
      </c>
      <c r="M367" s="2">
        <v>0</v>
      </c>
      <c r="N367" s="2">
        <v>0</v>
      </c>
      <c r="O367">
        <v>0</v>
      </c>
      <c r="P367">
        <v>0</v>
      </c>
      <c r="Q367">
        <v>0</v>
      </c>
      <c r="R367">
        <v>0</v>
      </c>
      <c r="S367">
        <v>43.760000000000005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 s="2">
        <v>1618.92</v>
      </c>
      <c r="AR367" s="2">
        <v>108.01</v>
      </c>
      <c r="AS367">
        <v>0</v>
      </c>
      <c r="AT367" s="2">
        <v>1520</v>
      </c>
      <c r="AU367">
        <v>0</v>
      </c>
      <c r="AV367" s="2">
        <v>30</v>
      </c>
      <c r="AW367" s="2">
        <v>0</v>
      </c>
      <c r="AX367">
        <v>1859.31</v>
      </c>
      <c r="AY367">
        <v>0</v>
      </c>
      <c r="AZ367">
        <v>5285.61</v>
      </c>
      <c r="BA367">
        <v>0</v>
      </c>
      <c r="BB367">
        <v>1859.31</v>
      </c>
      <c r="BC367">
        <v>0</v>
      </c>
      <c r="BD367">
        <v>1286.3900000000001</v>
      </c>
      <c r="BE367">
        <v>0</v>
      </c>
      <c r="BF367" t="s">
        <v>98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270364.59000000003</v>
      </c>
      <c r="BO367">
        <v>0</v>
      </c>
      <c r="BP367">
        <v>0</v>
      </c>
      <c r="BQ367">
        <v>0</v>
      </c>
      <c r="BR367" t="s">
        <v>99</v>
      </c>
      <c r="BS367" t="s">
        <v>100</v>
      </c>
      <c r="BT367" t="s">
        <v>100</v>
      </c>
      <c r="BU367" t="s">
        <v>100</v>
      </c>
      <c r="BV367" t="s">
        <v>100</v>
      </c>
      <c r="BW367" t="s">
        <v>100</v>
      </c>
      <c r="BX367">
        <v>44697</v>
      </c>
      <c r="BY367" t="s">
        <v>101</v>
      </c>
      <c r="BZ367">
        <v>-2041.08</v>
      </c>
      <c r="CA367">
        <v>1221.5</v>
      </c>
      <c r="CB367">
        <v>0</v>
      </c>
      <c r="CC367">
        <v>0</v>
      </c>
      <c r="CD367" s="1">
        <v>45323</v>
      </c>
      <c r="CE367" t="s">
        <v>121</v>
      </c>
      <c r="CF367">
        <v>1416.12</v>
      </c>
      <c r="CG367">
        <v>5.5E-2</v>
      </c>
      <c r="CH367">
        <v>0</v>
      </c>
      <c r="CI367">
        <v>0</v>
      </c>
      <c r="CJ367">
        <v>266508.78000000003</v>
      </c>
      <c r="CK367">
        <v>807.96</v>
      </c>
      <c r="CL367">
        <v>745</v>
      </c>
      <c r="CM367">
        <v>1859.31</v>
      </c>
      <c r="CS367" s="2">
        <f t="shared" si="5"/>
        <v>0</v>
      </c>
      <c r="CT367" s="2">
        <f>+SUM(AR367:AS367,AX367:AY367,AV367:AW367,)</f>
        <v>1997.32</v>
      </c>
    </row>
    <row r="368" spans="1:98" x14ac:dyDescent="0.25">
      <c r="A368" t="s">
        <v>476</v>
      </c>
      <c r="B368" t="s">
        <v>96</v>
      </c>
      <c r="C368">
        <v>2120309</v>
      </c>
      <c r="D368" t="s">
        <v>97</v>
      </c>
      <c r="E368" s="1">
        <v>45409</v>
      </c>
      <c r="F368">
        <v>265969.64</v>
      </c>
      <c r="G368" s="2">
        <v>7767.44</v>
      </c>
      <c r="H368">
        <v>265176.37</v>
      </c>
      <c r="I368">
        <v>7767.44</v>
      </c>
      <c r="J368" s="2">
        <v>2058.65</v>
      </c>
      <c r="K368" s="2">
        <v>806.49</v>
      </c>
      <c r="L368">
        <v>7.7499999999999999E-2</v>
      </c>
      <c r="M368" s="2">
        <v>2989.93</v>
      </c>
      <c r="N368" s="2">
        <v>793.27</v>
      </c>
      <c r="O368">
        <v>0</v>
      </c>
      <c r="P368">
        <v>0</v>
      </c>
      <c r="Q368">
        <v>0</v>
      </c>
      <c r="R368">
        <v>0</v>
      </c>
      <c r="S368">
        <v>46.84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 s="2">
        <v>1076.8400000000001</v>
      </c>
      <c r="AR368" s="2">
        <v>52.400000000000006</v>
      </c>
      <c r="AS368">
        <v>0</v>
      </c>
      <c r="AT368" s="2">
        <v>160</v>
      </c>
      <c r="AU368">
        <v>0</v>
      </c>
      <c r="AV368" s="2">
        <v>0</v>
      </c>
      <c r="AW368" s="2">
        <v>0</v>
      </c>
      <c r="AX368">
        <v>3972.7400000000002</v>
      </c>
      <c r="AY368">
        <v>-1612.98</v>
      </c>
      <c r="AZ368">
        <v>3972.7400000000002</v>
      </c>
      <c r="BA368">
        <v>0</v>
      </c>
      <c r="BB368">
        <v>4085.11</v>
      </c>
      <c r="BC368">
        <v>0</v>
      </c>
      <c r="BD368">
        <v>1612.98</v>
      </c>
      <c r="BE368">
        <v>0</v>
      </c>
      <c r="BF368" t="s">
        <v>98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277108.92</v>
      </c>
      <c r="BO368">
        <v>7767.44</v>
      </c>
      <c r="BP368">
        <v>0</v>
      </c>
      <c r="BQ368">
        <v>7767.44</v>
      </c>
      <c r="BR368" t="s">
        <v>104</v>
      </c>
      <c r="BS368" t="s">
        <v>100</v>
      </c>
      <c r="BT368" t="s">
        <v>100</v>
      </c>
      <c r="BU368" t="s">
        <v>100</v>
      </c>
      <c r="BV368" t="s">
        <v>105</v>
      </c>
      <c r="BW368" t="s">
        <v>100</v>
      </c>
      <c r="BX368">
        <v>44817</v>
      </c>
      <c r="BY368" t="s">
        <v>101</v>
      </c>
      <c r="BZ368">
        <v>1324.1999999999998</v>
      </c>
      <c r="CA368">
        <v>0</v>
      </c>
      <c r="CB368">
        <v>0</v>
      </c>
      <c r="CC368">
        <v>0</v>
      </c>
      <c r="CD368" s="1">
        <v>45378</v>
      </c>
      <c r="CE368" t="s">
        <v>97</v>
      </c>
      <c r="CF368">
        <v>1891.6</v>
      </c>
      <c r="CG368">
        <v>6.7500000000000004E-2</v>
      </c>
      <c r="CH368">
        <v>7767.44</v>
      </c>
      <c r="CI368">
        <v>0</v>
      </c>
      <c r="CJ368">
        <v>273341.56</v>
      </c>
      <c r="CK368">
        <v>536.82000000000005</v>
      </c>
      <c r="CL368">
        <v>80</v>
      </c>
      <c r="CM368">
        <v>4808.3900000000003</v>
      </c>
      <c r="CS368" s="2">
        <f t="shared" si="5"/>
        <v>0</v>
      </c>
      <c r="CT368" s="2">
        <f>+SUM(AR368:AS368,AX368:AY368,AV368:AW368,)</f>
        <v>2412.1600000000003</v>
      </c>
    </row>
    <row r="369" spans="1:98" x14ac:dyDescent="0.25">
      <c r="A369" t="s">
        <v>477</v>
      </c>
      <c r="B369" t="s">
        <v>96</v>
      </c>
      <c r="C369">
        <v>1830482</v>
      </c>
      <c r="D369" t="s">
        <v>97</v>
      </c>
      <c r="E369" s="1">
        <v>45383</v>
      </c>
      <c r="F369">
        <v>264904.42</v>
      </c>
      <c r="G369" s="2">
        <v>86364.06</v>
      </c>
      <c r="H369">
        <v>264288.90000000002</v>
      </c>
      <c r="I369">
        <v>86364.06</v>
      </c>
      <c r="J369" s="2">
        <v>1217.8399999999999</v>
      </c>
      <c r="K369" s="2">
        <v>905.88</v>
      </c>
      <c r="L369">
        <v>4.1250000000000002E-2</v>
      </c>
      <c r="M369" s="2">
        <v>1820.1599999999999</v>
      </c>
      <c r="N369" s="2">
        <v>615.52</v>
      </c>
      <c r="O369">
        <v>0</v>
      </c>
      <c r="P369">
        <v>0</v>
      </c>
      <c r="Q369">
        <v>0</v>
      </c>
      <c r="R369">
        <v>0</v>
      </c>
      <c r="S369">
        <v>42.25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 s="2">
        <v>923.75</v>
      </c>
      <c r="AR369" s="2">
        <v>9.66</v>
      </c>
      <c r="AS369">
        <v>0</v>
      </c>
      <c r="AT369" s="2">
        <v>1999.98</v>
      </c>
      <c r="AU369">
        <v>0</v>
      </c>
      <c r="AV369" s="2">
        <v>0</v>
      </c>
      <c r="AW369" s="2">
        <v>0</v>
      </c>
      <c r="AX369">
        <v>0</v>
      </c>
      <c r="AY369">
        <v>0</v>
      </c>
      <c r="AZ369">
        <v>0</v>
      </c>
      <c r="BA369">
        <v>4639.3900000000003</v>
      </c>
      <c r="BB369">
        <v>0</v>
      </c>
      <c r="BC369">
        <v>0</v>
      </c>
      <c r="BD369">
        <v>1827.6599999999999</v>
      </c>
      <c r="BE369">
        <v>0</v>
      </c>
      <c r="BF369" t="s">
        <v>98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347013.56</v>
      </c>
      <c r="BO369">
        <v>86364.06</v>
      </c>
      <c r="BP369">
        <v>0</v>
      </c>
      <c r="BQ369">
        <v>86364.06</v>
      </c>
      <c r="BR369" t="s">
        <v>99</v>
      </c>
      <c r="BS369" t="s">
        <v>100</v>
      </c>
      <c r="BT369" t="s">
        <v>100</v>
      </c>
      <c r="BU369" t="s">
        <v>100</v>
      </c>
      <c r="BV369" t="s">
        <v>100</v>
      </c>
      <c r="BW369" t="s">
        <v>100</v>
      </c>
      <c r="BX369">
        <v>44580</v>
      </c>
      <c r="BY369" t="s">
        <v>101</v>
      </c>
      <c r="BZ369">
        <v>2383.7700000000004</v>
      </c>
      <c r="CA369">
        <v>0</v>
      </c>
      <c r="CB369">
        <v>0</v>
      </c>
      <c r="CC369">
        <v>0</v>
      </c>
      <c r="CD369" s="1">
        <v>45352</v>
      </c>
      <c r="CE369" t="s">
        <v>97</v>
      </c>
      <c r="CF369">
        <v>1217.8399999999999</v>
      </c>
      <c r="CG369">
        <v>4.1250000000000002E-2</v>
      </c>
      <c r="CH369">
        <v>86364.06</v>
      </c>
      <c r="CI369">
        <v>0</v>
      </c>
      <c r="CJ369">
        <v>350961.25</v>
      </c>
      <c r="CK369">
        <v>459.07</v>
      </c>
      <c r="CL369">
        <v>999.99</v>
      </c>
      <c r="CM369">
        <v>0</v>
      </c>
      <c r="CS369" s="2">
        <f t="shared" si="5"/>
        <v>0</v>
      </c>
      <c r="CT369" s="2">
        <f>+SUM(AR369:AS369,AX369:AY369,AV369:AW369,)</f>
        <v>9.66</v>
      </c>
    </row>
    <row r="370" spans="1:98" x14ac:dyDescent="0.25">
      <c r="A370" t="s">
        <v>478</v>
      </c>
      <c r="B370" t="s">
        <v>96</v>
      </c>
      <c r="C370">
        <v>1830811</v>
      </c>
      <c r="D370" t="s">
        <v>97</v>
      </c>
      <c r="E370" s="1">
        <v>45383</v>
      </c>
      <c r="F370">
        <v>262681.61</v>
      </c>
      <c r="G370" s="2">
        <v>0</v>
      </c>
      <c r="H370">
        <v>262417.69</v>
      </c>
      <c r="I370">
        <v>0</v>
      </c>
      <c r="J370" s="2">
        <v>1194.25</v>
      </c>
      <c r="K370" s="2">
        <v>497.93</v>
      </c>
      <c r="L370">
        <v>4.2500000000000003E-2</v>
      </c>
      <c r="M370" s="2">
        <v>930.33</v>
      </c>
      <c r="N370" s="2">
        <v>263.92</v>
      </c>
      <c r="O370">
        <v>0</v>
      </c>
      <c r="P370">
        <v>0</v>
      </c>
      <c r="Q370">
        <v>0</v>
      </c>
      <c r="R370">
        <v>0</v>
      </c>
      <c r="S370">
        <v>41.89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 s="2">
        <v>899.57999999999993</v>
      </c>
      <c r="AR370" s="2">
        <v>7.23</v>
      </c>
      <c r="AS370">
        <v>0</v>
      </c>
      <c r="AT370" s="2">
        <v>297.92</v>
      </c>
      <c r="AU370">
        <v>0</v>
      </c>
      <c r="AV370" s="2">
        <v>0</v>
      </c>
      <c r="AW370" s="2">
        <v>0</v>
      </c>
      <c r="AX370">
        <v>0</v>
      </c>
      <c r="AY370">
        <v>0</v>
      </c>
      <c r="AZ370">
        <v>0</v>
      </c>
      <c r="BA370">
        <v>2038.07</v>
      </c>
      <c r="BB370">
        <v>0</v>
      </c>
      <c r="BC370">
        <v>0</v>
      </c>
      <c r="BD370">
        <v>497.93</v>
      </c>
      <c r="BE370">
        <v>0</v>
      </c>
      <c r="BF370" t="s">
        <v>98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260528.58000000002</v>
      </c>
      <c r="BO370">
        <v>0</v>
      </c>
      <c r="BP370">
        <v>0</v>
      </c>
      <c r="BQ370">
        <v>0</v>
      </c>
      <c r="BR370" t="s">
        <v>99</v>
      </c>
      <c r="BS370" t="s">
        <v>100</v>
      </c>
      <c r="BT370" t="s">
        <v>100</v>
      </c>
      <c r="BU370" t="s">
        <v>100</v>
      </c>
      <c r="BV370" t="s">
        <v>100</v>
      </c>
      <c r="BW370" t="s">
        <v>100</v>
      </c>
      <c r="BX370">
        <v>44580</v>
      </c>
      <c r="BY370" t="s">
        <v>101</v>
      </c>
      <c r="BZ370">
        <v>1145.1299999999999</v>
      </c>
      <c r="CA370">
        <v>0</v>
      </c>
      <c r="CB370">
        <v>0</v>
      </c>
      <c r="CC370">
        <v>0</v>
      </c>
      <c r="CD370" s="1">
        <v>45383</v>
      </c>
      <c r="CE370" t="s">
        <v>97</v>
      </c>
      <c r="CF370">
        <v>1194.25</v>
      </c>
      <c r="CG370">
        <v>4.2500000000000003E-2</v>
      </c>
      <c r="CH370">
        <v>0</v>
      </c>
      <c r="CI370">
        <v>0</v>
      </c>
      <c r="CJ370">
        <v>262417.69</v>
      </c>
      <c r="CK370">
        <v>447.39</v>
      </c>
      <c r="CL370">
        <v>148.96</v>
      </c>
      <c r="CM370">
        <v>0</v>
      </c>
      <c r="CS370" s="2">
        <f t="shared" si="5"/>
        <v>0</v>
      </c>
      <c r="CT370" s="2">
        <f>+SUM(AR370:AS370,AX370:AY370,AV370:AW370,)</f>
        <v>7.23</v>
      </c>
    </row>
    <row r="371" spans="1:98" x14ac:dyDescent="0.25">
      <c r="A371" t="s">
        <v>479</v>
      </c>
      <c r="B371" t="s">
        <v>96</v>
      </c>
      <c r="C371">
        <v>1829913</v>
      </c>
      <c r="D371" t="s">
        <v>97</v>
      </c>
      <c r="E371" s="1">
        <v>45383</v>
      </c>
      <c r="F371">
        <v>262757.25</v>
      </c>
      <c r="G371" s="2">
        <v>0</v>
      </c>
      <c r="H371">
        <v>262075.42</v>
      </c>
      <c r="I371">
        <v>0</v>
      </c>
      <c r="J371" s="2">
        <v>1134.1500000000001</v>
      </c>
      <c r="K371" s="2">
        <v>1074.69</v>
      </c>
      <c r="L371">
        <v>3.6249999999999998E-2</v>
      </c>
      <c r="M371" s="2">
        <v>1586.47</v>
      </c>
      <c r="N371" s="2">
        <v>681.82999999999993</v>
      </c>
      <c r="O371">
        <v>0</v>
      </c>
      <c r="P371">
        <v>0</v>
      </c>
      <c r="Q371">
        <v>0</v>
      </c>
      <c r="R371">
        <v>0</v>
      </c>
      <c r="S371">
        <v>41.9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 s="2">
        <v>1028.56</v>
      </c>
      <c r="AR371" s="2">
        <v>6.4200000000000008</v>
      </c>
      <c r="AS371">
        <v>0</v>
      </c>
      <c r="AT371" s="2">
        <v>4469.96</v>
      </c>
      <c r="AU371">
        <v>0</v>
      </c>
      <c r="AV371" s="2">
        <v>0</v>
      </c>
      <c r="AW371" s="2">
        <v>0</v>
      </c>
      <c r="AX371">
        <v>0</v>
      </c>
      <c r="AY371">
        <v>0</v>
      </c>
      <c r="AZ371">
        <v>0</v>
      </c>
      <c r="BA371">
        <v>4753.66</v>
      </c>
      <c r="BB371">
        <v>0</v>
      </c>
      <c r="BC371">
        <v>0</v>
      </c>
      <c r="BD371">
        <v>2149.38</v>
      </c>
      <c r="BE371">
        <v>0</v>
      </c>
      <c r="BF371" t="s">
        <v>98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259556.74000000002</v>
      </c>
      <c r="BO371">
        <v>0</v>
      </c>
      <c r="BP371">
        <v>0</v>
      </c>
      <c r="BQ371">
        <v>0</v>
      </c>
      <c r="BR371" t="s">
        <v>99</v>
      </c>
      <c r="BS371" t="s">
        <v>100</v>
      </c>
      <c r="BT371" t="s">
        <v>100</v>
      </c>
      <c r="BU371" t="s">
        <v>100</v>
      </c>
      <c r="BV371" t="s">
        <v>100</v>
      </c>
      <c r="BW371" t="s">
        <v>100</v>
      </c>
      <c r="BX371">
        <v>44580</v>
      </c>
      <c r="BY371" t="s">
        <v>101</v>
      </c>
      <c r="BZ371">
        <v>2219.9800000000005</v>
      </c>
      <c r="CA371">
        <v>0</v>
      </c>
      <c r="CB371">
        <v>0</v>
      </c>
      <c r="CC371">
        <v>0</v>
      </c>
      <c r="CD371" s="1">
        <v>45352</v>
      </c>
      <c r="CE371" t="s">
        <v>97</v>
      </c>
      <c r="CF371">
        <v>1134.1500000000001</v>
      </c>
      <c r="CG371">
        <v>3.6249999999999998E-2</v>
      </c>
      <c r="CH371">
        <v>0</v>
      </c>
      <c r="CI371">
        <v>0</v>
      </c>
      <c r="CJ371">
        <v>262416.84999999998</v>
      </c>
      <c r="CK371">
        <v>511.88</v>
      </c>
      <c r="CL371">
        <v>2234.98</v>
      </c>
      <c r="CM371">
        <v>0</v>
      </c>
      <c r="CS371" s="2">
        <f t="shared" si="5"/>
        <v>0</v>
      </c>
      <c r="CT371" s="2">
        <f>+SUM(AR371:AS371,AX371:AY371,AV371:AW371,)</f>
        <v>6.4200000000000008</v>
      </c>
    </row>
    <row r="372" spans="1:98" x14ac:dyDescent="0.25">
      <c r="A372" t="s">
        <v>480</v>
      </c>
      <c r="B372" t="s">
        <v>96</v>
      </c>
      <c r="C372">
        <v>2032595</v>
      </c>
      <c r="D372" t="s">
        <v>97</v>
      </c>
      <c r="E372" s="1">
        <v>45383</v>
      </c>
      <c r="F372">
        <v>262497.39</v>
      </c>
      <c r="G372" s="2">
        <v>0</v>
      </c>
      <c r="H372">
        <v>261601.65</v>
      </c>
      <c r="I372">
        <v>0</v>
      </c>
      <c r="J372" s="2">
        <v>1540.68</v>
      </c>
      <c r="K372" s="2">
        <v>917.38</v>
      </c>
      <c r="L372">
        <v>0.05</v>
      </c>
      <c r="M372" s="2">
        <v>2185.62</v>
      </c>
      <c r="N372" s="2">
        <v>895.74</v>
      </c>
      <c r="O372">
        <v>0</v>
      </c>
      <c r="P372">
        <v>0</v>
      </c>
      <c r="Q372">
        <v>0</v>
      </c>
      <c r="R372">
        <v>0</v>
      </c>
      <c r="S372">
        <v>43.35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 s="2">
        <v>722</v>
      </c>
      <c r="AR372" s="2">
        <v>7.84</v>
      </c>
      <c r="AS372">
        <v>0</v>
      </c>
      <c r="AT372" s="2">
        <v>0</v>
      </c>
      <c r="AU372">
        <v>0</v>
      </c>
      <c r="AV372" s="2">
        <v>0</v>
      </c>
      <c r="AW372" s="2">
        <v>0</v>
      </c>
      <c r="AX372">
        <v>0</v>
      </c>
      <c r="AY372">
        <v>-224.94</v>
      </c>
      <c r="AZ372">
        <v>0</v>
      </c>
      <c r="BA372">
        <v>1077.06</v>
      </c>
      <c r="BB372">
        <v>0</v>
      </c>
      <c r="BC372">
        <v>0</v>
      </c>
      <c r="BD372">
        <v>1302</v>
      </c>
      <c r="BE372">
        <v>0</v>
      </c>
      <c r="BF372" t="s">
        <v>98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260524.59</v>
      </c>
      <c r="BO372">
        <v>0</v>
      </c>
      <c r="BP372">
        <v>0</v>
      </c>
      <c r="BQ372">
        <v>0</v>
      </c>
      <c r="BR372" t="s">
        <v>99</v>
      </c>
      <c r="BS372" t="s">
        <v>100</v>
      </c>
      <c r="BT372" t="s">
        <v>100</v>
      </c>
      <c r="BU372" t="s">
        <v>100</v>
      </c>
      <c r="BV372" t="s">
        <v>100</v>
      </c>
      <c r="BW372" t="s">
        <v>100</v>
      </c>
      <c r="BX372">
        <v>44783</v>
      </c>
      <c r="BY372" t="s">
        <v>101</v>
      </c>
      <c r="BZ372">
        <v>3255.1100000000006</v>
      </c>
      <c r="CA372">
        <v>0</v>
      </c>
      <c r="CB372">
        <v>0</v>
      </c>
      <c r="CC372">
        <v>0</v>
      </c>
      <c r="CD372" s="1">
        <v>45352</v>
      </c>
      <c r="CE372" t="s">
        <v>97</v>
      </c>
      <c r="CF372">
        <v>1540.68</v>
      </c>
      <c r="CG372">
        <v>0.05</v>
      </c>
      <c r="CH372">
        <v>0</v>
      </c>
      <c r="CI372">
        <v>0</v>
      </c>
      <c r="CJ372">
        <v>262050.45</v>
      </c>
      <c r="CK372">
        <v>358.7</v>
      </c>
      <c r="CL372">
        <v>0</v>
      </c>
      <c r="CM372">
        <v>0</v>
      </c>
      <c r="CS372" s="2">
        <f t="shared" si="5"/>
        <v>0</v>
      </c>
      <c r="CT372" s="2">
        <f>+SUM(AR372:AS372,AX372:AY372,AV372:AW372,)</f>
        <v>-217.1</v>
      </c>
    </row>
    <row r="373" spans="1:98" x14ac:dyDescent="0.25">
      <c r="A373" t="s">
        <v>481</v>
      </c>
      <c r="B373" t="s">
        <v>96</v>
      </c>
      <c r="C373">
        <v>1900085</v>
      </c>
      <c r="D373" t="s">
        <v>97</v>
      </c>
      <c r="E373" s="1">
        <v>45383</v>
      </c>
      <c r="F373">
        <v>263133.44</v>
      </c>
      <c r="G373" s="2">
        <v>0</v>
      </c>
      <c r="H373">
        <v>260154.98</v>
      </c>
      <c r="I373">
        <v>0</v>
      </c>
      <c r="J373" s="2">
        <v>2455.19</v>
      </c>
      <c r="K373" s="2">
        <v>1241.18</v>
      </c>
      <c r="L373">
        <v>4.8750000000000002E-2</v>
      </c>
      <c r="M373" s="2">
        <v>2131.92</v>
      </c>
      <c r="N373" s="2">
        <v>2978.46</v>
      </c>
      <c r="O373">
        <v>100</v>
      </c>
      <c r="P373">
        <v>0</v>
      </c>
      <c r="Q373">
        <v>0</v>
      </c>
      <c r="R373">
        <v>0</v>
      </c>
      <c r="S373">
        <v>50.62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 s="2">
        <v>879.67000000000007</v>
      </c>
      <c r="AR373" s="2">
        <v>4.84</v>
      </c>
      <c r="AS373">
        <v>0</v>
      </c>
      <c r="AT373" s="2">
        <v>0</v>
      </c>
      <c r="AU373">
        <v>0</v>
      </c>
      <c r="AV373" s="2">
        <v>0</v>
      </c>
      <c r="AW373" s="2">
        <v>0</v>
      </c>
      <c r="AX373">
        <v>0</v>
      </c>
      <c r="AY373">
        <v>0</v>
      </c>
      <c r="AZ373">
        <v>0</v>
      </c>
      <c r="BA373">
        <v>7483.18</v>
      </c>
      <c r="BB373">
        <v>0</v>
      </c>
      <c r="BC373">
        <v>0</v>
      </c>
      <c r="BD373">
        <v>2482.36</v>
      </c>
      <c r="BE373">
        <v>0</v>
      </c>
      <c r="BF373" t="s">
        <v>98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252671.80000000002</v>
      </c>
      <c r="BO373">
        <v>0</v>
      </c>
      <c r="BP373">
        <v>0</v>
      </c>
      <c r="BQ373">
        <v>0</v>
      </c>
      <c r="BR373" t="s">
        <v>99</v>
      </c>
      <c r="BS373" t="s">
        <v>100</v>
      </c>
      <c r="BT373" t="s">
        <v>100</v>
      </c>
      <c r="BU373" t="s">
        <v>100</v>
      </c>
      <c r="BV373" t="s">
        <v>100</v>
      </c>
      <c r="BW373" t="s">
        <v>100</v>
      </c>
      <c r="BX373">
        <v>44684</v>
      </c>
      <c r="BY373" t="s">
        <v>101</v>
      </c>
      <c r="BZ373">
        <v>5054.92</v>
      </c>
      <c r="CA373">
        <v>0</v>
      </c>
      <c r="CB373">
        <v>0</v>
      </c>
      <c r="CC373">
        <v>0</v>
      </c>
      <c r="CD373" s="1">
        <v>45352</v>
      </c>
      <c r="CE373" t="s">
        <v>97</v>
      </c>
      <c r="CF373">
        <v>2455.19</v>
      </c>
      <c r="CG373">
        <v>4.8750000000000002E-2</v>
      </c>
      <c r="CH373">
        <v>0</v>
      </c>
      <c r="CI373">
        <v>0</v>
      </c>
      <c r="CJ373">
        <v>261647.23</v>
      </c>
      <c r="CK373">
        <v>438.63</v>
      </c>
      <c r="CL373">
        <v>0</v>
      </c>
      <c r="CM373">
        <v>0</v>
      </c>
      <c r="CS373" s="2">
        <f t="shared" si="5"/>
        <v>0</v>
      </c>
      <c r="CT373" s="2">
        <f>+SUM(AR373:AS373,AX373:AY373,AV373:AW373,)</f>
        <v>4.84</v>
      </c>
    </row>
    <row r="374" spans="1:98" x14ac:dyDescent="0.25">
      <c r="A374" t="s">
        <v>482</v>
      </c>
      <c r="B374" t="s">
        <v>96</v>
      </c>
      <c r="C374">
        <v>1982413</v>
      </c>
      <c r="D374" t="s">
        <v>97</v>
      </c>
      <c r="E374" s="1">
        <v>45383</v>
      </c>
      <c r="F374">
        <v>262296.51</v>
      </c>
      <c r="G374" s="2">
        <v>5246.14</v>
      </c>
      <c r="H374">
        <v>260943.01</v>
      </c>
      <c r="I374">
        <v>5246.14</v>
      </c>
      <c r="J374" s="2">
        <v>1686.38</v>
      </c>
      <c r="K374" s="2">
        <v>782.41</v>
      </c>
      <c r="L374">
        <v>4.6249999999999999E-2</v>
      </c>
      <c r="M374" s="2">
        <v>2019.26</v>
      </c>
      <c r="N374" s="2">
        <v>1353.5</v>
      </c>
      <c r="O374">
        <v>0</v>
      </c>
      <c r="P374">
        <v>0</v>
      </c>
      <c r="Q374">
        <v>0</v>
      </c>
      <c r="R374">
        <v>0</v>
      </c>
      <c r="S374">
        <v>50.54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 s="2">
        <v>988.06</v>
      </c>
      <c r="AR374" s="2">
        <v>7.8400000000000007</v>
      </c>
      <c r="AS374">
        <v>0</v>
      </c>
      <c r="AT374" s="2">
        <v>0</v>
      </c>
      <c r="AU374">
        <v>0</v>
      </c>
      <c r="AV374" s="2">
        <v>0</v>
      </c>
      <c r="AW374" s="2">
        <v>0</v>
      </c>
      <c r="AX374">
        <v>0</v>
      </c>
      <c r="AY374">
        <v>0</v>
      </c>
      <c r="AZ374">
        <v>3532.88</v>
      </c>
      <c r="BA374">
        <v>1002.9</v>
      </c>
      <c r="BB374">
        <v>0</v>
      </c>
      <c r="BC374">
        <v>0</v>
      </c>
      <c r="BD374">
        <v>1488.4</v>
      </c>
      <c r="BE374">
        <v>0</v>
      </c>
      <c r="BF374" t="s">
        <v>98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265186.25</v>
      </c>
      <c r="BO374">
        <v>5246.14</v>
      </c>
      <c r="BP374">
        <v>0</v>
      </c>
      <c r="BQ374">
        <v>5246.14</v>
      </c>
      <c r="BR374" t="s">
        <v>99</v>
      </c>
      <c r="BS374" t="s">
        <v>100</v>
      </c>
      <c r="BT374" t="s">
        <v>100</v>
      </c>
      <c r="BU374" t="s">
        <v>100</v>
      </c>
      <c r="BV374" t="s">
        <v>100</v>
      </c>
      <c r="BW374" t="s">
        <v>100</v>
      </c>
      <c r="BX374">
        <v>44706</v>
      </c>
      <c r="BY374" t="s">
        <v>101</v>
      </c>
      <c r="BZ374">
        <v>3314.38</v>
      </c>
      <c r="CA374">
        <v>0</v>
      </c>
      <c r="CB374">
        <v>0</v>
      </c>
      <c r="CC374">
        <v>0</v>
      </c>
      <c r="CD374" s="1">
        <v>45352</v>
      </c>
      <c r="CE374" t="s">
        <v>97</v>
      </c>
      <c r="CF374">
        <v>1686.38</v>
      </c>
      <c r="CG374">
        <v>4.6249999999999999E-2</v>
      </c>
      <c r="CH374">
        <v>5246.14</v>
      </c>
      <c r="CI374">
        <v>0</v>
      </c>
      <c r="CJ374">
        <v>266867.20000000001</v>
      </c>
      <c r="CK374">
        <v>492.43</v>
      </c>
      <c r="CL374">
        <v>0</v>
      </c>
      <c r="CM374">
        <v>0</v>
      </c>
      <c r="CS374" s="2">
        <f t="shared" si="5"/>
        <v>0</v>
      </c>
      <c r="CT374" s="2">
        <f>+SUM(AR374:AS374,AX374:AY374,AV374:AW374,)</f>
        <v>7.8400000000000007</v>
      </c>
    </row>
    <row r="375" spans="1:98" x14ac:dyDescent="0.25">
      <c r="A375" t="s">
        <v>483</v>
      </c>
      <c r="B375" t="s">
        <v>96</v>
      </c>
      <c r="C375">
        <v>2327414</v>
      </c>
      <c r="D375" t="s">
        <v>97</v>
      </c>
      <c r="E375" s="1">
        <v>45413</v>
      </c>
      <c r="F375">
        <v>260618.49</v>
      </c>
      <c r="G375" s="2">
        <v>0</v>
      </c>
      <c r="H375">
        <v>259557.95</v>
      </c>
      <c r="I375">
        <v>0</v>
      </c>
      <c r="J375" s="2">
        <v>1178.98</v>
      </c>
      <c r="K375" s="2">
        <v>642.32000000000005</v>
      </c>
      <c r="L375">
        <v>2.9899999999999999E-2</v>
      </c>
      <c r="M375" s="2">
        <v>1297.42</v>
      </c>
      <c r="N375" s="2">
        <v>1060.54</v>
      </c>
      <c r="O375">
        <v>0</v>
      </c>
      <c r="P375">
        <v>0</v>
      </c>
      <c r="Q375">
        <v>0</v>
      </c>
      <c r="R375">
        <v>0</v>
      </c>
      <c r="S375">
        <v>44.8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 s="2">
        <v>2261.5699999999997</v>
      </c>
      <c r="AR375" s="2">
        <v>7.48</v>
      </c>
      <c r="AS375">
        <v>0</v>
      </c>
      <c r="AT375" s="2">
        <v>0</v>
      </c>
      <c r="AU375">
        <v>0</v>
      </c>
      <c r="AV375" s="2">
        <v>0</v>
      </c>
      <c r="AW375" s="2">
        <v>0</v>
      </c>
      <c r="AX375">
        <v>0</v>
      </c>
      <c r="AY375">
        <v>0</v>
      </c>
      <c r="AZ375">
        <v>366.84</v>
      </c>
      <c r="BA375">
        <v>1996.31</v>
      </c>
      <c r="BB375">
        <v>0</v>
      </c>
      <c r="BC375">
        <v>0</v>
      </c>
      <c r="BD375">
        <v>1214.2</v>
      </c>
      <c r="BE375">
        <v>0</v>
      </c>
      <c r="BF375" t="s">
        <v>98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257561.64</v>
      </c>
      <c r="BO375">
        <v>0</v>
      </c>
      <c r="BP375">
        <v>0</v>
      </c>
      <c r="BQ375">
        <v>0</v>
      </c>
      <c r="BR375" t="s">
        <v>99</v>
      </c>
      <c r="BS375" t="s">
        <v>100</v>
      </c>
      <c r="BT375" t="s">
        <v>100</v>
      </c>
      <c r="BU375" t="s">
        <v>100</v>
      </c>
      <c r="BV375" t="s">
        <v>100</v>
      </c>
      <c r="BW375" t="s">
        <v>100</v>
      </c>
      <c r="BX375">
        <v>44854</v>
      </c>
      <c r="BY375" t="s">
        <v>101</v>
      </c>
      <c r="BZ375">
        <v>2305.6799999999998</v>
      </c>
      <c r="CA375">
        <v>0</v>
      </c>
      <c r="CB375">
        <v>0</v>
      </c>
      <c r="CC375">
        <v>0</v>
      </c>
      <c r="CD375" s="1">
        <v>45383</v>
      </c>
      <c r="CE375" t="s">
        <v>97</v>
      </c>
      <c r="CF375">
        <v>1178.98</v>
      </c>
      <c r="CG375">
        <v>2.9899999999999999E-2</v>
      </c>
      <c r="CH375">
        <v>0</v>
      </c>
      <c r="CI375">
        <v>0</v>
      </c>
      <c r="CJ375">
        <v>260088.88</v>
      </c>
      <c r="CK375">
        <v>1128.55</v>
      </c>
      <c r="CL375">
        <v>0</v>
      </c>
      <c r="CM375">
        <v>0</v>
      </c>
      <c r="CS375" s="2">
        <f t="shared" si="5"/>
        <v>0</v>
      </c>
      <c r="CT375" s="2">
        <f>+SUM(AR375:AS375,AX375:AY375,AV375:AW375,)</f>
        <v>7.48</v>
      </c>
    </row>
    <row r="376" spans="1:98" x14ac:dyDescent="0.25">
      <c r="A376" t="s">
        <v>484</v>
      </c>
      <c r="B376" t="s">
        <v>96</v>
      </c>
      <c r="C376">
        <v>1562203</v>
      </c>
      <c r="D376" t="s">
        <v>97</v>
      </c>
      <c r="E376" s="1">
        <v>45383</v>
      </c>
      <c r="F376">
        <v>260352.82</v>
      </c>
      <c r="G376" s="2">
        <v>0</v>
      </c>
      <c r="H376">
        <v>259276.09</v>
      </c>
      <c r="I376">
        <v>0</v>
      </c>
      <c r="J376" s="2">
        <v>1445.63</v>
      </c>
      <c r="K376" s="2">
        <v>672.44</v>
      </c>
      <c r="L376">
        <v>4.2900000000000001E-2</v>
      </c>
      <c r="M376" s="2">
        <v>1859.52</v>
      </c>
      <c r="N376" s="2">
        <v>1076.73</v>
      </c>
      <c r="O376">
        <v>0</v>
      </c>
      <c r="P376">
        <v>0</v>
      </c>
      <c r="Q376">
        <v>0</v>
      </c>
      <c r="R376">
        <v>0</v>
      </c>
      <c r="S376">
        <v>50.18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 s="2">
        <v>1090.8000000000002</v>
      </c>
      <c r="AR376" s="2">
        <v>101.82</v>
      </c>
      <c r="AS376">
        <v>0</v>
      </c>
      <c r="AT376" s="2">
        <v>459</v>
      </c>
      <c r="AU376">
        <v>0</v>
      </c>
      <c r="AV376" s="2">
        <v>0</v>
      </c>
      <c r="AW376" s="2">
        <v>0</v>
      </c>
      <c r="AX376">
        <v>739.87</v>
      </c>
      <c r="AY376">
        <v>0</v>
      </c>
      <c r="AZ376">
        <v>2495.62</v>
      </c>
      <c r="BA376">
        <v>0</v>
      </c>
      <c r="BB376">
        <v>739.87</v>
      </c>
      <c r="BC376">
        <v>0</v>
      </c>
      <c r="BD376">
        <v>1081.8200000000002</v>
      </c>
      <c r="BE376">
        <v>0</v>
      </c>
      <c r="BF376" t="s">
        <v>98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260245.46</v>
      </c>
      <c r="BO376">
        <v>0</v>
      </c>
      <c r="BP376">
        <v>0</v>
      </c>
      <c r="BQ376">
        <v>0</v>
      </c>
      <c r="BR376" t="s">
        <v>99</v>
      </c>
      <c r="BS376" t="s">
        <v>100</v>
      </c>
      <c r="BT376" t="s">
        <v>100</v>
      </c>
      <c r="BU376" t="s">
        <v>100</v>
      </c>
      <c r="BV376" t="s">
        <v>100</v>
      </c>
      <c r="BW376" t="s">
        <v>100</v>
      </c>
      <c r="BX376">
        <v>44672</v>
      </c>
      <c r="BY376" t="s">
        <v>101</v>
      </c>
      <c r="BZ376">
        <v>2044.38</v>
      </c>
      <c r="CA376">
        <v>0</v>
      </c>
      <c r="CB376">
        <v>0</v>
      </c>
      <c r="CC376">
        <v>0</v>
      </c>
      <c r="CD376" s="1">
        <v>45352</v>
      </c>
      <c r="CE376" t="s">
        <v>97</v>
      </c>
      <c r="CF376">
        <v>1445.63</v>
      </c>
      <c r="CG376">
        <v>4.2900000000000001E-2</v>
      </c>
      <c r="CH376">
        <v>0</v>
      </c>
      <c r="CI376">
        <v>0</v>
      </c>
      <c r="CJ376">
        <v>259792.96000000002</v>
      </c>
      <c r="CK376">
        <v>544.6</v>
      </c>
      <c r="CL376">
        <v>229.5</v>
      </c>
      <c r="CM376">
        <v>0</v>
      </c>
      <c r="CS376" s="2">
        <f t="shared" si="5"/>
        <v>0</v>
      </c>
      <c r="CT376" s="2">
        <f>+SUM(AR376:AS376,AX376:AY376,AV376:AW376,)</f>
        <v>841.69</v>
      </c>
    </row>
    <row r="377" spans="1:98" x14ac:dyDescent="0.25">
      <c r="A377" t="s">
        <v>485</v>
      </c>
      <c r="B377" t="s">
        <v>96</v>
      </c>
      <c r="C377">
        <v>2117590</v>
      </c>
      <c r="D377" t="s">
        <v>97</v>
      </c>
      <c r="E377" s="1">
        <v>45383</v>
      </c>
      <c r="F377">
        <v>259544.06</v>
      </c>
      <c r="G377" s="2">
        <v>0</v>
      </c>
      <c r="H377">
        <v>258959.8</v>
      </c>
      <c r="I377">
        <v>0</v>
      </c>
      <c r="J377" s="2">
        <v>967.65</v>
      </c>
      <c r="K377" s="2">
        <v>449.82</v>
      </c>
      <c r="L377">
        <v>3.125E-2</v>
      </c>
      <c r="M377" s="2">
        <v>1351.04</v>
      </c>
      <c r="N377" s="2">
        <v>584.26</v>
      </c>
      <c r="O377">
        <v>0</v>
      </c>
      <c r="P377">
        <v>0</v>
      </c>
      <c r="Q377">
        <v>0</v>
      </c>
      <c r="R377">
        <v>0</v>
      </c>
      <c r="S377">
        <v>43.09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 s="2">
        <v>554.07999999999993</v>
      </c>
      <c r="AR377" s="2">
        <v>7.6099999999999994</v>
      </c>
      <c r="AS377">
        <v>0</v>
      </c>
      <c r="AT377" s="2">
        <v>150</v>
      </c>
      <c r="AU377">
        <v>0</v>
      </c>
      <c r="AV377" s="2">
        <v>0</v>
      </c>
      <c r="AW377" s="2">
        <v>0</v>
      </c>
      <c r="AX377">
        <v>0</v>
      </c>
      <c r="AY377">
        <v>0</v>
      </c>
      <c r="AZ377">
        <v>0</v>
      </c>
      <c r="BA377">
        <v>1240.49</v>
      </c>
      <c r="BB377">
        <v>0</v>
      </c>
      <c r="BC377">
        <v>0</v>
      </c>
      <c r="BD377">
        <v>1106.56</v>
      </c>
      <c r="BE377">
        <v>0</v>
      </c>
      <c r="BF377" t="s">
        <v>98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257794.31</v>
      </c>
      <c r="BO377">
        <v>0</v>
      </c>
      <c r="BP377">
        <v>0</v>
      </c>
      <c r="BQ377">
        <v>0</v>
      </c>
      <c r="BR377" t="s">
        <v>99</v>
      </c>
      <c r="BS377" t="s">
        <v>100</v>
      </c>
      <c r="BT377" t="s">
        <v>100</v>
      </c>
      <c r="BU377" t="s">
        <v>100</v>
      </c>
      <c r="BV377" t="s">
        <v>100</v>
      </c>
      <c r="BW377" t="s">
        <v>100</v>
      </c>
      <c r="BX377">
        <v>44806</v>
      </c>
      <c r="BY377" t="s">
        <v>101</v>
      </c>
      <c r="BZ377">
        <v>1884.6</v>
      </c>
      <c r="CA377">
        <v>0</v>
      </c>
      <c r="CB377">
        <v>0</v>
      </c>
      <c r="CC377">
        <v>0</v>
      </c>
      <c r="CD377" s="1">
        <v>45352</v>
      </c>
      <c r="CE377" t="s">
        <v>97</v>
      </c>
      <c r="CF377">
        <v>967.65</v>
      </c>
      <c r="CG377">
        <v>3.125E-2</v>
      </c>
      <c r="CH377">
        <v>0</v>
      </c>
      <c r="CI377">
        <v>0</v>
      </c>
      <c r="CJ377">
        <v>259252.31</v>
      </c>
      <c r="CK377">
        <v>274.74</v>
      </c>
      <c r="CL377">
        <v>75</v>
      </c>
      <c r="CM377">
        <v>0</v>
      </c>
      <c r="CS377" s="2">
        <f t="shared" si="5"/>
        <v>0</v>
      </c>
      <c r="CT377" s="2">
        <f>+SUM(AR377:AS377,AX377:AY377,AV377:AW377,)</f>
        <v>7.6099999999999994</v>
      </c>
    </row>
    <row r="378" spans="1:98" x14ac:dyDescent="0.25">
      <c r="A378" t="s">
        <v>486</v>
      </c>
      <c r="B378" t="s">
        <v>96</v>
      </c>
      <c r="C378">
        <v>1700189</v>
      </c>
      <c r="D378" t="s">
        <v>97</v>
      </c>
      <c r="E378" s="1">
        <v>45413</v>
      </c>
      <c r="F378">
        <v>258932.03</v>
      </c>
      <c r="G378" s="2">
        <v>43858.43</v>
      </c>
      <c r="H378">
        <v>258123.92</v>
      </c>
      <c r="I378">
        <v>43858.43</v>
      </c>
      <c r="J378" s="2">
        <v>1239.3599999999999</v>
      </c>
      <c r="K378" s="2">
        <v>618.71</v>
      </c>
      <c r="L378">
        <v>4.4999999999999998E-2</v>
      </c>
      <c r="M378" s="2">
        <v>2909.9700000000003</v>
      </c>
      <c r="N378" s="2">
        <v>808.11</v>
      </c>
      <c r="O378">
        <v>0</v>
      </c>
      <c r="P378">
        <v>0</v>
      </c>
      <c r="Q378">
        <v>0</v>
      </c>
      <c r="R378">
        <v>0</v>
      </c>
      <c r="S378">
        <v>43.010000000000005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 s="2">
        <v>338.53</v>
      </c>
      <c r="AR378" s="2">
        <v>10.4</v>
      </c>
      <c r="AS378">
        <v>0</v>
      </c>
      <c r="AT378" s="2">
        <v>1727.64</v>
      </c>
      <c r="AU378">
        <v>0</v>
      </c>
      <c r="AV378" s="2">
        <v>0</v>
      </c>
      <c r="AW378" s="2">
        <v>0</v>
      </c>
      <c r="AX378">
        <v>274.83</v>
      </c>
      <c r="AY378">
        <v>-274.83</v>
      </c>
      <c r="AZ378">
        <v>2413.25</v>
      </c>
      <c r="BA378">
        <v>343.88</v>
      </c>
      <c r="BB378">
        <v>0</v>
      </c>
      <c r="BC378">
        <v>0</v>
      </c>
      <c r="BD378">
        <v>2011.4</v>
      </c>
      <c r="BE378">
        <v>0</v>
      </c>
      <c r="BF378" t="s">
        <v>98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302502.29000000004</v>
      </c>
      <c r="BO378">
        <v>43858.43</v>
      </c>
      <c r="BP378">
        <v>0</v>
      </c>
      <c r="BQ378">
        <v>43858.43</v>
      </c>
      <c r="BR378" t="s">
        <v>99</v>
      </c>
      <c r="BS378" t="s">
        <v>100</v>
      </c>
      <c r="BT378" t="s">
        <v>100</v>
      </c>
      <c r="BU378" t="s">
        <v>100</v>
      </c>
      <c r="BV378" t="s">
        <v>100</v>
      </c>
      <c r="BW378" t="s">
        <v>100</v>
      </c>
      <c r="BX378">
        <v>44819</v>
      </c>
      <c r="BY378" t="s">
        <v>101</v>
      </c>
      <c r="BZ378">
        <v>3664.6700000000005</v>
      </c>
      <c r="CA378">
        <v>0</v>
      </c>
      <c r="CB378">
        <v>0</v>
      </c>
      <c r="CC378">
        <v>0</v>
      </c>
      <c r="CD378" s="1">
        <v>45383</v>
      </c>
      <c r="CE378" t="s">
        <v>97</v>
      </c>
      <c r="CF378">
        <v>1239.3599999999999</v>
      </c>
      <c r="CG378">
        <v>4.4999999999999998E-2</v>
      </c>
      <c r="CH378">
        <v>43858.43</v>
      </c>
      <c r="CI378">
        <v>0</v>
      </c>
      <c r="CJ378">
        <v>302252.73</v>
      </c>
      <c r="CK378">
        <v>166.56</v>
      </c>
      <c r="CL378">
        <v>863.82</v>
      </c>
      <c r="CM378">
        <v>0</v>
      </c>
      <c r="CS378" s="2">
        <f t="shared" si="5"/>
        <v>0</v>
      </c>
      <c r="CT378" s="2">
        <f>+SUM(AR378:AS378,AX378:AY378,AV378:AW378,)</f>
        <v>10.399999999999977</v>
      </c>
    </row>
    <row r="379" spans="1:98" x14ac:dyDescent="0.25">
      <c r="A379" t="s">
        <v>487</v>
      </c>
      <c r="B379" t="s">
        <v>96</v>
      </c>
      <c r="C379">
        <v>2028064</v>
      </c>
      <c r="D379" t="s">
        <v>97</v>
      </c>
      <c r="E379" s="1">
        <v>45383</v>
      </c>
      <c r="F379">
        <v>258154.43</v>
      </c>
      <c r="G379" s="2">
        <v>0</v>
      </c>
      <c r="H379">
        <v>257786.7</v>
      </c>
      <c r="I379">
        <v>0</v>
      </c>
      <c r="J379" s="2">
        <v>1312.89</v>
      </c>
      <c r="K379" s="2">
        <v>1457.92</v>
      </c>
      <c r="L379">
        <v>5.2499999999999998E-2</v>
      </c>
      <c r="M379" s="2">
        <v>2258.0500000000002</v>
      </c>
      <c r="N379" s="2">
        <v>367.73</v>
      </c>
      <c r="O379">
        <v>0</v>
      </c>
      <c r="P379">
        <v>0</v>
      </c>
      <c r="Q379">
        <v>0</v>
      </c>
      <c r="R379">
        <v>0</v>
      </c>
      <c r="S379">
        <v>43.33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 s="2">
        <v>725.96</v>
      </c>
      <c r="AR379" s="2">
        <v>7.6099999999999994</v>
      </c>
      <c r="AS379">
        <v>0</v>
      </c>
      <c r="AT379" s="2">
        <v>0</v>
      </c>
      <c r="AU379">
        <v>0</v>
      </c>
      <c r="AV379" s="2">
        <v>0</v>
      </c>
      <c r="AW379" s="2">
        <v>0</v>
      </c>
      <c r="AX379">
        <v>0</v>
      </c>
      <c r="AY379">
        <v>0</v>
      </c>
      <c r="AZ379">
        <v>0</v>
      </c>
      <c r="BA379">
        <v>5874.31</v>
      </c>
      <c r="BB379">
        <v>0</v>
      </c>
      <c r="BC379">
        <v>0</v>
      </c>
      <c r="BD379">
        <v>2915.84</v>
      </c>
      <c r="BE379">
        <v>0</v>
      </c>
      <c r="BF379" t="s">
        <v>98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251912.39</v>
      </c>
      <c r="BO379">
        <v>0</v>
      </c>
      <c r="BP379">
        <v>0</v>
      </c>
      <c r="BQ379">
        <v>0</v>
      </c>
      <c r="BR379" t="s">
        <v>99</v>
      </c>
      <c r="BS379" t="s">
        <v>100</v>
      </c>
      <c r="BT379" t="s">
        <v>100</v>
      </c>
      <c r="BU379" t="s">
        <v>100</v>
      </c>
      <c r="BV379" t="s">
        <v>100</v>
      </c>
      <c r="BW379" t="s">
        <v>100</v>
      </c>
      <c r="BX379">
        <v>44776</v>
      </c>
      <c r="BY379" t="s">
        <v>101</v>
      </c>
      <c r="BZ379">
        <v>2574.84</v>
      </c>
      <c r="CA379">
        <v>0</v>
      </c>
      <c r="CB379">
        <v>0</v>
      </c>
      <c r="CC379">
        <v>0</v>
      </c>
      <c r="CD379" s="1">
        <v>45352</v>
      </c>
      <c r="CE379" t="s">
        <v>97</v>
      </c>
      <c r="CF379">
        <v>1312.89</v>
      </c>
      <c r="CG379">
        <v>5.2499999999999998E-2</v>
      </c>
      <c r="CH379">
        <v>0</v>
      </c>
      <c r="CI379">
        <v>0</v>
      </c>
      <c r="CJ379">
        <v>257970.97</v>
      </c>
      <c r="CK379">
        <v>360.68</v>
      </c>
      <c r="CL379">
        <v>0</v>
      </c>
      <c r="CM379">
        <v>0</v>
      </c>
      <c r="CS379" s="2">
        <f t="shared" si="5"/>
        <v>0</v>
      </c>
      <c r="CT379" s="2">
        <f>+SUM(AR379:AS379,AX379:AY379,AV379:AW379,)</f>
        <v>7.6099999999999994</v>
      </c>
    </row>
    <row r="380" spans="1:98" x14ac:dyDescent="0.25">
      <c r="A380" t="s">
        <v>488</v>
      </c>
      <c r="B380" t="s">
        <v>96</v>
      </c>
      <c r="C380">
        <v>1829645</v>
      </c>
      <c r="D380" t="s">
        <v>97</v>
      </c>
      <c r="E380" s="1">
        <v>45383</v>
      </c>
      <c r="F380">
        <v>258219.91</v>
      </c>
      <c r="G380" s="2">
        <v>0</v>
      </c>
      <c r="H380">
        <v>257582.18</v>
      </c>
      <c r="I380">
        <v>0</v>
      </c>
      <c r="J380" s="2">
        <v>1232.83</v>
      </c>
      <c r="K380" s="2">
        <v>573.66999999999996</v>
      </c>
      <c r="L380">
        <v>4.2500000000000003E-2</v>
      </c>
      <c r="M380" s="2">
        <v>1827.9299999999998</v>
      </c>
      <c r="N380" s="2">
        <v>637.73</v>
      </c>
      <c r="O380">
        <v>0</v>
      </c>
      <c r="P380">
        <v>0</v>
      </c>
      <c r="Q380">
        <v>0</v>
      </c>
      <c r="R380">
        <v>0</v>
      </c>
      <c r="S380">
        <v>41.17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 s="2">
        <v>969.71</v>
      </c>
      <c r="AR380" s="2">
        <v>10.170000000000002</v>
      </c>
      <c r="AS380">
        <v>0</v>
      </c>
      <c r="AT380" s="2">
        <v>0</v>
      </c>
      <c r="AU380">
        <v>0</v>
      </c>
      <c r="AV380" s="2">
        <v>0</v>
      </c>
      <c r="AW380" s="2">
        <v>0</v>
      </c>
      <c r="AX380">
        <v>0</v>
      </c>
      <c r="AY380">
        <v>-489.74</v>
      </c>
      <c r="AZ380">
        <v>0</v>
      </c>
      <c r="BA380">
        <v>657.6</v>
      </c>
      <c r="BB380">
        <v>0</v>
      </c>
      <c r="BC380">
        <v>0</v>
      </c>
      <c r="BD380">
        <v>1147.3399999999999</v>
      </c>
      <c r="BE380">
        <v>0</v>
      </c>
      <c r="BF380" t="s">
        <v>98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256924.58</v>
      </c>
      <c r="BO380">
        <v>0</v>
      </c>
      <c r="BP380">
        <v>0</v>
      </c>
      <c r="BQ380">
        <v>0</v>
      </c>
      <c r="BR380" t="s">
        <v>99</v>
      </c>
      <c r="BS380" t="s">
        <v>100</v>
      </c>
      <c r="BT380" t="s">
        <v>100</v>
      </c>
      <c r="BU380" t="s">
        <v>100</v>
      </c>
      <c r="BV380" t="s">
        <v>100</v>
      </c>
      <c r="BW380" t="s">
        <v>100</v>
      </c>
      <c r="BX380">
        <v>44580</v>
      </c>
      <c r="BY380" t="s">
        <v>101</v>
      </c>
      <c r="BZ380">
        <v>2904.0599999999995</v>
      </c>
      <c r="CA380">
        <v>0</v>
      </c>
      <c r="CB380">
        <v>0</v>
      </c>
      <c r="CC380">
        <v>0</v>
      </c>
      <c r="CD380" s="1">
        <v>45352</v>
      </c>
      <c r="CE380" t="s">
        <v>97</v>
      </c>
      <c r="CF380">
        <v>1232.83</v>
      </c>
      <c r="CG380">
        <v>4.2500000000000003E-2</v>
      </c>
      <c r="CH380">
        <v>0</v>
      </c>
      <c r="CI380">
        <v>0</v>
      </c>
      <c r="CJ380">
        <v>257901.61000000002</v>
      </c>
      <c r="CK380">
        <v>482.16</v>
      </c>
      <c r="CL380">
        <v>0</v>
      </c>
      <c r="CM380">
        <v>0</v>
      </c>
      <c r="CS380" s="2">
        <f t="shared" si="5"/>
        <v>0</v>
      </c>
      <c r="CT380" s="2">
        <f>+SUM(AR380:AS380,AX380:AY380,AV380:AW380,)</f>
        <v>-479.57</v>
      </c>
    </row>
    <row r="381" spans="1:98" x14ac:dyDescent="0.25">
      <c r="A381" t="s">
        <v>489</v>
      </c>
      <c r="B381" t="s">
        <v>96</v>
      </c>
      <c r="C381">
        <v>1829607</v>
      </c>
      <c r="D381" t="s">
        <v>97</v>
      </c>
      <c r="E381" s="1">
        <v>45413</v>
      </c>
      <c r="F381">
        <v>257829.29</v>
      </c>
      <c r="G381" s="2">
        <v>27185.73</v>
      </c>
      <c r="H381">
        <v>256699.79</v>
      </c>
      <c r="I381">
        <v>27185.73</v>
      </c>
      <c r="J381" s="2">
        <v>1368.77</v>
      </c>
      <c r="K381" s="2">
        <v>578.69000000000005</v>
      </c>
      <c r="L381">
        <v>4.6249999999999999E-2</v>
      </c>
      <c r="M381" s="2">
        <v>2976.81</v>
      </c>
      <c r="N381" s="2">
        <v>1129.5</v>
      </c>
      <c r="O381">
        <v>0</v>
      </c>
      <c r="P381">
        <v>0</v>
      </c>
      <c r="Q381">
        <v>0</v>
      </c>
      <c r="R381">
        <v>0</v>
      </c>
      <c r="S381">
        <v>41.11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 s="2">
        <v>715.72</v>
      </c>
      <c r="AR381" s="2">
        <v>10.25</v>
      </c>
      <c r="AS381">
        <v>0</v>
      </c>
      <c r="AT381" s="2">
        <v>0</v>
      </c>
      <c r="AU381">
        <v>0</v>
      </c>
      <c r="AV381" s="2">
        <v>0</v>
      </c>
      <c r="AW381" s="2">
        <v>0</v>
      </c>
      <c r="AX381">
        <v>0</v>
      </c>
      <c r="AY381">
        <v>-597.41</v>
      </c>
      <c r="AZ381">
        <v>0</v>
      </c>
      <c r="BA381">
        <v>1392.39</v>
      </c>
      <c r="BB381">
        <v>0</v>
      </c>
      <c r="BC381">
        <v>0</v>
      </c>
      <c r="BD381">
        <v>1989.8</v>
      </c>
      <c r="BE381">
        <v>0</v>
      </c>
      <c r="BF381" t="s">
        <v>98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282493.13</v>
      </c>
      <c r="BO381">
        <v>27185.73</v>
      </c>
      <c r="BP381">
        <v>0</v>
      </c>
      <c r="BQ381">
        <v>27185.73</v>
      </c>
      <c r="BR381" t="s">
        <v>99</v>
      </c>
      <c r="BS381" t="s">
        <v>100</v>
      </c>
      <c r="BT381" t="s">
        <v>100</v>
      </c>
      <c r="BU381" t="s">
        <v>100</v>
      </c>
      <c r="BV381" t="s">
        <v>100</v>
      </c>
      <c r="BW381" t="s">
        <v>100</v>
      </c>
      <c r="BX381">
        <v>44580</v>
      </c>
      <c r="BY381" t="s">
        <v>101</v>
      </c>
      <c r="BZ381">
        <v>4652.3599999999997</v>
      </c>
      <c r="CA381">
        <v>0</v>
      </c>
      <c r="CB381">
        <v>0</v>
      </c>
      <c r="CC381">
        <v>0</v>
      </c>
      <c r="CD381" s="1">
        <v>45352</v>
      </c>
      <c r="CE381" t="s">
        <v>97</v>
      </c>
      <c r="CF381">
        <v>1368.77</v>
      </c>
      <c r="CG381">
        <v>4.6249999999999999E-2</v>
      </c>
      <c r="CH381">
        <v>27185.73</v>
      </c>
      <c r="CI381">
        <v>0</v>
      </c>
      <c r="CJ381">
        <v>284639.97000000003</v>
      </c>
      <c r="CK381">
        <v>355.46</v>
      </c>
      <c r="CL381">
        <v>0</v>
      </c>
      <c r="CM381">
        <v>0</v>
      </c>
      <c r="CS381" s="2">
        <f t="shared" si="5"/>
        <v>0</v>
      </c>
      <c r="CT381" s="2">
        <f>+SUM(AR381:AS381,AX381:AY381,AV381:AW381,)</f>
        <v>-587.16</v>
      </c>
    </row>
    <row r="382" spans="1:98" x14ac:dyDescent="0.25">
      <c r="A382" t="s">
        <v>490</v>
      </c>
      <c r="B382" t="s">
        <v>96</v>
      </c>
      <c r="C382">
        <v>1829497</v>
      </c>
      <c r="D382" t="s">
        <v>97</v>
      </c>
      <c r="E382" s="1">
        <v>45383</v>
      </c>
      <c r="F382">
        <v>257720.57</v>
      </c>
      <c r="G382" s="2">
        <v>0</v>
      </c>
      <c r="H382">
        <v>257109.03</v>
      </c>
      <c r="I382">
        <v>0</v>
      </c>
      <c r="J382" s="2">
        <v>1137.5</v>
      </c>
      <c r="K382" s="2">
        <v>749.77</v>
      </c>
      <c r="L382">
        <v>3.875E-2</v>
      </c>
      <c r="M382" s="2">
        <v>1663.46</v>
      </c>
      <c r="N382" s="2">
        <v>611.54</v>
      </c>
      <c r="O382">
        <v>0</v>
      </c>
      <c r="P382">
        <v>0</v>
      </c>
      <c r="Q382">
        <v>0</v>
      </c>
      <c r="R382">
        <v>0</v>
      </c>
      <c r="S382">
        <v>41.1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 s="2">
        <v>991.81</v>
      </c>
      <c r="AR382" s="2">
        <v>11.19</v>
      </c>
      <c r="AS382">
        <v>0</v>
      </c>
      <c r="AT382" s="2">
        <v>0</v>
      </c>
      <c r="AU382">
        <v>0</v>
      </c>
      <c r="AV382" s="2">
        <v>0</v>
      </c>
      <c r="AW382" s="2">
        <v>0</v>
      </c>
      <c r="AX382">
        <v>0</v>
      </c>
      <c r="AY382">
        <v>0</v>
      </c>
      <c r="AZ382">
        <v>96.84</v>
      </c>
      <c r="BA382">
        <v>2906.23</v>
      </c>
      <c r="BB382">
        <v>0</v>
      </c>
      <c r="BC382">
        <v>0</v>
      </c>
      <c r="BD382">
        <v>1691.44</v>
      </c>
      <c r="BE382">
        <v>0</v>
      </c>
      <c r="BF382" t="s">
        <v>98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254202.8</v>
      </c>
      <c r="BO382">
        <v>0</v>
      </c>
      <c r="BP382">
        <v>0</v>
      </c>
      <c r="BQ382">
        <v>0</v>
      </c>
      <c r="BR382" t="s">
        <v>99</v>
      </c>
      <c r="BS382" t="s">
        <v>100</v>
      </c>
      <c r="BT382" t="s">
        <v>100</v>
      </c>
      <c r="BU382" t="s">
        <v>100</v>
      </c>
      <c r="BV382" t="s">
        <v>100</v>
      </c>
      <c r="BW382" t="s">
        <v>100</v>
      </c>
      <c r="BX382">
        <v>44580</v>
      </c>
      <c r="BY382" t="s">
        <v>101</v>
      </c>
      <c r="BZ382">
        <v>2222.71</v>
      </c>
      <c r="CA382">
        <v>0</v>
      </c>
      <c r="CB382">
        <v>0</v>
      </c>
      <c r="CC382">
        <v>0</v>
      </c>
      <c r="CD382" s="1">
        <v>45352</v>
      </c>
      <c r="CE382" t="s">
        <v>97</v>
      </c>
      <c r="CF382">
        <v>1137.5</v>
      </c>
      <c r="CG382">
        <v>3.875E-2</v>
      </c>
      <c r="CH382">
        <v>0</v>
      </c>
      <c r="CI382">
        <v>0</v>
      </c>
      <c r="CJ382">
        <v>257415.29</v>
      </c>
      <c r="CK382">
        <v>492.51</v>
      </c>
      <c r="CL382">
        <v>0</v>
      </c>
      <c r="CM382">
        <v>0</v>
      </c>
      <c r="CS382" s="2">
        <f t="shared" si="5"/>
        <v>0</v>
      </c>
      <c r="CT382" s="2">
        <f>+SUM(AR382:AS382,AX382:AY382,AV382:AW382,)</f>
        <v>11.19</v>
      </c>
    </row>
    <row r="383" spans="1:98" x14ac:dyDescent="0.25">
      <c r="A383" t="s">
        <v>491</v>
      </c>
      <c r="B383" t="s">
        <v>96</v>
      </c>
      <c r="C383">
        <v>1900526</v>
      </c>
      <c r="D383" t="s">
        <v>97</v>
      </c>
      <c r="E383" s="1">
        <v>45383</v>
      </c>
      <c r="F383">
        <v>257749.62</v>
      </c>
      <c r="G383" s="2">
        <v>132508.47</v>
      </c>
      <c r="H383">
        <v>257065.26</v>
      </c>
      <c r="I383">
        <v>132508.47</v>
      </c>
      <c r="J383" s="2">
        <v>1200.78</v>
      </c>
      <c r="K383" s="2">
        <v>891.85</v>
      </c>
      <c r="L383">
        <v>0.04</v>
      </c>
      <c r="M383" s="2">
        <v>1717.1999999999998</v>
      </c>
      <c r="N383" s="2">
        <v>684.36</v>
      </c>
      <c r="O383">
        <v>0</v>
      </c>
      <c r="P383">
        <v>0</v>
      </c>
      <c r="Q383">
        <v>0</v>
      </c>
      <c r="R383">
        <v>0</v>
      </c>
      <c r="S383">
        <v>49.69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 s="2">
        <v>1216.27</v>
      </c>
      <c r="AR383" s="2">
        <v>100.88000000000001</v>
      </c>
      <c r="AS383">
        <v>0</v>
      </c>
      <c r="AT383" s="2">
        <v>0</v>
      </c>
      <c r="AU383">
        <v>0</v>
      </c>
      <c r="AV383" s="2">
        <v>0</v>
      </c>
      <c r="AW383" s="2">
        <v>0</v>
      </c>
      <c r="AX383">
        <v>0</v>
      </c>
      <c r="AY383">
        <v>0</v>
      </c>
      <c r="AZ383">
        <v>1040.5999999999999</v>
      </c>
      <c r="BA383">
        <v>2798.47</v>
      </c>
      <c r="BB383">
        <v>0</v>
      </c>
      <c r="BC383">
        <v>0</v>
      </c>
      <c r="BD383">
        <v>1783.7</v>
      </c>
      <c r="BE383">
        <v>0</v>
      </c>
      <c r="BF383" t="s">
        <v>98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386775.26</v>
      </c>
      <c r="BO383">
        <v>132508.47</v>
      </c>
      <c r="BP383">
        <v>0</v>
      </c>
      <c r="BQ383">
        <v>132508.47</v>
      </c>
      <c r="BR383" t="s">
        <v>99</v>
      </c>
      <c r="BS383" t="s">
        <v>100</v>
      </c>
      <c r="BT383" t="s">
        <v>100</v>
      </c>
      <c r="BU383" t="s">
        <v>100</v>
      </c>
      <c r="BV383" t="s">
        <v>100</v>
      </c>
      <c r="BW383" t="s">
        <v>100</v>
      </c>
      <c r="BX383">
        <v>44684</v>
      </c>
      <c r="BY383" t="s">
        <v>101</v>
      </c>
      <c r="BZ383">
        <v>2250.9899999999998</v>
      </c>
      <c r="CA383">
        <v>0</v>
      </c>
      <c r="CB383">
        <v>0</v>
      </c>
      <c r="CC383">
        <v>0</v>
      </c>
      <c r="CD383" s="1">
        <v>45352</v>
      </c>
      <c r="CE383" t="s">
        <v>97</v>
      </c>
      <c r="CF383">
        <v>1200.78</v>
      </c>
      <c r="CG383">
        <v>0.04</v>
      </c>
      <c r="CH383">
        <v>132508.47</v>
      </c>
      <c r="CI383">
        <v>0</v>
      </c>
      <c r="CJ383">
        <v>389916.48</v>
      </c>
      <c r="CK383">
        <v>606.70000000000005</v>
      </c>
      <c r="CL383">
        <v>0</v>
      </c>
      <c r="CM383">
        <v>0</v>
      </c>
      <c r="CS383" s="2">
        <f t="shared" si="5"/>
        <v>0</v>
      </c>
      <c r="CT383" s="2">
        <f>+SUM(AR383:AS383,AX383:AY383,AV383:AW383,)</f>
        <v>100.88000000000001</v>
      </c>
    </row>
    <row r="384" spans="1:98" x14ac:dyDescent="0.25">
      <c r="A384" t="s">
        <v>492</v>
      </c>
      <c r="B384" t="s">
        <v>96</v>
      </c>
      <c r="C384">
        <v>2117626</v>
      </c>
      <c r="D384" t="s">
        <v>97</v>
      </c>
      <c r="E384" s="1">
        <v>45383</v>
      </c>
      <c r="F384">
        <v>257512.38</v>
      </c>
      <c r="G384" s="2">
        <v>0</v>
      </c>
      <c r="H384">
        <v>257109.48</v>
      </c>
      <c r="I384">
        <v>0</v>
      </c>
      <c r="J384" s="2">
        <v>1193.56</v>
      </c>
      <c r="K384" s="2">
        <v>1493.68</v>
      </c>
      <c r="L384">
        <v>4.6249999999999999E-2</v>
      </c>
      <c r="M384" s="2">
        <v>1984.22</v>
      </c>
      <c r="N384" s="2">
        <v>402.9</v>
      </c>
      <c r="O384">
        <v>0</v>
      </c>
      <c r="P384">
        <v>0</v>
      </c>
      <c r="Q384">
        <v>0</v>
      </c>
      <c r="R384">
        <v>0</v>
      </c>
      <c r="S384">
        <v>42.91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 s="2">
        <v>338.92</v>
      </c>
      <c r="AR384" s="2">
        <v>5.4</v>
      </c>
      <c r="AS384">
        <v>0</v>
      </c>
      <c r="AT384" s="2">
        <v>0</v>
      </c>
      <c r="AU384">
        <v>0</v>
      </c>
      <c r="AV384" s="2">
        <v>0</v>
      </c>
      <c r="AW384" s="2">
        <v>0</v>
      </c>
      <c r="AX384">
        <v>0</v>
      </c>
      <c r="AY384">
        <v>0</v>
      </c>
      <c r="AZ384">
        <v>486.42</v>
      </c>
      <c r="BA384">
        <v>2686.58</v>
      </c>
      <c r="BB384">
        <v>0</v>
      </c>
      <c r="BC384">
        <v>0</v>
      </c>
      <c r="BD384">
        <v>2987.36</v>
      </c>
      <c r="BE384">
        <v>0</v>
      </c>
      <c r="BF384" t="s">
        <v>98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254422.90000000002</v>
      </c>
      <c r="BO384">
        <v>0</v>
      </c>
      <c r="BP384">
        <v>0</v>
      </c>
      <c r="BQ384">
        <v>0</v>
      </c>
      <c r="BR384" t="s">
        <v>99</v>
      </c>
      <c r="BS384" t="s">
        <v>100</v>
      </c>
      <c r="BT384" t="s">
        <v>100</v>
      </c>
      <c r="BU384" t="s">
        <v>100</v>
      </c>
      <c r="BV384" t="s">
        <v>100</v>
      </c>
      <c r="BW384" t="s">
        <v>100</v>
      </c>
      <c r="BX384">
        <v>44806</v>
      </c>
      <c r="BY384" t="s">
        <v>101</v>
      </c>
      <c r="BZ384">
        <v>2338.8099999999995</v>
      </c>
      <c r="CA384">
        <v>0</v>
      </c>
      <c r="CB384">
        <v>0</v>
      </c>
      <c r="CC384">
        <v>0</v>
      </c>
      <c r="CD384" s="1">
        <v>45352</v>
      </c>
      <c r="CE384" t="s">
        <v>97</v>
      </c>
      <c r="CF384">
        <v>1193.56</v>
      </c>
      <c r="CG384">
        <v>4.6249999999999999E-2</v>
      </c>
      <c r="CH384">
        <v>0</v>
      </c>
      <c r="CI384">
        <v>0</v>
      </c>
      <c r="CJ384">
        <v>257311.32</v>
      </c>
      <c r="CK384">
        <v>167.86</v>
      </c>
      <c r="CL384">
        <v>0</v>
      </c>
      <c r="CM384">
        <v>0</v>
      </c>
      <c r="CS384" s="2">
        <f t="shared" si="5"/>
        <v>0</v>
      </c>
      <c r="CT384" s="2">
        <f>+SUM(AR384:AS384,AX384:AY384,AV384:AW384,)</f>
        <v>5.4</v>
      </c>
    </row>
    <row r="385" spans="1:98" x14ac:dyDescent="0.25">
      <c r="A385" t="s">
        <v>493</v>
      </c>
      <c r="B385" t="s">
        <v>96</v>
      </c>
      <c r="C385">
        <v>1561992</v>
      </c>
      <c r="D385" t="s">
        <v>97</v>
      </c>
      <c r="E385" s="1">
        <v>45383</v>
      </c>
      <c r="F385">
        <v>257044.96</v>
      </c>
      <c r="G385" s="2">
        <v>28642.560000000001</v>
      </c>
      <c r="H385">
        <v>256474.1</v>
      </c>
      <c r="I385">
        <v>28642.560000000001</v>
      </c>
      <c r="J385" s="2">
        <v>1168.53</v>
      </c>
      <c r="K385" s="2">
        <v>1326.94</v>
      </c>
      <c r="L385">
        <v>4.1250000000000002E-2</v>
      </c>
      <c r="M385" s="2">
        <v>1766.2</v>
      </c>
      <c r="N385" s="2">
        <v>570.86</v>
      </c>
      <c r="O385">
        <v>0</v>
      </c>
      <c r="P385">
        <v>0</v>
      </c>
      <c r="Q385">
        <v>0</v>
      </c>
      <c r="R385">
        <v>0</v>
      </c>
      <c r="S385">
        <v>41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 s="2">
        <v>922.83999999999992</v>
      </c>
      <c r="AR385" s="2">
        <v>11.2</v>
      </c>
      <c r="AS385">
        <v>0</v>
      </c>
      <c r="AT385" s="2">
        <v>66.48</v>
      </c>
      <c r="AU385">
        <v>0</v>
      </c>
      <c r="AV385" s="2">
        <v>0</v>
      </c>
      <c r="AW385" s="2">
        <v>0</v>
      </c>
      <c r="AX385">
        <v>209</v>
      </c>
      <c r="AY385">
        <v>-353.52</v>
      </c>
      <c r="AZ385">
        <v>418</v>
      </c>
      <c r="BA385">
        <v>1458.28</v>
      </c>
      <c r="BB385">
        <v>0</v>
      </c>
      <c r="BC385">
        <v>0</v>
      </c>
      <c r="BD385">
        <v>2020.8</v>
      </c>
      <c r="BE385">
        <v>0</v>
      </c>
      <c r="BF385" t="s">
        <v>98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283691.62</v>
      </c>
      <c r="BO385">
        <v>28642.560000000001</v>
      </c>
      <c r="BP385">
        <v>0</v>
      </c>
      <c r="BQ385">
        <v>28642.560000000001</v>
      </c>
      <c r="BR385" t="s">
        <v>99</v>
      </c>
      <c r="BS385" t="s">
        <v>100</v>
      </c>
      <c r="BT385" t="s">
        <v>100</v>
      </c>
      <c r="BU385" t="s">
        <v>100</v>
      </c>
      <c r="BV385" t="s">
        <v>100</v>
      </c>
      <c r="BW385" t="s">
        <v>100</v>
      </c>
      <c r="BX385">
        <v>44580</v>
      </c>
      <c r="BY385" t="s">
        <v>101</v>
      </c>
      <c r="BZ385">
        <v>2429.38</v>
      </c>
      <c r="CA385">
        <v>0</v>
      </c>
      <c r="CB385">
        <v>0</v>
      </c>
      <c r="CC385">
        <v>0</v>
      </c>
      <c r="CD385" s="1">
        <v>45352</v>
      </c>
      <c r="CE385" t="s">
        <v>97</v>
      </c>
      <c r="CF385">
        <v>1168.53</v>
      </c>
      <c r="CG385">
        <v>4.1250000000000002E-2</v>
      </c>
      <c r="CH385">
        <v>28642.560000000001</v>
      </c>
      <c r="CI385">
        <v>0</v>
      </c>
      <c r="CJ385">
        <v>285402.58</v>
      </c>
      <c r="CK385">
        <v>458.32</v>
      </c>
      <c r="CL385">
        <v>33.24</v>
      </c>
      <c r="CM385">
        <v>0</v>
      </c>
      <c r="CS385" s="2">
        <f t="shared" si="5"/>
        <v>0</v>
      </c>
      <c r="CT385" s="2">
        <f>+SUM(AR385:AS385,AX385:AY385,AV385:AW385,)</f>
        <v>-133.32</v>
      </c>
    </row>
    <row r="386" spans="1:98" x14ac:dyDescent="0.25">
      <c r="A386" t="s">
        <v>494</v>
      </c>
      <c r="B386" t="s">
        <v>96</v>
      </c>
      <c r="C386">
        <v>1892755</v>
      </c>
      <c r="D386" t="s">
        <v>97</v>
      </c>
      <c r="E386" s="1">
        <v>45383</v>
      </c>
      <c r="F386">
        <v>258888.25</v>
      </c>
      <c r="G386" s="2">
        <v>0</v>
      </c>
      <c r="H386">
        <v>256303.93</v>
      </c>
      <c r="I386">
        <v>0</v>
      </c>
      <c r="J386" s="2">
        <v>1656.37</v>
      </c>
      <c r="K386" s="2">
        <v>500.28</v>
      </c>
      <c r="L386">
        <v>6.3750000000000001E-2</v>
      </c>
      <c r="M386" s="2">
        <v>2738.51</v>
      </c>
      <c r="N386" s="2">
        <v>2584.3199999999997</v>
      </c>
      <c r="O386">
        <v>0</v>
      </c>
      <c r="P386">
        <v>0</v>
      </c>
      <c r="Q386">
        <v>0</v>
      </c>
      <c r="R386">
        <v>0</v>
      </c>
      <c r="S386">
        <v>42.84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 s="2">
        <v>740.46</v>
      </c>
      <c r="AR386" s="2">
        <v>10.629999999999999</v>
      </c>
      <c r="AS386">
        <v>0</v>
      </c>
      <c r="AT386" s="2">
        <v>0</v>
      </c>
      <c r="AU386">
        <v>0</v>
      </c>
      <c r="AV386" s="2">
        <v>0</v>
      </c>
      <c r="AW386" s="2">
        <v>0</v>
      </c>
      <c r="AX386">
        <v>134.38</v>
      </c>
      <c r="AY386">
        <v>0</v>
      </c>
      <c r="AZ386">
        <v>2129.09</v>
      </c>
      <c r="BA386">
        <v>0</v>
      </c>
      <c r="BB386">
        <v>134.38</v>
      </c>
      <c r="BC386">
        <v>0</v>
      </c>
      <c r="BD386">
        <v>904</v>
      </c>
      <c r="BE386">
        <v>0</v>
      </c>
      <c r="BF386" t="s">
        <v>98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256438.31</v>
      </c>
      <c r="BO386">
        <v>0</v>
      </c>
      <c r="BP386">
        <v>0</v>
      </c>
      <c r="BQ386">
        <v>0</v>
      </c>
      <c r="BR386" t="s">
        <v>99</v>
      </c>
      <c r="BS386" t="s">
        <v>100</v>
      </c>
      <c r="BT386" t="s">
        <v>100</v>
      </c>
      <c r="BU386" t="s">
        <v>100</v>
      </c>
      <c r="BV386" t="s">
        <v>100</v>
      </c>
      <c r="BW386" t="s">
        <v>100</v>
      </c>
      <c r="BX386">
        <v>44616</v>
      </c>
      <c r="BY386" t="s">
        <v>101</v>
      </c>
      <c r="BZ386">
        <v>5134.9799999999996</v>
      </c>
      <c r="CA386">
        <v>0</v>
      </c>
      <c r="CB386">
        <v>0</v>
      </c>
      <c r="CC386">
        <v>0</v>
      </c>
      <c r="CD386" s="1">
        <v>45352</v>
      </c>
      <c r="CE386" t="s">
        <v>97</v>
      </c>
      <c r="CF386">
        <v>1656.37</v>
      </c>
      <c r="CG386">
        <v>6.3750000000000001E-2</v>
      </c>
      <c r="CH386">
        <v>0</v>
      </c>
      <c r="CI386">
        <v>0</v>
      </c>
      <c r="CJ386">
        <v>256597.13</v>
      </c>
      <c r="CK386">
        <v>367.93</v>
      </c>
      <c r="CL386">
        <v>0</v>
      </c>
      <c r="CM386">
        <v>0</v>
      </c>
      <c r="CS386" s="2">
        <f t="shared" si="5"/>
        <v>0</v>
      </c>
      <c r="CT386" s="2">
        <f>+SUM(AR386:AS386,AX386:AY386,AV386:AW386,)</f>
        <v>145.01</v>
      </c>
    </row>
    <row r="387" spans="1:98" x14ac:dyDescent="0.25">
      <c r="A387" t="s">
        <v>495</v>
      </c>
      <c r="B387" t="s">
        <v>96</v>
      </c>
      <c r="C387">
        <v>2116870</v>
      </c>
      <c r="D387" t="s">
        <v>97</v>
      </c>
      <c r="E387" s="1">
        <v>45383</v>
      </c>
      <c r="F387">
        <v>256120.45</v>
      </c>
      <c r="G387" s="2">
        <v>66270.41</v>
      </c>
      <c r="H387">
        <v>255874.01</v>
      </c>
      <c r="I387">
        <v>66270.41</v>
      </c>
      <c r="J387" s="2">
        <v>1073.5</v>
      </c>
      <c r="K387" s="2">
        <v>140.61000000000001</v>
      </c>
      <c r="L387">
        <v>3.875E-2</v>
      </c>
      <c r="M387" s="2">
        <v>827.06</v>
      </c>
      <c r="N387" s="2">
        <v>246.44</v>
      </c>
      <c r="O387">
        <v>0</v>
      </c>
      <c r="P387">
        <v>0</v>
      </c>
      <c r="Q387">
        <v>0</v>
      </c>
      <c r="R387">
        <v>0</v>
      </c>
      <c r="S387">
        <v>42.8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 s="2">
        <v>362.53</v>
      </c>
      <c r="AR387" s="2">
        <v>6.4399999999999995</v>
      </c>
      <c r="AS387">
        <v>0</v>
      </c>
      <c r="AT387" s="2">
        <v>0</v>
      </c>
      <c r="AU387">
        <v>0</v>
      </c>
      <c r="AV387" s="2">
        <v>0</v>
      </c>
      <c r="AW387" s="2">
        <v>0</v>
      </c>
      <c r="AX387">
        <v>0</v>
      </c>
      <c r="AY387">
        <v>0</v>
      </c>
      <c r="AZ387">
        <v>502.59</v>
      </c>
      <c r="BA387">
        <v>430.74</v>
      </c>
      <c r="BB387">
        <v>0</v>
      </c>
      <c r="BC387">
        <v>0</v>
      </c>
      <c r="BD387">
        <v>177.55</v>
      </c>
      <c r="BE387">
        <v>0</v>
      </c>
      <c r="BF387" t="s">
        <v>98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321713.68000000005</v>
      </c>
      <c r="BO387">
        <v>66270.41</v>
      </c>
      <c r="BP387">
        <v>0</v>
      </c>
      <c r="BQ387">
        <v>66270.41</v>
      </c>
      <c r="BR387" t="s">
        <v>99</v>
      </c>
      <c r="BS387" t="s">
        <v>100</v>
      </c>
      <c r="BT387" t="s">
        <v>100</v>
      </c>
      <c r="BU387" t="s">
        <v>100</v>
      </c>
      <c r="BV387" t="s">
        <v>100</v>
      </c>
      <c r="BW387" t="s">
        <v>100</v>
      </c>
      <c r="BX387">
        <v>44806</v>
      </c>
      <c r="BY387" t="s">
        <v>101</v>
      </c>
      <c r="BZ387">
        <v>1024.26</v>
      </c>
      <c r="CA387">
        <v>0</v>
      </c>
      <c r="CB387">
        <v>0</v>
      </c>
      <c r="CC387">
        <v>0</v>
      </c>
      <c r="CD387" s="1">
        <v>45352</v>
      </c>
      <c r="CE387" t="s">
        <v>97</v>
      </c>
      <c r="CF387">
        <v>1073.5</v>
      </c>
      <c r="CG387">
        <v>3.875E-2</v>
      </c>
      <c r="CH387">
        <v>66270.41</v>
      </c>
      <c r="CI387">
        <v>0</v>
      </c>
      <c r="CJ387">
        <v>322390.86</v>
      </c>
      <c r="CK387">
        <v>179.26</v>
      </c>
      <c r="CL387">
        <v>0</v>
      </c>
      <c r="CM387">
        <v>0</v>
      </c>
      <c r="CS387" s="2">
        <f t="shared" ref="CS387:CS450" si="6">+SUM(T387:AM387)</f>
        <v>0</v>
      </c>
      <c r="CT387" s="2">
        <f>+SUM(AR387:AS387,AX387:AY387,AV387:AW387,)</f>
        <v>6.4399999999999995</v>
      </c>
    </row>
    <row r="388" spans="1:98" x14ac:dyDescent="0.25">
      <c r="A388" t="s">
        <v>496</v>
      </c>
      <c r="B388" t="s">
        <v>96</v>
      </c>
      <c r="C388">
        <v>1829708</v>
      </c>
      <c r="D388" t="s">
        <v>97</v>
      </c>
      <c r="E388" s="1">
        <v>45383</v>
      </c>
      <c r="F388">
        <v>256261.42</v>
      </c>
      <c r="G388" s="2">
        <v>105652.55</v>
      </c>
      <c r="H388">
        <v>255388.67</v>
      </c>
      <c r="I388">
        <v>105652.55</v>
      </c>
      <c r="J388" s="2">
        <v>1407.47</v>
      </c>
      <c r="K388" s="2">
        <v>954.44</v>
      </c>
      <c r="L388">
        <v>4.6249999999999999E-2</v>
      </c>
      <c r="M388" s="2">
        <v>1973.67</v>
      </c>
      <c r="N388" s="2">
        <v>872.75</v>
      </c>
      <c r="O388">
        <v>15.74</v>
      </c>
      <c r="P388">
        <v>0</v>
      </c>
      <c r="Q388">
        <v>0</v>
      </c>
      <c r="R388">
        <v>0</v>
      </c>
      <c r="S388">
        <v>40.849999999999994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 s="2">
        <v>743.69</v>
      </c>
      <c r="AR388" s="2">
        <v>8.85</v>
      </c>
      <c r="AS388">
        <v>0</v>
      </c>
      <c r="AT388" s="2">
        <v>0</v>
      </c>
      <c r="AU388">
        <v>0</v>
      </c>
      <c r="AV388" s="2">
        <v>0</v>
      </c>
      <c r="AW388" s="2">
        <v>0</v>
      </c>
      <c r="AX388">
        <v>0</v>
      </c>
      <c r="AY388">
        <v>0</v>
      </c>
      <c r="AZ388">
        <v>0</v>
      </c>
      <c r="BA388">
        <v>2880.18</v>
      </c>
      <c r="BB388">
        <v>0</v>
      </c>
      <c r="BC388">
        <v>0</v>
      </c>
      <c r="BD388">
        <v>1553.58</v>
      </c>
      <c r="BE388">
        <v>0</v>
      </c>
      <c r="BF388" t="s">
        <v>98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358161.04000000004</v>
      </c>
      <c r="BO388">
        <v>105652.55</v>
      </c>
      <c r="BP388">
        <v>0</v>
      </c>
      <c r="BQ388">
        <v>105652.55</v>
      </c>
      <c r="BR388" t="s">
        <v>99</v>
      </c>
      <c r="BS388" t="s">
        <v>100</v>
      </c>
      <c r="BT388" t="s">
        <v>100</v>
      </c>
      <c r="BU388" t="s">
        <v>100</v>
      </c>
      <c r="BV388" t="s">
        <v>100</v>
      </c>
      <c r="BW388" t="s">
        <v>100</v>
      </c>
      <c r="BX388">
        <v>44580</v>
      </c>
      <c r="BY388" t="s">
        <v>101</v>
      </c>
      <c r="BZ388">
        <v>2796.7200000000003</v>
      </c>
      <c r="CA388">
        <v>0</v>
      </c>
      <c r="CB388">
        <v>0</v>
      </c>
      <c r="CC388">
        <v>0</v>
      </c>
      <c r="CD388" s="1">
        <v>45352</v>
      </c>
      <c r="CE388" t="s">
        <v>97</v>
      </c>
      <c r="CF388">
        <v>1407.47</v>
      </c>
      <c r="CG388">
        <v>4.6249999999999999E-2</v>
      </c>
      <c r="CH388">
        <v>105652.55</v>
      </c>
      <c r="CI388">
        <v>0</v>
      </c>
      <c r="CJ388">
        <v>361478.43</v>
      </c>
      <c r="CK388">
        <v>369.04</v>
      </c>
      <c r="CL388">
        <v>0</v>
      </c>
      <c r="CM388">
        <v>0</v>
      </c>
      <c r="CS388" s="2">
        <f t="shared" si="6"/>
        <v>0</v>
      </c>
      <c r="CT388" s="2">
        <f>+SUM(AR388:AS388,AX388:AY388,AV388:AW388,)</f>
        <v>8.85</v>
      </c>
    </row>
    <row r="389" spans="1:98" x14ac:dyDescent="0.25">
      <c r="A389" t="s">
        <v>497</v>
      </c>
      <c r="B389" t="s">
        <v>96</v>
      </c>
      <c r="C389">
        <v>2023981</v>
      </c>
      <c r="D389" t="s">
        <v>97</v>
      </c>
      <c r="E389" s="1">
        <v>45383</v>
      </c>
      <c r="F389">
        <v>256083.51</v>
      </c>
      <c r="G389" s="2">
        <v>0</v>
      </c>
      <c r="H389">
        <v>255290.61</v>
      </c>
      <c r="I389">
        <v>0</v>
      </c>
      <c r="J389" s="2">
        <v>1302.71</v>
      </c>
      <c r="K389" s="2">
        <v>596.4</v>
      </c>
      <c r="L389">
        <v>4.2500000000000003E-2</v>
      </c>
      <c r="M389" s="2">
        <v>1812.52</v>
      </c>
      <c r="N389" s="2">
        <v>792.9</v>
      </c>
      <c r="O389">
        <v>0</v>
      </c>
      <c r="P389">
        <v>0</v>
      </c>
      <c r="Q389">
        <v>0</v>
      </c>
      <c r="R389">
        <v>0</v>
      </c>
      <c r="S389">
        <v>41.900000000000006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 s="2">
        <v>1240.26</v>
      </c>
      <c r="AR389" s="2">
        <v>8.77</v>
      </c>
      <c r="AS389">
        <v>0</v>
      </c>
      <c r="AT389" s="2">
        <v>0</v>
      </c>
      <c r="AU389">
        <v>0</v>
      </c>
      <c r="AV389" s="2">
        <v>0</v>
      </c>
      <c r="AW389" s="2">
        <v>0</v>
      </c>
      <c r="AX389">
        <v>0</v>
      </c>
      <c r="AY389">
        <v>-31.77</v>
      </c>
      <c r="AZ389">
        <v>260.39999999999998</v>
      </c>
      <c r="BA389">
        <v>900.63</v>
      </c>
      <c r="BB389">
        <v>0</v>
      </c>
      <c r="BC389">
        <v>0</v>
      </c>
      <c r="BD389">
        <v>1192.8</v>
      </c>
      <c r="BE389">
        <v>0</v>
      </c>
      <c r="BF389" t="s">
        <v>98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254389.97999999998</v>
      </c>
      <c r="BO389">
        <v>0</v>
      </c>
      <c r="BP389">
        <v>0</v>
      </c>
      <c r="BQ389">
        <v>0</v>
      </c>
      <c r="BR389" t="s">
        <v>99</v>
      </c>
      <c r="BS389" t="s">
        <v>100</v>
      </c>
      <c r="BT389" t="s">
        <v>100</v>
      </c>
      <c r="BU389" t="s">
        <v>100</v>
      </c>
      <c r="BV389" t="s">
        <v>100</v>
      </c>
      <c r="BW389" t="s">
        <v>100</v>
      </c>
      <c r="BX389">
        <v>44747</v>
      </c>
      <c r="BY389" t="s">
        <v>101</v>
      </c>
      <c r="BZ389">
        <v>2586.52</v>
      </c>
      <c r="CA389">
        <v>0</v>
      </c>
      <c r="CB389">
        <v>0</v>
      </c>
      <c r="CC389">
        <v>0</v>
      </c>
      <c r="CD389" s="1">
        <v>45352</v>
      </c>
      <c r="CE389" t="s">
        <v>97</v>
      </c>
      <c r="CF389">
        <v>1302.71</v>
      </c>
      <c r="CG389">
        <v>4.2500000000000003E-2</v>
      </c>
      <c r="CH389">
        <v>0</v>
      </c>
      <c r="CI389">
        <v>0</v>
      </c>
      <c r="CJ389">
        <v>255687.76</v>
      </c>
      <c r="CK389">
        <v>617.83000000000004</v>
      </c>
      <c r="CL389">
        <v>0</v>
      </c>
      <c r="CM389">
        <v>0</v>
      </c>
      <c r="CS389" s="2">
        <f t="shared" si="6"/>
        <v>0</v>
      </c>
      <c r="CT389" s="2">
        <f>+SUM(AR389:AS389,AX389:AY389,AV389:AW389,)</f>
        <v>-23</v>
      </c>
    </row>
    <row r="390" spans="1:98" x14ac:dyDescent="0.25">
      <c r="A390" t="s">
        <v>498</v>
      </c>
      <c r="B390" t="s">
        <v>96</v>
      </c>
      <c r="C390">
        <v>2117214</v>
      </c>
      <c r="D390" t="s">
        <v>97</v>
      </c>
      <c r="E390" s="1">
        <v>45413</v>
      </c>
      <c r="F390">
        <v>255653.25</v>
      </c>
      <c r="G390" s="2">
        <v>109192.05</v>
      </c>
      <c r="H390">
        <v>254801.63</v>
      </c>
      <c r="I390">
        <v>109192.05</v>
      </c>
      <c r="J390" s="2">
        <v>948.9</v>
      </c>
      <c r="K390" s="2">
        <v>324.11</v>
      </c>
      <c r="L390">
        <v>3.125E-2</v>
      </c>
      <c r="M390" s="2">
        <v>1995.08</v>
      </c>
      <c r="N390" s="2">
        <v>851.62</v>
      </c>
      <c r="O390">
        <v>0</v>
      </c>
      <c r="P390">
        <v>0</v>
      </c>
      <c r="Q390">
        <v>0</v>
      </c>
      <c r="R390">
        <v>0</v>
      </c>
      <c r="S390">
        <v>42.730000000000004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 s="2">
        <v>3403.66</v>
      </c>
      <c r="AR390" s="2">
        <v>11.989999999999998</v>
      </c>
      <c r="AS390">
        <v>0</v>
      </c>
      <c r="AT390" s="2">
        <v>110</v>
      </c>
      <c r="AU390">
        <v>0</v>
      </c>
      <c r="AV390" s="2">
        <v>30</v>
      </c>
      <c r="AW390" s="2">
        <v>0</v>
      </c>
      <c r="AX390">
        <v>708.72</v>
      </c>
      <c r="AY390">
        <v>-708.72</v>
      </c>
      <c r="AZ390">
        <v>1288.43</v>
      </c>
      <c r="BA390">
        <v>238.84</v>
      </c>
      <c r="BB390">
        <v>0</v>
      </c>
      <c r="BC390">
        <v>0</v>
      </c>
      <c r="BD390">
        <v>1246.8999999999999</v>
      </c>
      <c r="BE390">
        <v>0</v>
      </c>
      <c r="BF390" t="s">
        <v>98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363824.83999999997</v>
      </c>
      <c r="BO390">
        <v>109192.05</v>
      </c>
      <c r="BP390">
        <v>0</v>
      </c>
      <c r="BQ390">
        <v>109192.05</v>
      </c>
      <c r="BR390" t="s">
        <v>99</v>
      </c>
      <c r="BS390" t="s">
        <v>100</v>
      </c>
      <c r="BT390" t="s">
        <v>100</v>
      </c>
      <c r="BU390" t="s">
        <v>100</v>
      </c>
      <c r="BV390" t="s">
        <v>100</v>
      </c>
      <c r="BW390" t="s">
        <v>100</v>
      </c>
      <c r="BX390">
        <v>44806</v>
      </c>
      <c r="BY390" t="s">
        <v>101</v>
      </c>
      <c r="BZ390">
        <v>2761.98</v>
      </c>
      <c r="CA390">
        <v>0</v>
      </c>
      <c r="CB390">
        <v>0</v>
      </c>
      <c r="CC390">
        <v>0</v>
      </c>
      <c r="CD390" s="1">
        <v>45352</v>
      </c>
      <c r="CE390" t="s">
        <v>97</v>
      </c>
      <c r="CF390">
        <v>948.9</v>
      </c>
      <c r="CG390">
        <v>3.125E-2</v>
      </c>
      <c r="CH390">
        <v>109192.05</v>
      </c>
      <c r="CI390">
        <v>0</v>
      </c>
      <c r="CJ390">
        <v>364562.16</v>
      </c>
      <c r="CK390">
        <v>1699.53</v>
      </c>
      <c r="CL390">
        <v>40</v>
      </c>
      <c r="CM390">
        <v>0</v>
      </c>
      <c r="CS390" s="2">
        <f t="shared" si="6"/>
        <v>0</v>
      </c>
      <c r="CT390" s="2">
        <f>+SUM(AR390:AS390,AX390:AY390,AV390:AW390,)</f>
        <v>41.990000000000009</v>
      </c>
    </row>
    <row r="391" spans="1:98" x14ac:dyDescent="0.25">
      <c r="A391" t="s">
        <v>499</v>
      </c>
      <c r="B391" t="s">
        <v>96</v>
      </c>
      <c r="C391">
        <v>1965560</v>
      </c>
      <c r="D391" t="s">
        <v>97</v>
      </c>
      <c r="E391" s="1">
        <v>45383</v>
      </c>
      <c r="F391">
        <v>255581.14</v>
      </c>
      <c r="G391" s="2">
        <v>2301.25</v>
      </c>
      <c r="H391">
        <v>254612.22</v>
      </c>
      <c r="I391">
        <v>2301.25</v>
      </c>
      <c r="J391" s="2">
        <v>1601.57</v>
      </c>
      <c r="K391" s="2">
        <v>385.81</v>
      </c>
      <c r="L391">
        <v>5.2499999999999998E-2</v>
      </c>
      <c r="M391" s="2">
        <v>2234.2200000000003</v>
      </c>
      <c r="N391" s="2">
        <v>968.92</v>
      </c>
      <c r="O391">
        <v>0</v>
      </c>
      <c r="P391">
        <v>0</v>
      </c>
      <c r="Q391">
        <v>0</v>
      </c>
      <c r="R391">
        <v>0</v>
      </c>
      <c r="S391">
        <v>49.26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 s="2">
        <v>1340.84</v>
      </c>
      <c r="AR391" s="2">
        <v>6.01</v>
      </c>
      <c r="AS391">
        <v>0</v>
      </c>
      <c r="AT391" s="2">
        <v>0</v>
      </c>
      <c r="AU391">
        <v>0</v>
      </c>
      <c r="AV391" s="2">
        <v>0</v>
      </c>
      <c r="AW391" s="2">
        <v>0</v>
      </c>
      <c r="AX391">
        <v>0</v>
      </c>
      <c r="AY391">
        <v>-488.82</v>
      </c>
      <c r="AZ391">
        <v>0</v>
      </c>
      <c r="BA391">
        <v>282.8</v>
      </c>
      <c r="BB391">
        <v>0</v>
      </c>
      <c r="BC391">
        <v>0</v>
      </c>
      <c r="BD391">
        <v>771.62</v>
      </c>
      <c r="BE391">
        <v>0</v>
      </c>
      <c r="BF391" t="s">
        <v>98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256630.67</v>
      </c>
      <c r="BO391">
        <v>2301.25</v>
      </c>
      <c r="BP391">
        <v>0</v>
      </c>
      <c r="BQ391">
        <v>2301.25</v>
      </c>
      <c r="BR391" t="s">
        <v>99</v>
      </c>
      <c r="BS391" t="s">
        <v>100</v>
      </c>
      <c r="BT391" t="s">
        <v>100</v>
      </c>
      <c r="BU391" t="s">
        <v>100</v>
      </c>
      <c r="BV391" t="s">
        <v>100</v>
      </c>
      <c r="BW391" t="s">
        <v>100</v>
      </c>
      <c r="BX391">
        <v>44672</v>
      </c>
      <c r="BY391" t="s">
        <v>101</v>
      </c>
      <c r="BZ391">
        <v>3636.69</v>
      </c>
      <c r="CA391">
        <v>0</v>
      </c>
      <c r="CB391">
        <v>0</v>
      </c>
      <c r="CC391">
        <v>0</v>
      </c>
      <c r="CD391" s="1">
        <v>45352</v>
      </c>
      <c r="CE391" t="s">
        <v>97</v>
      </c>
      <c r="CF391">
        <v>1601.57</v>
      </c>
      <c r="CG391">
        <v>5.2499999999999998E-2</v>
      </c>
      <c r="CH391">
        <v>2301.25</v>
      </c>
      <c r="CI391">
        <v>0</v>
      </c>
      <c r="CJ391">
        <v>257398.99000000002</v>
      </c>
      <c r="CK391">
        <v>668.92</v>
      </c>
      <c r="CL391">
        <v>0</v>
      </c>
      <c r="CM391">
        <v>103.01</v>
      </c>
      <c r="CS391" s="2">
        <f t="shared" si="6"/>
        <v>0</v>
      </c>
      <c r="CT391" s="2">
        <f>+SUM(AR391:AS391,AX391:AY391,AV391:AW391,)</f>
        <v>-482.81</v>
      </c>
    </row>
    <row r="392" spans="1:98" x14ac:dyDescent="0.25">
      <c r="A392" t="s">
        <v>500</v>
      </c>
      <c r="B392" t="s">
        <v>96</v>
      </c>
      <c r="C392">
        <v>2624303</v>
      </c>
      <c r="D392" t="s">
        <v>97</v>
      </c>
      <c r="E392" s="1">
        <v>45383</v>
      </c>
      <c r="F392">
        <v>255471.22</v>
      </c>
      <c r="G392" s="2">
        <v>0</v>
      </c>
      <c r="H392">
        <v>254395.57</v>
      </c>
      <c r="I392">
        <v>0</v>
      </c>
      <c r="J392" s="2">
        <v>1122.6600000000001</v>
      </c>
      <c r="K392" s="2">
        <v>686.58</v>
      </c>
      <c r="L392">
        <v>2.75E-2</v>
      </c>
      <c r="M392" s="2">
        <v>1169.67</v>
      </c>
      <c r="N392" s="2">
        <v>1075.6500000000001</v>
      </c>
      <c r="O392">
        <v>0</v>
      </c>
      <c r="P392">
        <v>0</v>
      </c>
      <c r="Q392">
        <v>0</v>
      </c>
      <c r="R392">
        <v>0</v>
      </c>
      <c r="S392">
        <v>43.91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 s="2">
        <v>657.17</v>
      </c>
      <c r="AR392" s="2">
        <v>7.25</v>
      </c>
      <c r="AS392">
        <v>0</v>
      </c>
      <c r="AT392" s="2">
        <v>0</v>
      </c>
      <c r="AU392">
        <v>0</v>
      </c>
      <c r="AV392" s="2">
        <v>0</v>
      </c>
      <c r="AW392" s="2">
        <v>0</v>
      </c>
      <c r="AX392">
        <v>0</v>
      </c>
      <c r="AY392">
        <v>0</v>
      </c>
      <c r="AZ392">
        <v>802</v>
      </c>
      <c r="BA392">
        <v>2632.28</v>
      </c>
      <c r="BB392">
        <v>0</v>
      </c>
      <c r="BC392">
        <v>0</v>
      </c>
      <c r="BD392">
        <v>1562.24</v>
      </c>
      <c r="BE392">
        <v>0</v>
      </c>
      <c r="BF392" t="s">
        <v>98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251763.29</v>
      </c>
      <c r="BO392">
        <v>0</v>
      </c>
      <c r="BP392">
        <v>0</v>
      </c>
      <c r="BQ392">
        <v>0</v>
      </c>
      <c r="BR392" t="s">
        <v>99</v>
      </c>
      <c r="BS392" t="s">
        <v>100</v>
      </c>
      <c r="BT392" t="s">
        <v>100</v>
      </c>
      <c r="BU392" t="s">
        <v>100</v>
      </c>
      <c r="BV392" t="s">
        <v>100</v>
      </c>
      <c r="BW392" t="s">
        <v>100</v>
      </c>
      <c r="BX392">
        <v>44854</v>
      </c>
      <c r="BY392" t="s">
        <v>101</v>
      </c>
      <c r="BZ392">
        <v>2194.16</v>
      </c>
      <c r="CA392">
        <v>0</v>
      </c>
      <c r="CB392">
        <v>0</v>
      </c>
      <c r="CC392">
        <v>0</v>
      </c>
      <c r="CD392" s="1">
        <v>45352</v>
      </c>
      <c r="CE392" t="s">
        <v>97</v>
      </c>
      <c r="CF392">
        <v>1122.6600000000001</v>
      </c>
      <c r="CG392">
        <v>2.75E-2</v>
      </c>
      <c r="CH392">
        <v>0</v>
      </c>
      <c r="CI392">
        <v>0</v>
      </c>
      <c r="CJ392">
        <v>254934.01</v>
      </c>
      <c r="CK392">
        <v>326.58</v>
      </c>
      <c r="CL392">
        <v>0</v>
      </c>
      <c r="CM392">
        <v>0</v>
      </c>
      <c r="CS392" s="2">
        <f t="shared" si="6"/>
        <v>0</v>
      </c>
      <c r="CT392" s="2">
        <f>+SUM(AR392:AS392,AX392:AY392,AV392:AW392,)</f>
        <v>7.25</v>
      </c>
    </row>
    <row r="393" spans="1:98" x14ac:dyDescent="0.25">
      <c r="A393" t="s">
        <v>501</v>
      </c>
      <c r="B393" t="s">
        <v>96</v>
      </c>
      <c r="C393">
        <v>1970798</v>
      </c>
      <c r="D393" t="s">
        <v>97</v>
      </c>
      <c r="E393" s="1">
        <v>45383</v>
      </c>
      <c r="F393">
        <v>255003.01</v>
      </c>
      <c r="G393" s="2">
        <v>0</v>
      </c>
      <c r="H393">
        <v>254863.94</v>
      </c>
      <c r="I393">
        <v>0</v>
      </c>
      <c r="J393" s="2">
        <v>1414.09</v>
      </c>
      <c r="K393" s="2">
        <v>2330.09</v>
      </c>
      <c r="L393">
        <v>0.06</v>
      </c>
      <c r="M393" s="2">
        <v>1275.02</v>
      </c>
      <c r="N393" s="2">
        <v>139.07</v>
      </c>
      <c r="O393">
        <v>0</v>
      </c>
      <c r="P393">
        <v>0</v>
      </c>
      <c r="Q393">
        <v>0</v>
      </c>
      <c r="R393">
        <v>0</v>
      </c>
      <c r="S393">
        <v>42.68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 s="2">
        <v>902.22</v>
      </c>
      <c r="AR393" s="2">
        <v>6.8800000000000008</v>
      </c>
      <c r="AS393">
        <v>0</v>
      </c>
      <c r="AT393" s="2">
        <v>40</v>
      </c>
      <c r="AU393">
        <v>0</v>
      </c>
      <c r="AV393" s="2">
        <v>0</v>
      </c>
      <c r="AW393" s="2">
        <v>0</v>
      </c>
      <c r="AX393">
        <v>0</v>
      </c>
      <c r="AY393">
        <v>-1607.6</v>
      </c>
      <c r="AZ393">
        <v>0</v>
      </c>
      <c r="BA393">
        <v>0</v>
      </c>
      <c r="BB393">
        <v>2026.57</v>
      </c>
      <c r="BC393">
        <v>0</v>
      </c>
      <c r="BD393">
        <v>1607.6</v>
      </c>
      <c r="BE393">
        <v>3021.69</v>
      </c>
      <c r="BF393" t="s">
        <v>98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253888.82</v>
      </c>
      <c r="BO393">
        <v>0</v>
      </c>
      <c r="BP393">
        <v>0</v>
      </c>
      <c r="BQ393">
        <v>0</v>
      </c>
      <c r="BR393" t="s">
        <v>99</v>
      </c>
      <c r="BS393" t="s">
        <v>100</v>
      </c>
      <c r="BT393" t="s">
        <v>100</v>
      </c>
      <c r="BU393" t="s">
        <v>100</v>
      </c>
      <c r="BV393" t="s">
        <v>100</v>
      </c>
      <c r="BW393" t="s">
        <v>100</v>
      </c>
      <c r="BX393">
        <v>44697</v>
      </c>
      <c r="BY393" t="s">
        <v>101</v>
      </c>
      <c r="BZ393">
        <v>2972.1299999999997</v>
      </c>
      <c r="CA393">
        <v>0</v>
      </c>
      <c r="CB393">
        <v>0</v>
      </c>
      <c r="CC393">
        <v>0</v>
      </c>
      <c r="CD393" s="1">
        <v>45383</v>
      </c>
      <c r="CE393" t="s">
        <v>97</v>
      </c>
      <c r="CF393">
        <v>1414.09</v>
      </c>
      <c r="CG393">
        <v>0.06</v>
      </c>
      <c r="CH393">
        <v>0</v>
      </c>
      <c r="CI393">
        <v>0</v>
      </c>
      <c r="CJ393">
        <v>254863.94</v>
      </c>
      <c r="CK393">
        <v>449.29</v>
      </c>
      <c r="CL393">
        <v>20</v>
      </c>
      <c r="CM393">
        <v>2026.57</v>
      </c>
      <c r="CS393" s="2">
        <f t="shared" si="6"/>
        <v>0</v>
      </c>
      <c r="CT393" s="2">
        <f>+SUM(AR393:AS393,AX393:AY393,AV393:AW393,)</f>
        <v>-1600.7199999999998</v>
      </c>
    </row>
    <row r="394" spans="1:98" x14ac:dyDescent="0.25">
      <c r="A394" t="s">
        <v>502</v>
      </c>
      <c r="B394" t="s">
        <v>96</v>
      </c>
      <c r="C394">
        <v>2116551</v>
      </c>
      <c r="D394" t="s">
        <v>97</v>
      </c>
      <c r="E394" s="1">
        <v>45383</v>
      </c>
      <c r="F394">
        <v>254402.93</v>
      </c>
      <c r="G394" s="2">
        <v>0</v>
      </c>
      <c r="H394">
        <v>253898.94</v>
      </c>
      <c r="I394">
        <v>0</v>
      </c>
      <c r="J394" s="2">
        <v>1073.0999999999999</v>
      </c>
      <c r="K394" s="2">
        <v>995.47</v>
      </c>
      <c r="L394">
        <v>3.875E-2</v>
      </c>
      <c r="M394" s="2">
        <v>1642.21</v>
      </c>
      <c r="N394" s="2">
        <v>503.99</v>
      </c>
      <c r="O394">
        <v>0</v>
      </c>
      <c r="P394">
        <v>0</v>
      </c>
      <c r="Q394">
        <v>0</v>
      </c>
      <c r="R394">
        <v>0</v>
      </c>
      <c r="S394">
        <v>42.61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 s="2">
        <v>6244.25</v>
      </c>
      <c r="AR394" s="2">
        <v>6.4399999999999995</v>
      </c>
      <c r="AS394">
        <v>0</v>
      </c>
      <c r="AT394" s="2">
        <v>0</v>
      </c>
      <c r="AU394">
        <v>0</v>
      </c>
      <c r="AV394" s="2">
        <v>0</v>
      </c>
      <c r="AW394" s="2">
        <v>0</v>
      </c>
      <c r="AX394">
        <v>0</v>
      </c>
      <c r="AY394">
        <v>-682.34</v>
      </c>
      <c r="AZ394">
        <v>0</v>
      </c>
      <c r="BA394">
        <v>1308.5999999999999</v>
      </c>
      <c r="BB394">
        <v>0</v>
      </c>
      <c r="BC394">
        <v>0</v>
      </c>
      <c r="BD394">
        <v>1990.94</v>
      </c>
      <c r="BE394">
        <v>0</v>
      </c>
      <c r="BF394" t="s">
        <v>98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252590.34</v>
      </c>
      <c r="BO394">
        <v>0</v>
      </c>
      <c r="BP394">
        <v>0</v>
      </c>
      <c r="BQ394">
        <v>0</v>
      </c>
      <c r="BR394" t="s">
        <v>99</v>
      </c>
      <c r="BS394" t="s">
        <v>100</v>
      </c>
      <c r="BT394" t="s">
        <v>100</v>
      </c>
      <c r="BU394" t="s">
        <v>100</v>
      </c>
      <c r="BV394" t="s">
        <v>100</v>
      </c>
      <c r="BW394" t="s">
        <v>100</v>
      </c>
      <c r="BX394">
        <v>44806</v>
      </c>
      <c r="BY394" t="s">
        <v>101</v>
      </c>
      <c r="BZ394">
        <v>2779.49</v>
      </c>
      <c r="CA394">
        <v>0</v>
      </c>
      <c r="CB394">
        <v>0</v>
      </c>
      <c r="CC394">
        <v>0</v>
      </c>
      <c r="CD394" s="1">
        <v>45352</v>
      </c>
      <c r="CE394" t="s">
        <v>97</v>
      </c>
      <c r="CF394">
        <v>1073.0999999999999</v>
      </c>
      <c r="CG394">
        <v>3.875E-2</v>
      </c>
      <c r="CH394">
        <v>0</v>
      </c>
      <c r="CI394">
        <v>0</v>
      </c>
      <c r="CJ394">
        <v>254151.34</v>
      </c>
      <c r="CK394">
        <v>3120.12</v>
      </c>
      <c r="CL394">
        <v>0</v>
      </c>
      <c r="CM394">
        <v>0</v>
      </c>
      <c r="CS394" s="2">
        <f t="shared" si="6"/>
        <v>0</v>
      </c>
      <c r="CT394" s="2">
        <f>+SUM(AR394:AS394,AX394:AY394,AV394:AW394,)</f>
        <v>-675.9</v>
      </c>
    </row>
    <row r="395" spans="1:98" x14ac:dyDescent="0.25">
      <c r="A395" t="s">
        <v>503</v>
      </c>
      <c r="B395" t="s">
        <v>96</v>
      </c>
      <c r="C395">
        <v>1911126</v>
      </c>
      <c r="D395" t="s">
        <v>97</v>
      </c>
      <c r="E395" s="1">
        <v>45413</v>
      </c>
      <c r="F395">
        <v>254029.82</v>
      </c>
      <c r="G395" s="2">
        <v>0</v>
      </c>
      <c r="H395">
        <v>253706.02</v>
      </c>
      <c r="I395">
        <v>0</v>
      </c>
      <c r="J395" s="2">
        <v>1325.83</v>
      </c>
      <c r="K395" s="2">
        <v>671.45</v>
      </c>
      <c r="L395">
        <v>5.5E-2</v>
      </c>
      <c r="M395" s="2">
        <v>2327.8599999999997</v>
      </c>
      <c r="N395" s="2">
        <v>323.8</v>
      </c>
      <c r="O395">
        <v>0</v>
      </c>
      <c r="P395">
        <v>0</v>
      </c>
      <c r="Q395">
        <v>0</v>
      </c>
      <c r="R395">
        <v>0</v>
      </c>
      <c r="S395">
        <v>42.59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 s="2">
        <v>13258.44</v>
      </c>
      <c r="AR395" s="2">
        <v>108.02</v>
      </c>
      <c r="AS395">
        <v>0</v>
      </c>
      <c r="AT395" s="2">
        <v>0</v>
      </c>
      <c r="AU395">
        <v>0</v>
      </c>
      <c r="AV395" s="2">
        <v>0</v>
      </c>
      <c r="AW395" s="2">
        <v>0</v>
      </c>
      <c r="AX395">
        <v>0</v>
      </c>
      <c r="AY395">
        <v>0</v>
      </c>
      <c r="AZ395">
        <v>4220.3500000000004</v>
      </c>
      <c r="BA395">
        <v>2092.62</v>
      </c>
      <c r="BB395">
        <v>0</v>
      </c>
      <c r="BC395">
        <v>0</v>
      </c>
      <c r="BD395">
        <v>1342.9</v>
      </c>
      <c r="BE395">
        <v>0</v>
      </c>
      <c r="BF395" t="s">
        <v>98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251613.4</v>
      </c>
      <c r="BO395">
        <v>0</v>
      </c>
      <c r="BP395">
        <v>0</v>
      </c>
      <c r="BQ395">
        <v>0</v>
      </c>
      <c r="BR395" t="s">
        <v>99</v>
      </c>
      <c r="BS395" t="s">
        <v>100</v>
      </c>
      <c r="BT395" t="s">
        <v>100</v>
      </c>
      <c r="BU395" t="s">
        <v>100</v>
      </c>
      <c r="BV395" t="s">
        <v>100</v>
      </c>
      <c r="BW395" t="s">
        <v>100</v>
      </c>
      <c r="BX395">
        <v>44701</v>
      </c>
      <c r="BY395" t="s">
        <v>101</v>
      </c>
      <c r="BZ395">
        <v>2501.0500000000002</v>
      </c>
      <c r="CA395">
        <v>0</v>
      </c>
      <c r="CB395">
        <v>0</v>
      </c>
      <c r="CC395">
        <v>0</v>
      </c>
      <c r="CD395" s="1">
        <v>45383</v>
      </c>
      <c r="CE395" t="s">
        <v>97</v>
      </c>
      <c r="CF395">
        <v>1325.83</v>
      </c>
      <c r="CG395">
        <v>5.5E-2</v>
      </c>
      <c r="CH395">
        <v>0</v>
      </c>
      <c r="CI395">
        <v>0</v>
      </c>
      <c r="CJ395">
        <v>253868.29</v>
      </c>
      <c r="CK395">
        <v>6627.72</v>
      </c>
      <c r="CL395">
        <v>0</v>
      </c>
      <c r="CM395">
        <v>0</v>
      </c>
      <c r="CS395" s="2">
        <f t="shared" si="6"/>
        <v>0</v>
      </c>
      <c r="CT395" s="2">
        <f>+SUM(AR395:AS395,AX395:AY395,AV395:AW395,)</f>
        <v>108.02</v>
      </c>
    </row>
    <row r="396" spans="1:98" x14ac:dyDescent="0.25">
      <c r="A396" t="s">
        <v>504</v>
      </c>
      <c r="B396" t="s">
        <v>96</v>
      </c>
      <c r="C396">
        <v>1830486</v>
      </c>
      <c r="D396" t="s">
        <v>97</v>
      </c>
      <c r="E396" s="1">
        <v>45383</v>
      </c>
      <c r="F396">
        <v>254099.3</v>
      </c>
      <c r="G396" s="2">
        <v>5045.79</v>
      </c>
      <c r="H396">
        <v>253611.46</v>
      </c>
      <c r="I396">
        <v>5045.79</v>
      </c>
      <c r="J396" s="2">
        <v>1222.79</v>
      </c>
      <c r="K396" s="2">
        <v>953.9</v>
      </c>
      <c r="L396">
        <v>4.6249999999999999E-2</v>
      </c>
      <c r="M396" s="2">
        <v>1957.74</v>
      </c>
      <c r="N396" s="2">
        <v>487.84</v>
      </c>
      <c r="O396">
        <v>0</v>
      </c>
      <c r="P396">
        <v>0</v>
      </c>
      <c r="Q396">
        <v>0</v>
      </c>
      <c r="R396">
        <v>0</v>
      </c>
      <c r="S396">
        <v>40.53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 s="2">
        <v>980.16</v>
      </c>
      <c r="AR396" s="2">
        <v>50.61</v>
      </c>
      <c r="AS396">
        <v>0</v>
      </c>
      <c r="AT396" s="2">
        <v>0</v>
      </c>
      <c r="AU396">
        <v>0</v>
      </c>
      <c r="AV396" s="2">
        <v>0</v>
      </c>
      <c r="AW396" s="2">
        <v>0</v>
      </c>
      <c r="AX396">
        <v>3432.33</v>
      </c>
      <c r="AY396">
        <v>-1879.9</v>
      </c>
      <c r="AZ396">
        <v>3432.33</v>
      </c>
      <c r="BA396">
        <v>0</v>
      </c>
      <c r="BB396">
        <v>6981.25</v>
      </c>
      <c r="BC396">
        <v>0</v>
      </c>
      <c r="BD396">
        <v>1879.9</v>
      </c>
      <c r="BE396">
        <v>0</v>
      </c>
      <c r="BF396" t="s">
        <v>98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265638.5</v>
      </c>
      <c r="BO396">
        <v>5045.79</v>
      </c>
      <c r="BP396">
        <v>0</v>
      </c>
      <c r="BQ396">
        <v>5045.79</v>
      </c>
      <c r="BR396" t="s">
        <v>99</v>
      </c>
      <c r="BS396" t="s">
        <v>100</v>
      </c>
      <c r="BT396" t="s">
        <v>100</v>
      </c>
      <c r="BU396" t="s">
        <v>100</v>
      </c>
      <c r="BV396" t="s">
        <v>100</v>
      </c>
      <c r="BW396" t="s">
        <v>100</v>
      </c>
      <c r="BX396">
        <v>44580</v>
      </c>
      <c r="BY396" t="s">
        <v>101</v>
      </c>
      <c r="BZ396">
        <v>802.01</v>
      </c>
      <c r="CA396">
        <v>0</v>
      </c>
      <c r="CB396">
        <v>0</v>
      </c>
      <c r="CC396">
        <v>0</v>
      </c>
      <c r="CD396" s="1">
        <v>45352</v>
      </c>
      <c r="CE396" t="s">
        <v>97</v>
      </c>
      <c r="CF396">
        <v>1222.79</v>
      </c>
      <c r="CG396">
        <v>4.6249999999999999E-2</v>
      </c>
      <c r="CH396">
        <v>5045.79</v>
      </c>
      <c r="CI396">
        <v>0</v>
      </c>
      <c r="CJ396">
        <v>258901.63999999998</v>
      </c>
      <c r="CK396">
        <v>487.09</v>
      </c>
      <c r="CL396">
        <v>0</v>
      </c>
      <c r="CM396">
        <v>4502.82</v>
      </c>
      <c r="CS396" s="2">
        <f t="shared" si="6"/>
        <v>0</v>
      </c>
      <c r="CT396" s="2">
        <f>+SUM(AR396:AS396,AX396:AY396,AV396:AW396,)</f>
        <v>1603.04</v>
      </c>
    </row>
    <row r="397" spans="1:98" x14ac:dyDescent="0.25">
      <c r="A397" t="s">
        <v>505</v>
      </c>
      <c r="B397" t="s">
        <v>96</v>
      </c>
      <c r="C397">
        <v>1965144</v>
      </c>
      <c r="D397" t="s">
        <v>97</v>
      </c>
      <c r="E397" s="1">
        <v>45383</v>
      </c>
      <c r="F397">
        <v>254240.5</v>
      </c>
      <c r="G397" s="2">
        <v>0</v>
      </c>
      <c r="H397">
        <v>253258.37</v>
      </c>
      <c r="I397">
        <v>0</v>
      </c>
      <c r="J397" s="2">
        <v>1470.01</v>
      </c>
      <c r="K397" s="2">
        <v>1642.21</v>
      </c>
      <c r="L397">
        <v>4.6249999999999999E-2</v>
      </c>
      <c r="M397" s="2">
        <v>1957.8899999999999</v>
      </c>
      <c r="N397" s="2">
        <v>982.13</v>
      </c>
      <c r="O397">
        <v>0</v>
      </c>
      <c r="P397">
        <v>0</v>
      </c>
      <c r="Q397">
        <v>0</v>
      </c>
      <c r="R397">
        <v>0</v>
      </c>
      <c r="S397">
        <v>49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 s="2">
        <v>1018.74</v>
      </c>
      <c r="AR397" s="2">
        <v>6.01</v>
      </c>
      <c r="AS397">
        <v>0</v>
      </c>
      <c r="AT397" s="2">
        <v>0</v>
      </c>
      <c r="AU397">
        <v>0</v>
      </c>
      <c r="AV397" s="2">
        <v>0</v>
      </c>
      <c r="AW397" s="2">
        <v>0</v>
      </c>
      <c r="AX397">
        <v>0</v>
      </c>
      <c r="AY397">
        <v>-2893.4</v>
      </c>
      <c r="AZ397">
        <v>0</v>
      </c>
      <c r="BA397">
        <v>391.02</v>
      </c>
      <c r="BB397">
        <v>0</v>
      </c>
      <c r="BC397">
        <v>0</v>
      </c>
      <c r="BD397">
        <v>3284.42</v>
      </c>
      <c r="BE397">
        <v>0</v>
      </c>
      <c r="BF397" t="s">
        <v>98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252867.35</v>
      </c>
      <c r="BO397">
        <v>0</v>
      </c>
      <c r="BP397">
        <v>0</v>
      </c>
      <c r="BQ397">
        <v>0</v>
      </c>
      <c r="BR397" t="s">
        <v>99</v>
      </c>
      <c r="BS397" t="s">
        <v>100</v>
      </c>
      <c r="BT397" t="s">
        <v>100</v>
      </c>
      <c r="BU397" t="s">
        <v>100</v>
      </c>
      <c r="BV397" t="s">
        <v>100</v>
      </c>
      <c r="BW397" t="s">
        <v>100</v>
      </c>
      <c r="BX397">
        <v>44665</v>
      </c>
      <c r="BY397" t="s">
        <v>101</v>
      </c>
      <c r="BZ397">
        <v>5778.41</v>
      </c>
      <c r="CA397">
        <v>0</v>
      </c>
      <c r="CB397">
        <v>0</v>
      </c>
      <c r="CC397">
        <v>0</v>
      </c>
      <c r="CD397" s="1">
        <v>45352</v>
      </c>
      <c r="CE397" t="s">
        <v>97</v>
      </c>
      <c r="CF397">
        <v>1470.01</v>
      </c>
      <c r="CG397">
        <v>4.6249999999999999E-2</v>
      </c>
      <c r="CH397">
        <v>0</v>
      </c>
      <c r="CI397">
        <v>0</v>
      </c>
      <c r="CJ397">
        <v>253750.38</v>
      </c>
      <c r="CK397">
        <v>507.87</v>
      </c>
      <c r="CL397">
        <v>0</v>
      </c>
      <c r="CM397">
        <v>1251.19</v>
      </c>
      <c r="CS397" s="2">
        <f t="shared" si="6"/>
        <v>0</v>
      </c>
      <c r="CT397" s="2">
        <f>+SUM(AR397:AS397,AX397:AY397,AV397:AW397,)</f>
        <v>-2887.39</v>
      </c>
    </row>
    <row r="398" spans="1:98" x14ac:dyDescent="0.25">
      <c r="A398" t="s">
        <v>506</v>
      </c>
      <c r="B398" t="s">
        <v>96</v>
      </c>
      <c r="C398">
        <v>1897767</v>
      </c>
      <c r="D398" t="s">
        <v>97</v>
      </c>
      <c r="E398" s="1">
        <v>45383</v>
      </c>
      <c r="F398">
        <v>255058.08</v>
      </c>
      <c r="G398" s="2">
        <v>183431.69</v>
      </c>
      <c r="H398">
        <v>251335.9</v>
      </c>
      <c r="I398">
        <v>183431.69</v>
      </c>
      <c r="J398" s="2">
        <v>3714.13</v>
      </c>
      <c r="K398" s="2">
        <v>1974.59</v>
      </c>
      <c r="L398">
        <v>8.7499999999999994E-2</v>
      </c>
      <c r="M398" s="2">
        <v>3706.08</v>
      </c>
      <c r="N398" s="2">
        <v>3722.18</v>
      </c>
      <c r="O398">
        <v>0</v>
      </c>
      <c r="P398">
        <v>0</v>
      </c>
      <c r="Q398">
        <v>0</v>
      </c>
      <c r="R398">
        <v>0</v>
      </c>
      <c r="S398">
        <v>42.66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 s="2">
        <v>951.8</v>
      </c>
      <c r="AR398" s="2">
        <v>6.82</v>
      </c>
      <c r="AS398">
        <v>0</v>
      </c>
      <c r="AT398" s="2">
        <v>0</v>
      </c>
      <c r="AU398">
        <v>0</v>
      </c>
      <c r="AV398" s="2">
        <v>0</v>
      </c>
      <c r="AW398" s="2">
        <v>0</v>
      </c>
      <c r="AX398">
        <v>0</v>
      </c>
      <c r="AY398">
        <v>-179.31</v>
      </c>
      <c r="AZ398">
        <v>365.5</v>
      </c>
      <c r="BA398">
        <v>3410.32</v>
      </c>
      <c r="BB398">
        <v>0</v>
      </c>
      <c r="BC398">
        <v>0</v>
      </c>
      <c r="BD398">
        <v>3955.13</v>
      </c>
      <c r="BE398">
        <v>0</v>
      </c>
      <c r="BF398" t="s">
        <v>98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431357.26999999996</v>
      </c>
      <c r="BO398">
        <v>183431.69</v>
      </c>
      <c r="BP398">
        <v>0</v>
      </c>
      <c r="BQ398">
        <v>183431.69</v>
      </c>
      <c r="BR398" t="s">
        <v>99</v>
      </c>
      <c r="BS398" t="s">
        <v>100</v>
      </c>
      <c r="BT398" t="s">
        <v>100</v>
      </c>
      <c r="BU398" t="s">
        <v>100</v>
      </c>
      <c r="BV398" t="s">
        <v>100</v>
      </c>
      <c r="BW398" t="s">
        <v>100</v>
      </c>
      <c r="BX398">
        <v>44676</v>
      </c>
      <c r="BY398" t="s">
        <v>101</v>
      </c>
      <c r="BZ398">
        <v>7558.09</v>
      </c>
      <c r="CA398">
        <v>0</v>
      </c>
      <c r="CB398">
        <v>0</v>
      </c>
      <c r="CC398">
        <v>0</v>
      </c>
      <c r="CD398" s="1">
        <v>45352</v>
      </c>
      <c r="CE398" t="s">
        <v>97</v>
      </c>
      <c r="CF398">
        <v>3714.13</v>
      </c>
      <c r="CG398">
        <v>8.7499999999999994E-2</v>
      </c>
      <c r="CH398">
        <v>183431.69</v>
      </c>
      <c r="CI398">
        <v>0</v>
      </c>
      <c r="CJ398">
        <v>436635.44</v>
      </c>
      <c r="CK398">
        <v>474.4</v>
      </c>
      <c r="CL398">
        <v>0</v>
      </c>
      <c r="CM398">
        <v>0</v>
      </c>
      <c r="CS398" s="2">
        <f t="shared" si="6"/>
        <v>0</v>
      </c>
      <c r="CT398" s="2">
        <f>+SUM(AR398:AS398,AX398:AY398,AV398:AW398,)</f>
        <v>-172.49</v>
      </c>
    </row>
    <row r="399" spans="1:98" x14ac:dyDescent="0.25">
      <c r="A399" t="s">
        <v>507</v>
      </c>
      <c r="B399" t="s">
        <v>96</v>
      </c>
      <c r="C399">
        <v>1829431</v>
      </c>
      <c r="D399" t="s">
        <v>97</v>
      </c>
      <c r="E399" s="1">
        <v>45383</v>
      </c>
      <c r="F399">
        <v>253432.84</v>
      </c>
      <c r="G399" s="2">
        <v>465.06</v>
      </c>
      <c r="H399">
        <v>252770.05</v>
      </c>
      <c r="I399">
        <v>465.06</v>
      </c>
      <c r="J399" s="2">
        <v>1070.0899999999999</v>
      </c>
      <c r="K399" s="2">
        <v>463.25</v>
      </c>
      <c r="L399">
        <v>3.5000000000000003E-2</v>
      </c>
      <c r="M399" s="2">
        <v>1477.3899999999999</v>
      </c>
      <c r="N399" s="2">
        <v>662.79</v>
      </c>
      <c r="O399">
        <v>0</v>
      </c>
      <c r="P399">
        <v>0</v>
      </c>
      <c r="Q399">
        <v>0</v>
      </c>
      <c r="R399">
        <v>0</v>
      </c>
      <c r="S399">
        <v>40.42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 s="2">
        <v>932.89</v>
      </c>
      <c r="AR399" s="2">
        <v>8.85</v>
      </c>
      <c r="AS399">
        <v>0</v>
      </c>
      <c r="AT399" s="2">
        <v>0</v>
      </c>
      <c r="AU399">
        <v>0</v>
      </c>
      <c r="AV399" s="2">
        <v>0</v>
      </c>
      <c r="AW399" s="2">
        <v>0</v>
      </c>
      <c r="AX399">
        <v>0</v>
      </c>
      <c r="AY399">
        <v>0</v>
      </c>
      <c r="AZ399">
        <v>0</v>
      </c>
      <c r="BA399">
        <v>2337.0500000000002</v>
      </c>
      <c r="BB399">
        <v>0</v>
      </c>
      <c r="BC399">
        <v>0</v>
      </c>
      <c r="BD399">
        <v>926.5</v>
      </c>
      <c r="BE399">
        <v>0</v>
      </c>
      <c r="BF399" t="s">
        <v>98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250898.06</v>
      </c>
      <c r="BO399">
        <v>465.06</v>
      </c>
      <c r="BP399">
        <v>0</v>
      </c>
      <c r="BQ399">
        <v>465.06</v>
      </c>
      <c r="BR399" t="s">
        <v>99</v>
      </c>
      <c r="BS399" t="s">
        <v>100</v>
      </c>
      <c r="BT399" t="s">
        <v>100</v>
      </c>
      <c r="BU399" t="s">
        <v>100</v>
      </c>
      <c r="BV399" t="s">
        <v>100</v>
      </c>
      <c r="BW399" t="s">
        <v>100</v>
      </c>
      <c r="BX399">
        <v>44580</v>
      </c>
      <c r="BY399" t="s">
        <v>101</v>
      </c>
      <c r="BZ399">
        <v>2090.91</v>
      </c>
      <c r="CA399">
        <v>0</v>
      </c>
      <c r="CB399">
        <v>0</v>
      </c>
      <c r="CC399">
        <v>0</v>
      </c>
      <c r="CD399" s="1">
        <v>45352</v>
      </c>
      <c r="CE399" t="s">
        <v>97</v>
      </c>
      <c r="CF399">
        <v>1070.0899999999999</v>
      </c>
      <c r="CG399">
        <v>3.5000000000000003E-2</v>
      </c>
      <c r="CH399">
        <v>465.06</v>
      </c>
      <c r="CI399">
        <v>0</v>
      </c>
      <c r="CJ399">
        <v>253566.99</v>
      </c>
      <c r="CK399">
        <v>463.64</v>
      </c>
      <c r="CL399">
        <v>0</v>
      </c>
      <c r="CM399">
        <v>0</v>
      </c>
      <c r="CS399" s="2">
        <f t="shared" si="6"/>
        <v>0</v>
      </c>
      <c r="CT399" s="2">
        <f>+SUM(AR399:AS399,AX399:AY399,AV399:AW399,)</f>
        <v>8.85</v>
      </c>
    </row>
    <row r="400" spans="1:98" x14ac:dyDescent="0.25">
      <c r="A400" t="s">
        <v>508</v>
      </c>
      <c r="B400" t="s">
        <v>96</v>
      </c>
      <c r="C400">
        <v>1911021</v>
      </c>
      <c r="D400" t="s">
        <v>97</v>
      </c>
      <c r="E400" s="1">
        <v>45413</v>
      </c>
      <c r="F400">
        <v>252985.24</v>
      </c>
      <c r="G400" s="2">
        <v>0</v>
      </c>
      <c r="H400">
        <v>252229.07</v>
      </c>
      <c r="I400">
        <v>0</v>
      </c>
      <c r="J400" s="2">
        <v>1405.07</v>
      </c>
      <c r="K400" s="2">
        <v>825.86</v>
      </c>
      <c r="L400">
        <v>4.8750000000000002E-2</v>
      </c>
      <c r="M400" s="2">
        <v>2053.9700000000003</v>
      </c>
      <c r="N400" s="2">
        <v>756.17000000000007</v>
      </c>
      <c r="O400">
        <v>0</v>
      </c>
      <c r="P400">
        <v>0</v>
      </c>
      <c r="Q400">
        <v>0</v>
      </c>
      <c r="R400">
        <v>0</v>
      </c>
      <c r="S400">
        <v>42.47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 s="2">
        <v>6996.17</v>
      </c>
      <c r="AR400" s="2">
        <v>6.4600000000000009</v>
      </c>
      <c r="AS400">
        <v>0</v>
      </c>
      <c r="AT400" s="2">
        <v>56.2</v>
      </c>
      <c r="AU400">
        <v>0</v>
      </c>
      <c r="AV400" s="2">
        <v>0</v>
      </c>
      <c r="AW400" s="2">
        <v>0</v>
      </c>
      <c r="AX400">
        <v>0</v>
      </c>
      <c r="AY400">
        <v>0</v>
      </c>
      <c r="AZ400">
        <v>1877.57</v>
      </c>
      <c r="BA400">
        <v>2685.69</v>
      </c>
      <c r="BB400">
        <v>0</v>
      </c>
      <c r="BC400">
        <v>0</v>
      </c>
      <c r="BD400">
        <v>1665.74</v>
      </c>
      <c r="BE400">
        <v>0</v>
      </c>
      <c r="BF400" t="s">
        <v>98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249571.48</v>
      </c>
      <c r="BO400">
        <v>0</v>
      </c>
      <c r="BP400">
        <v>0</v>
      </c>
      <c r="BQ400">
        <v>0</v>
      </c>
      <c r="BR400" t="s">
        <v>99</v>
      </c>
      <c r="BS400" t="s">
        <v>100</v>
      </c>
      <c r="BT400" t="s">
        <v>100</v>
      </c>
      <c r="BU400" t="s">
        <v>100</v>
      </c>
      <c r="BV400" t="s">
        <v>100</v>
      </c>
      <c r="BW400" t="s">
        <v>100</v>
      </c>
      <c r="BX400">
        <v>44701</v>
      </c>
      <c r="BY400" t="s">
        <v>101</v>
      </c>
      <c r="BZ400">
        <v>2761.21</v>
      </c>
      <c r="CA400">
        <v>0</v>
      </c>
      <c r="CB400">
        <v>0</v>
      </c>
      <c r="CC400">
        <v>0</v>
      </c>
      <c r="CD400" s="1">
        <v>45383</v>
      </c>
      <c r="CE400" t="s">
        <v>97</v>
      </c>
      <c r="CF400">
        <v>1405.07</v>
      </c>
      <c r="CG400">
        <v>4.8750000000000002E-2</v>
      </c>
      <c r="CH400">
        <v>0</v>
      </c>
      <c r="CI400">
        <v>0</v>
      </c>
      <c r="CJ400">
        <v>252607.91999999998</v>
      </c>
      <c r="CK400">
        <v>3496.88</v>
      </c>
      <c r="CL400">
        <v>28.1</v>
      </c>
      <c r="CM400">
        <v>0</v>
      </c>
      <c r="CS400" s="2">
        <f t="shared" si="6"/>
        <v>0</v>
      </c>
      <c r="CT400" s="2">
        <f>+SUM(AR400:AS400,AX400:AY400,AV400:AW400,)</f>
        <v>6.4600000000000009</v>
      </c>
    </row>
    <row r="401" spans="1:98" x14ac:dyDescent="0.25">
      <c r="A401" t="s">
        <v>509</v>
      </c>
      <c r="B401" t="s">
        <v>96</v>
      </c>
      <c r="C401">
        <v>1971233</v>
      </c>
      <c r="D401" t="s">
        <v>97</v>
      </c>
      <c r="E401" s="1">
        <v>45413</v>
      </c>
      <c r="F401">
        <v>252861.34</v>
      </c>
      <c r="G401" s="2">
        <v>0</v>
      </c>
      <c r="H401">
        <v>252172.55</v>
      </c>
      <c r="I401">
        <v>0</v>
      </c>
      <c r="J401" s="2">
        <v>1397.27</v>
      </c>
      <c r="K401" s="2">
        <v>894.25</v>
      </c>
      <c r="L401">
        <v>0.05</v>
      </c>
      <c r="M401" s="2">
        <v>2105.75</v>
      </c>
      <c r="N401" s="2">
        <v>688.79</v>
      </c>
      <c r="O401">
        <v>0</v>
      </c>
      <c r="P401">
        <v>0</v>
      </c>
      <c r="Q401">
        <v>0</v>
      </c>
      <c r="R401">
        <v>0</v>
      </c>
      <c r="S401">
        <v>42.46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 s="2">
        <v>6357.07</v>
      </c>
      <c r="AR401" s="2">
        <v>7.41</v>
      </c>
      <c r="AS401">
        <v>0</v>
      </c>
      <c r="AT401" s="2">
        <v>0</v>
      </c>
      <c r="AU401">
        <v>0</v>
      </c>
      <c r="AV401" s="2">
        <v>0</v>
      </c>
      <c r="AW401" s="2">
        <v>0</v>
      </c>
      <c r="AX401">
        <v>0</v>
      </c>
      <c r="AY401">
        <v>-1788.5</v>
      </c>
      <c r="AZ401">
        <v>0</v>
      </c>
      <c r="BA401">
        <v>0</v>
      </c>
      <c r="BB401">
        <v>563.98</v>
      </c>
      <c r="BC401">
        <v>0</v>
      </c>
      <c r="BD401">
        <v>1788.5</v>
      </c>
      <c r="BE401">
        <v>0</v>
      </c>
      <c r="BF401" t="s">
        <v>98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252736.53</v>
      </c>
      <c r="BO401">
        <v>0</v>
      </c>
      <c r="BP401">
        <v>0</v>
      </c>
      <c r="BQ401">
        <v>0</v>
      </c>
      <c r="BR401" t="s">
        <v>99</v>
      </c>
      <c r="BS401" t="s">
        <v>100</v>
      </c>
      <c r="BT401" t="s">
        <v>100</v>
      </c>
      <c r="BU401" t="s">
        <v>100</v>
      </c>
      <c r="BV401" t="s">
        <v>100</v>
      </c>
      <c r="BW401" t="s">
        <v>100</v>
      </c>
      <c r="BX401">
        <v>44697</v>
      </c>
      <c r="BY401" t="s">
        <v>101</v>
      </c>
      <c r="BZ401">
        <v>4533.17</v>
      </c>
      <c r="CA401">
        <v>0</v>
      </c>
      <c r="CB401">
        <v>0</v>
      </c>
      <c r="CC401">
        <v>0</v>
      </c>
      <c r="CD401" s="1">
        <v>45383</v>
      </c>
      <c r="CE401" t="s">
        <v>97</v>
      </c>
      <c r="CF401">
        <v>1397.27</v>
      </c>
      <c r="CG401">
        <v>0.05</v>
      </c>
      <c r="CH401">
        <v>0</v>
      </c>
      <c r="CI401">
        <v>0</v>
      </c>
      <c r="CJ401">
        <v>252517.66</v>
      </c>
      <c r="CK401">
        <v>3176.74</v>
      </c>
      <c r="CL401">
        <v>0</v>
      </c>
      <c r="CM401">
        <v>1458.23</v>
      </c>
      <c r="CS401" s="2">
        <f t="shared" si="6"/>
        <v>0</v>
      </c>
      <c r="CT401" s="2">
        <f>+SUM(AR401:AS401,AX401:AY401,AV401:AW401,)</f>
        <v>-1781.09</v>
      </c>
    </row>
    <row r="402" spans="1:98" x14ac:dyDescent="0.25">
      <c r="A402" t="s">
        <v>510</v>
      </c>
      <c r="B402" t="s">
        <v>96</v>
      </c>
      <c r="C402">
        <v>1897922</v>
      </c>
      <c r="D402" t="s">
        <v>97</v>
      </c>
      <c r="E402" s="1">
        <v>45394</v>
      </c>
      <c r="F402">
        <v>252337.67</v>
      </c>
      <c r="G402" s="2">
        <v>151940.21</v>
      </c>
      <c r="H402">
        <v>252333.89</v>
      </c>
      <c r="I402">
        <v>151940.21</v>
      </c>
      <c r="J402" s="2">
        <v>526.96</v>
      </c>
      <c r="K402" s="2">
        <v>1046.28</v>
      </c>
      <c r="L402">
        <v>2.5000000000000001E-2</v>
      </c>
      <c r="M402" s="2">
        <v>1577.1000000000001</v>
      </c>
      <c r="N402" s="2">
        <v>3.7800000000000002</v>
      </c>
      <c r="O402">
        <v>0</v>
      </c>
      <c r="P402">
        <v>0</v>
      </c>
      <c r="Q402">
        <v>0</v>
      </c>
      <c r="R402">
        <v>0</v>
      </c>
      <c r="S402">
        <v>42.379999999999995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 s="2">
        <v>960.01</v>
      </c>
      <c r="AR402" s="2">
        <v>8.4500000000000011</v>
      </c>
      <c r="AS402">
        <v>0</v>
      </c>
      <c r="AT402" s="2">
        <v>40</v>
      </c>
      <c r="AU402">
        <v>0</v>
      </c>
      <c r="AV402" s="2">
        <v>0</v>
      </c>
      <c r="AW402" s="2">
        <v>0</v>
      </c>
      <c r="AX402">
        <v>0</v>
      </c>
      <c r="AY402">
        <v>0</v>
      </c>
      <c r="AZ402">
        <v>3613</v>
      </c>
      <c r="BA402">
        <v>738.73</v>
      </c>
      <c r="BB402">
        <v>0</v>
      </c>
      <c r="BC402">
        <v>0</v>
      </c>
      <c r="BD402">
        <v>3149.91</v>
      </c>
      <c r="BE402">
        <v>0</v>
      </c>
      <c r="BF402" t="s">
        <v>98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403555.37</v>
      </c>
      <c r="BO402">
        <v>151940.21</v>
      </c>
      <c r="BP402">
        <v>0</v>
      </c>
      <c r="BQ402">
        <v>151940.21</v>
      </c>
      <c r="BR402" t="s">
        <v>99</v>
      </c>
      <c r="BS402" t="s">
        <v>100</v>
      </c>
      <c r="BT402" t="s">
        <v>100</v>
      </c>
      <c r="BU402" t="s">
        <v>100</v>
      </c>
      <c r="BV402" t="s">
        <v>100</v>
      </c>
      <c r="BW402" t="s">
        <v>100</v>
      </c>
      <c r="BX402">
        <v>44676</v>
      </c>
      <c r="BY402" t="s">
        <v>101</v>
      </c>
      <c r="BZ402">
        <v>1530.0500000000002</v>
      </c>
      <c r="CA402">
        <v>0</v>
      </c>
      <c r="CB402">
        <v>0</v>
      </c>
      <c r="CC402">
        <v>0</v>
      </c>
      <c r="CD402" s="1">
        <v>45334</v>
      </c>
      <c r="CE402" t="s">
        <v>97</v>
      </c>
      <c r="CF402">
        <v>526.96</v>
      </c>
      <c r="CG402">
        <v>2.5000000000000001E-2</v>
      </c>
      <c r="CH402">
        <v>151940.21</v>
      </c>
      <c r="CI402">
        <v>0</v>
      </c>
      <c r="CJ402">
        <v>404276.62</v>
      </c>
      <c r="CK402">
        <v>478.1</v>
      </c>
      <c r="CL402">
        <v>20</v>
      </c>
      <c r="CM402">
        <v>0</v>
      </c>
      <c r="CS402" s="2">
        <f t="shared" si="6"/>
        <v>0</v>
      </c>
      <c r="CT402" s="2">
        <f>+SUM(AR402:AS402,AX402:AY402,AV402:AW402,)</f>
        <v>8.4500000000000011</v>
      </c>
    </row>
    <row r="403" spans="1:98" x14ac:dyDescent="0.25">
      <c r="A403" t="s">
        <v>511</v>
      </c>
      <c r="B403" t="s">
        <v>96</v>
      </c>
      <c r="C403">
        <v>2118593</v>
      </c>
      <c r="D403" t="s">
        <v>97</v>
      </c>
      <c r="E403" s="1">
        <v>45413</v>
      </c>
      <c r="F403">
        <v>252683.5</v>
      </c>
      <c r="G403" s="2">
        <v>22354.07</v>
      </c>
      <c r="H403">
        <v>251910.9</v>
      </c>
      <c r="I403">
        <v>22354.07</v>
      </c>
      <c r="J403" s="2">
        <v>943.83</v>
      </c>
      <c r="K403" s="2">
        <v>1098.8399999999999</v>
      </c>
      <c r="L403">
        <v>3.125E-2</v>
      </c>
      <c r="M403" s="2">
        <v>1315.06</v>
      </c>
      <c r="N403" s="2">
        <v>772.6</v>
      </c>
      <c r="O403">
        <v>100</v>
      </c>
      <c r="P403">
        <v>0</v>
      </c>
      <c r="Q403">
        <v>0</v>
      </c>
      <c r="R403">
        <v>0</v>
      </c>
      <c r="S403">
        <v>42.44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 s="2">
        <v>13337.189999999999</v>
      </c>
      <c r="AR403" s="2">
        <v>8.870000000000001</v>
      </c>
      <c r="AS403">
        <v>0</v>
      </c>
      <c r="AT403" s="2">
        <v>160.68</v>
      </c>
      <c r="AU403">
        <v>0</v>
      </c>
      <c r="AV403" s="2">
        <v>0</v>
      </c>
      <c r="AW403" s="2">
        <v>0</v>
      </c>
      <c r="AX403">
        <v>0</v>
      </c>
      <c r="AY403">
        <v>0</v>
      </c>
      <c r="AZ403">
        <v>0</v>
      </c>
      <c r="BA403">
        <v>6288.86</v>
      </c>
      <c r="BB403">
        <v>0</v>
      </c>
      <c r="BC403">
        <v>0</v>
      </c>
      <c r="BD403">
        <v>2183.16</v>
      </c>
      <c r="BE403">
        <v>0</v>
      </c>
      <c r="BF403" t="s">
        <v>98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268056.45</v>
      </c>
      <c r="BO403">
        <v>22354.07</v>
      </c>
      <c r="BP403">
        <v>0</v>
      </c>
      <c r="BQ403">
        <v>22354.07</v>
      </c>
      <c r="BR403" t="s">
        <v>99</v>
      </c>
      <c r="BS403" t="s">
        <v>100</v>
      </c>
      <c r="BT403" t="s">
        <v>100</v>
      </c>
      <c r="BU403" t="s">
        <v>100</v>
      </c>
      <c r="BV403" t="s">
        <v>100</v>
      </c>
      <c r="BW403" t="s">
        <v>100</v>
      </c>
      <c r="BX403">
        <v>44806</v>
      </c>
      <c r="BY403" t="s">
        <v>101</v>
      </c>
      <c r="BZ403">
        <v>2036.35</v>
      </c>
      <c r="CA403">
        <v>0</v>
      </c>
      <c r="CB403">
        <v>0</v>
      </c>
      <c r="CC403">
        <v>0</v>
      </c>
      <c r="CD403" s="1">
        <v>45383</v>
      </c>
      <c r="CE403" t="s">
        <v>97</v>
      </c>
      <c r="CF403">
        <v>943.83</v>
      </c>
      <c r="CG403">
        <v>3.125E-2</v>
      </c>
      <c r="CH403">
        <v>22354.07</v>
      </c>
      <c r="CI403">
        <v>0</v>
      </c>
      <c r="CJ403">
        <v>274651.77</v>
      </c>
      <c r="CK403">
        <v>6665.78</v>
      </c>
      <c r="CL403">
        <v>80.34</v>
      </c>
      <c r="CM403">
        <v>0</v>
      </c>
      <c r="CS403" s="2">
        <f t="shared" si="6"/>
        <v>0</v>
      </c>
      <c r="CT403" s="2">
        <f>+SUM(AR403:AS403,AX403:AY403,AV403:AW403,)</f>
        <v>8.870000000000001</v>
      </c>
    </row>
    <row r="404" spans="1:98" x14ac:dyDescent="0.25">
      <c r="A404" t="s">
        <v>512</v>
      </c>
      <c r="B404" t="s">
        <v>96</v>
      </c>
      <c r="C404">
        <v>2113178</v>
      </c>
      <c r="D404" t="s">
        <v>97</v>
      </c>
      <c r="E404" s="1">
        <v>45383</v>
      </c>
      <c r="F404">
        <v>251716.96</v>
      </c>
      <c r="G404" s="2">
        <v>7024.58</v>
      </c>
      <c r="H404">
        <v>251431.11</v>
      </c>
      <c r="I404">
        <v>7024.58</v>
      </c>
      <c r="J404" s="2">
        <v>1177.3499999999999</v>
      </c>
      <c r="K404" s="2">
        <v>706.15</v>
      </c>
      <c r="L404">
        <v>4.2500000000000003E-2</v>
      </c>
      <c r="M404" s="2">
        <v>891.5</v>
      </c>
      <c r="N404" s="2">
        <v>285.85000000000002</v>
      </c>
      <c r="O404">
        <v>0</v>
      </c>
      <c r="P404">
        <v>0</v>
      </c>
      <c r="Q404">
        <v>0</v>
      </c>
      <c r="R404">
        <v>0</v>
      </c>
      <c r="S404">
        <v>42.39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 s="2">
        <v>343.85</v>
      </c>
      <c r="AR404" s="2">
        <v>9.02</v>
      </c>
      <c r="AS404">
        <v>0</v>
      </c>
      <c r="AT404" s="2">
        <v>0</v>
      </c>
      <c r="AU404">
        <v>0</v>
      </c>
      <c r="AV404" s="2">
        <v>0</v>
      </c>
      <c r="AW404" s="2">
        <v>0</v>
      </c>
      <c r="AX404">
        <v>0</v>
      </c>
      <c r="AY404">
        <v>0</v>
      </c>
      <c r="AZ404">
        <v>0</v>
      </c>
      <c r="BA404">
        <v>1865.95</v>
      </c>
      <c r="BB404">
        <v>0</v>
      </c>
      <c r="BC404">
        <v>0</v>
      </c>
      <c r="BD404">
        <v>2974.41</v>
      </c>
      <c r="BE404">
        <v>0</v>
      </c>
      <c r="BF404" t="s">
        <v>98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256589.73999999996</v>
      </c>
      <c r="BO404">
        <v>7024.58</v>
      </c>
      <c r="BP404">
        <v>0</v>
      </c>
      <c r="BQ404">
        <v>7024.58</v>
      </c>
      <c r="BR404" t="s">
        <v>99</v>
      </c>
      <c r="BS404" t="s">
        <v>100</v>
      </c>
      <c r="BT404" t="s">
        <v>100</v>
      </c>
      <c r="BU404" t="s">
        <v>100</v>
      </c>
      <c r="BV404" t="s">
        <v>100</v>
      </c>
      <c r="BW404" t="s">
        <v>100</v>
      </c>
      <c r="BX404">
        <v>44802</v>
      </c>
      <c r="BY404" t="s">
        <v>101</v>
      </c>
      <c r="BZ404">
        <v>1125.9399999999998</v>
      </c>
      <c r="CA404">
        <v>0</v>
      </c>
      <c r="CB404">
        <v>0</v>
      </c>
      <c r="CC404">
        <v>0</v>
      </c>
      <c r="CD404" s="1">
        <v>45352</v>
      </c>
      <c r="CE404" t="s">
        <v>97</v>
      </c>
      <c r="CF404">
        <v>1177.3499999999999</v>
      </c>
      <c r="CG404">
        <v>4.2500000000000003E-2</v>
      </c>
      <c r="CH404">
        <v>7024.58</v>
      </c>
      <c r="CI404">
        <v>0</v>
      </c>
      <c r="CJ404">
        <v>258741.53999999998</v>
      </c>
      <c r="CK404">
        <v>168.63</v>
      </c>
      <c r="CL404">
        <v>0</v>
      </c>
      <c r="CM404">
        <v>0</v>
      </c>
      <c r="CS404" s="2">
        <f t="shared" si="6"/>
        <v>0</v>
      </c>
      <c r="CT404" s="2">
        <f>+SUM(AR404:AS404,AX404:AY404,AV404:AW404,)</f>
        <v>9.02</v>
      </c>
    </row>
    <row r="405" spans="1:98" x14ac:dyDescent="0.25">
      <c r="A405" t="s">
        <v>513</v>
      </c>
      <c r="B405" t="s">
        <v>96</v>
      </c>
      <c r="C405">
        <v>1983264</v>
      </c>
      <c r="D405" t="s">
        <v>97</v>
      </c>
      <c r="E405" s="1">
        <v>45383</v>
      </c>
      <c r="F405">
        <v>251722.04</v>
      </c>
      <c r="G405" s="2">
        <v>8209.94</v>
      </c>
      <c r="H405">
        <v>251320.15</v>
      </c>
      <c r="I405">
        <v>8209.94</v>
      </c>
      <c r="J405" s="2">
        <v>1223.1600000000001</v>
      </c>
      <c r="K405" s="2">
        <v>531.45000000000005</v>
      </c>
      <c r="L405">
        <v>4.8750000000000002E-2</v>
      </c>
      <c r="M405" s="2">
        <v>2044.4299999999998</v>
      </c>
      <c r="N405" s="2">
        <v>401.89</v>
      </c>
      <c r="O405">
        <v>0</v>
      </c>
      <c r="P405">
        <v>0</v>
      </c>
      <c r="Q405">
        <v>0</v>
      </c>
      <c r="R405">
        <v>0</v>
      </c>
      <c r="S405">
        <v>48.540000000000006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 s="2">
        <v>1324.8600000000001</v>
      </c>
      <c r="AR405" s="2">
        <v>6.48</v>
      </c>
      <c r="AS405">
        <v>0</v>
      </c>
      <c r="AT405" s="2">
        <v>0</v>
      </c>
      <c r="AU405">
        <v>0</v>
      </c>
      <c r="AV405" s="2">
        <v>0</v>
      </c>
      <c r="AW405" s="2">
        <v>0</v>
      </c>
      <c r="AX405">
        <v>327.82</v>
      </c>
      <c r="AY405">
        <v>-327.82</v>
      </c>
      <c r="AZ405">
        <v>4506.3999999999996</v>
      </c>
      <c r="BA405">
        <v>203.63</v>
      </c>
      <c r="BB405">
        <v>0</v>
      </c>
      <c r="BC405">
        <v>0</v>
      </c>
      <c r="BD405">
        <v>1062.9000000000001</v>
      </c>
      <c r="BE405">
        <v>0</v>
      </c>
      <c r="BF405" t="s">
        <v>98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259326.46</v>
      </c>
      <c r="BO405">
        <v>8209.94</v>
      </c>
      <c r="BP405">
        <v>0</v>
      </c>
      <c r="BQ405">
        <v>8209.94</v>
      </c>
      <c r="BR405" t="s">
        <v>99</v>
      </c>
      <c r="BS405" t="s">
        <v>100</v>
      </c>
      <c r="BT405" t="s">
        <v>100</v>
      </c>
      <c r="BU405" t="s">
        <v>100</v>
      </c>
      <c r="BV405" t="s">
        <v>100</v>
      </c>
      <c r="BW405" t="s">
        <v>100</v>
      </c>
      <c r="BX405">
        <v>44706</v>
      </c>
      <c r="BY405" t="s">
        <v>101</v>
      </c>
      <c r="BZ405">
        <v>2391.3000000000002</v>
      </c>
      <c r="CA405">
        <v>0</v>
      </c>
      <c r="CB405">
        <v>0</v>
      </c>
      <c r="CC405">
        <v>0</v>
      </c>
      <c r="CD405" s="1">
        <v>45352</v>
      </c>
      <c r="CE405" t="s">
        <v>97</v>
      </c>
      <c r="CF405">
        <v>1223.1600000000001</v>
      </c>
      <c r="CG405">
        <v>4.8750000000000002E-2</v>
      </c>
      <c r="CH405">
        <v>8209.94</v>
      </c>
      <c r="CI405">
        <v>0</v>
      </c>
      <c r="CJ405">
        <v>259731.44</v>
      </c>
      <c r="CK405">
        <v>660.58</v>
      </c>
      <c r="CL405">
        <v>0</v>
      </c>
      <c r="CM405">
        <v>0</v>
      </c>
      <c r="CS405" s="2">
        <f t="shared" si="6"/>
        <v>0</v>
      </c>
      <c r="CT405" s="2">
        <f>+SUM(AR405:AS405,AX405:AY405,AV405:AW405,)</f>
        <v>6.4800000000000182</v>
      </c>
    </row>
    <row r="406" spans="1:98" x14ac:dyDescent="0.25">
      <c r="A406" t="s">
        <v>514</v>
      </c>
      <c r="B406" t="s">
        <v>96</v>
      </c>
      <c r="C406">
        <v>1830129</v>
      </c>
      <c r="D406" t="s">
        <v>97</v>
      </c>
      <c r="E406" s="1">
        <v>45383</v>
      </c>
      <c r="F406">
        <v>251854.46</v>
      </c>
      <c r="G406" s="2">
        <v>52092.56</v>
      </c>
      <c r="H406">
        <v>251107.3</v>
      </c>
      <c r="I406">
        <v>52092.56</v>
      </c>
      <c r="J406" s="2">
        <v>1238.69</v>
      </c>
      <c r="K406" s="2">
        <v>580.89</v>
      </c>
      <c r="L406">
        <v>4.1250000000000002E-2</v>
      </c>
      <c r="M406" s="2">
        <v>1730.22</v>
      </c>
      <c r="N406" s="2">
        <v>747.16000000000008</v>
      </c>
      <c r="O406">
        <v>0</v>
      </c>
      <c r="P406">
        <v>0</v>
      </c>
      <c r="Q406">
        <v>0</v>
      </c>
      <c r="R406">
        <v>0</v>
      </c>
      <c r="S406">
        <v>40.159999999999997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 s="2">
        <v>1182.17</v>
      </c>
      <c r="AR406" s="2">
        <v>8.0399999999999991</v>
      </c>
      <c r="AS406">
        <v>0</v>
      </c>
      <c r="AT406" s="2">
        <v>0</v>
      </c>
      <c r="AU406">
        <v>0</v>
      </c>
      <c r="AV406" s="2">
        <v>0</v>
      </c>
      <c r="AW406" s="2">
        <v>0</v>
      </c>
      <c r="AX406">
        <v>0</v>
      </c>
      <c r="AY406">
        <v>-1063.0899999999999</v>
      </c>
      <c r="AZ406">
        <v>0</v>
      </c>
      <c r="BA406">
        <v>98.69</v>
      </c>
      <c r="BB406">
        <v>0</v>
      </c>
      <c r="BC406">
        <v>0</v>
      </c>
      <c r="BD406">
        <v>1161.78</v>
      </c>
      <c r="BE406">
        <v>0</v>
      </c>
      <c r="BF406" t="s">
        <v>98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303101.17</v>
      </c>
      <c r="BO406">
        <v>52092.56</v>
      </c>
      <c r="BP406">
        <v>0</v>
      </c>
      <c r="BQ406">
        <v>52092.56</v>
      </c>
      <c r="BR406" t="s">
        <v>99</v>
      </c>
      <c r="BS406" t="s">
        <v>100</v>
      </c>
      <c r="BT406" t="s">
        <v>100</v>
      </c>
      <c r="BU406" t="s">
        <v>100</v>
      </c>
      <c r="BV406" t="s">
        <v>100</v>
      </c>
      <c r="BW406" t="s">
        <v>100</v>
      </c>
      <c r="BX406">
        <v>44580</v>
      </c>
      <c r="BY406" t="s">
        <v>101</v>
      </c>
      <c r="BZ406">
        <v>3492.2700000000004</v>
      </c>
      <c r="CA406">
        <v>0</v>
      </c>
      <c r="CB406">
        <v>0</v>
      </c>
      <c r="CC406">
        <v>0</v>
      </c>
      <c r="CD406" s="1">
        <v>45352</v>
      </c>
      <c r="CE406" t="s">
        <v>97</v>
      </c>
      <c r="CF406">
        <v>1238.69</v>
      </c>
      <c r="CG406">
        <v>4.1250000000000002E-2</v>
      </c>
      <c r="CH406">
        <v>52092.56</v>
      </c>
      <c r="CI406">
        <v>0</v>
      </c>
      <c r="CJ406">
        <v>303574.07999999996</v>
      </c>
      <c r="CK406">
        <v>588.28</v>
      </c>
      <c r="CL406">
        <v>0</v>
      </c>
      <c r="CM406">
        <v>482.2</v>
      </c>
      <c r="CS406" s="2">
        <f t="shared" si="6"/>
        <v>0</v>
      </c>
      <c r="CT406" s="2">
        <f>+SUM(AR406:AS406,AX406:AY406,AV406:AW406,)</f>
        <v>-1055.05</v>
      </c>
    </row>
    <row r="407" spans="1:98" x14ac:dyDescent="0.25">
      <c r="A407" t="s">
        <v>515</v>
      </c>
      <c r="B407" t="s">
        <v>96</v>
      </c>
      <c r="C407">
        <v>2116615</v>
      </c>
      <c r="D407" t="s">
        <v>97</v>
      </c>
      <c r="E407" s="1">
        <v>45413</v>
      </c>
      <c r="F407">
        <v>251932.56</v>
      </c>
      <c r="G407" s="2">
        <v>86773.95</v>
      </c>
      <c r="H407">
        <v>251031.12</v>
      </c>
      <c r="I407">
        <v>86773.95</v>
      </c>
      <c r="J407" s="2">
        <v>903.35</v>
      </c>
      <c r="K407" s="2">
        <v>1064.51</v>
      </c>
      <c r="L407">
        <v>2.8750000000000001E-2</v>
      </c>
      <c r="M407" s="2">
        <v>1808.6100000000001</v>
      </c>
      <c r="N407" s="2">
        <v>901.44</v>
      </c>
      <c r="O407">
        <v>0</v>
      </c>
      <c r="P407">
        <v>0</v>
      </c>
      <c r="Q407">
        <v>0</v>
      </c>
      <c r="R407">
        <v>0</v>
      </c>
      <c r="S407">
        <v>42.35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 s="2">
        <v>533.98</v>
      </c>
      <c r="AR407" s="2">
        <v>8.31</v>
      </c>
      <c r="AS407">
        <v>0</v>
      </c>
      <c r="AT407" s="2">
        <v>0</v>
      </c>
      <c r="AU407">
        <v>0</v>
      </c>
      <c r="AV407" s="2">
        <v>0</v>
      </c>
      <c r="AW407" s="2">
        <v>0</v>
      </c>
      <c r="AX407">
        <v>0</v>
      </c>
      <c r="AY407">
        <v>0</v>
      </c>
      <c r="AZ407">
        <v>2827.86</v>
      </c>
      <c r="BA407">
        <v>3409.25</v>
      </c>
      <c r="BB407">
        <v>0</v>
      </c>
      <c r="BC407">
        <v>0</v>
      </c>
      <c r="BD407">
        <v>3205.49</v>
      </c>
      <c r="BE407">
        <v>0</v>
      </c>
      <c r="BF407" t="s">
        <v>98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334395.82</v>
      </c>
      <c r="BO407">
        <v>86773.95</v>
      </c>
      <c r="BP407">
        <v>0</v>
      </c>
      <c r="BQ407">
        <v>86773.95</v>
      </c>
      <c r="BR407" t="s">
        <v>99</v>
      </c>
      <c r="BS407" t="s">
        <v>100</v>
      </c>
      <c r="BT407" t="s">
        <v>100</v>
      </c>
      <c r="BU407" t="s">
        <v>100</v>
      </c>
      <c r="BV407" t="s">
        <v>100</v>
      </c>
      <c r="BW407" t="s">
        <v>100</v>
      </c>
      <c r="BX407">
        <v>44806</v>
      </c>
      <c r="BY407" t="s">
        <v>101</v>
      </c>
      <c r="BZ407">
        <v>2659.39</v>
      </c>
      <c r="CA407">
        <v>0</v>
      </c>
      <c r="CB407">
        <v>0</v>
      </c>
      <c r="CC407">
        <v>0</v>
      </c>
      <c r="CD407" s="1">
        <v>45383</v>
      </c>
      <c r="CE407" t="s">
        <v>97</v>
      </c>
      <c r="CF407">
        <v>903.35</v>
      </c>
      <c r="CG407">
        <v>2.8750000000000001E-2</v>
      </c>
      <c r="CH407">
        <v>86773.95</v>
      </c>
      <c r="CI407">
        <v>0</v>
      </c>
      <c r="CJ407">
        <v>338106.27</v>
      </c>
      <c r="CK407">
        <v>264.86</v>
      </c>
      <c r="CL407">
        <v>0</v>
      </c>
      <c r="CM407">
        <v>0</v>
      </c>
      <c r="CS407" s="2">
        <f t="shared" si="6"/>
        <v>0</v>
      </c>
      <c r="CT407" s="2">
        <f>+SUM(AR407:AS407,AX407:AY407,AV407:AW407,)</f>
        <v>8.31</v>
      </c>
    </row>
    <row r="408" spans="1:98" x14ac:dyDescent="0.25">
      <c r="A408" t="s">
        <v>516</v>
      </c>
      <c r="B408" t="s">
        <v>96</v>
      </c>
      <c r="C408">
        <v>2762193</v>
      </c>
      <c r="D408" t="s">
        <v>121</v>
      </c>
      <c r="E408" s="1">
        <v>45352</v>
      </c>
      <c r="F408">
        <v>251330.7</v>
      </c>
      <c r="G408" s="2">
        <v>0</v>
      </c>
      <c r="H408">
        <v>251045.53</v>
      </c>
      <c r="I408">
        <v>0</v>
      </c>
      <c r="J408" s="2">
        <v>1175.3</v>
      </c>
      <c r="K408" s="2">
        <v>631.29</v>
      </c>
      <c r="L408">
        <v>4.2500000000000003E-2</v>
      </c>
      <c r="M408" s="2">
        <v>890.13</v>
      </c>
      <c r="N408" s="2">
        <v>285.17</v>
      </c>
      <c r="O408">
        <v>0</v>
      </c>
      <c r="P408">
        <v>0</v>
      </c>
      <c r="Q408">
        <v>0</v>
      </c>
      <c r="R408">
        <v>0</v>
      </c>
      <c r="S408">
        <v>42.33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 s="2">
        <v>611.85</v>
      </c>
      <c r="AR408" s="2">
        <v>7.02</v>
      </c>
      <c r="AS408">
        <v>0</v>
      </c>
      <c r="AT408" s="2">
        <v>296.45999999999998</v>
      </c>
      <c r="AU408">
        <v>0</v>
      </c>
      <c r="AV408" s="2">
        <v>0</v>
      </c>
      <c r="AW408" s="2">
        <v>0</v>
      </c>
      <c r="AX408">
        <v>0</v>
      </c>
      <c r="AY408">
        <v>0</v>
      </c>
      <c r="AZ408">
        <v>2007.9399999999998</v>
      </c>
      <c r="BA408">
        <v>1588.2</v>
      </c>
      <c r="BB408">
        <v>0</v>
      </c>
      <c r="BC408">
        <v>0</v>
      </c>
      <c r="BD408">
        <v>631.29</v>
      </c>
      <c r="BE408">
        <v>0</v>
      </c>
      <c r="BF408" t="s">
        <v>98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249605.56</v>
      </c>
      <c r="BO408">
        <v>0</v>
      </c>
      <c r="BP408">
        <v>0</v>
      </c>
      <c r="BQ408">
        <v>0</v>
      </c>
      <c r="BR408" t="s">
        <v>99</v>
      </c>
      <c r="BS408" t="s">
        <v>100</v>
      </c>
      <c r="BT408" t="s">
        <v>100</v>
      </c>
      <c r="BU408" t="s">
        <v>100</v>
      </c>
      <c r="BV408" t="s">
        <v>100</v>
      </c>
      <c r="BW408" t="s">
        <v>100</v>
      </c>
      <c r="BX408">
        <v>44911</v>
      </c>
      <c r="BY408" t="s">
        <v>101</v>
      </c>
      <c r="BZ408">
        <v>1125.95</v>
      </c>
      <c r="CA408">
        <v>0</v>
      </c>
      <c r="CB408">
        <v>0</v>
      </c>
      <c r="CC408">
        <v>0</v>
      </c>
      <c r="CD408" s="1">
        <v>45352</v>
      </c>
      <c r="CE408" t="s">
        <v>97</v>
      </c>
      <c r="CF408">
        <v>1175.3</v>
      </c>
      <c r="CG408">
        <v>4.2500000000000003E-2</v>
      </c>
      <c r="CH408">
        <v>0</v>
      </c>
      <c r="CI408">
        <v>0</v>
      </c>
      <c r="CJ408">
        <v>251045.53</v>
      </c>
      <c r="CK408">
        <v>303.92</v>
      </c>
      <c r="CL408">
        <v>148.22999999999999</v>
      </c>
      <c r="CM408">
        <v>0</v>
      </c>
      <c r="CS408" s="2">
        <f t="shared" si="6"/>
        <v>0</v>
      </c>
      <c r="CT408" s="2">
        <f>+SUM(AR408:AS408,AX408:AY408,AV408:AW408,)</f>
        <v>7.02</v>
      </c>
    </row>
    <row r="409" spans="1:98" x14ac:dyDescent="0.25">
      <c r="A409" t="s">
        <v>517</v>
      </c>
      <c r="B409" t="s">
        <v>96</v>
      </c>
      <c r="C409">
        <v>2117987</v>
      </c>
      <c r="D409" t="s">
        <v>97</v>
      </c>
      <c r="E409" s="1">
        <v>45413</v>
      </c>
      <c r="F409">
        <v>250737.55</v>
      </c>
      <c r="G409" s="2">
        <v>0</v>
      </c>
      <c r="H409">
        <v>250146.56</v>
      </c>
      <c r="I409">
        <v>0</v>
      </c>
      <c r="J409" s="2">
        <v>895.87</v>
      </c>
      <c r="K409" s="2">
        <v>1879.03</v>
      </c>
      <c r="L409">
        <v>2.8750000000000001E-2</v>
      </c>
      <c r="M409" s="2">
        <v>1200.75</v>
      </c>
      <c r="N409" s="2">
        <v>590.99</v>
      </c>
      <c r="O409">
        <v>0</v>
      </c>
      <c r="P409">
        <v>0</v>
      </c>
      <c r="Q409">
        <v>0</v>
      </c>
      <c r="R409">
        <v>0</v>
      </c>
      <c r="S409">
        <v>42.269999999999996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 s="2">
        <v>709.11</v>
      </c>
      <c r="AR409" s="2">
        <v>6.4399999999999995</v>
      </c>
      <c r="AS409">
        <v>0</v>
      </c>
      <c r="AT409" s="2">
        <v>40</v>
      </c>
      <c r="AU409">
        <v>0</v>
      </c>
      <c r="AV409" s="2">
        <v>0</v>
      </c>
      <c r="AW409" s="2">
        <v>0</v>
      </c>
      <c r="AX409">
        <v>0</v>
      </c>
      <c r="AY409">
        <v>-3758.06</v>
      </c>
      <c r="AZ409">
        <v>0</v>
      </c>
      <c r="BA409">
        <v>0</v>
      </c>
      <c r="BB409">
        <v>2481.48</v>
      </c>
      <c r="BC409">
        <v>0</v>
      </c>
      <c r="BD409">
        <v>3758.06</v>
      </c>
      <c r="BE409">
        <v>0</v>
      </c>
      <c r="BF409" t="s">
        <v>98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252648.04</v>
      </c>
      <c r="BO409">
        <v>0</v>
      </c>
      <c r="BP409">
        <v>0</v>
      </c>
      <c r="BQ409">
        <v>0</v>
      </c>
      <c r="BR409" t="s">
        <v>99</v>
      </c>
      <c r="BS409" t="s">
        <v>100</v>
      </c>
      <c r="BT409" t="s">
        <v>100</v>
      </c>
      <c r="BU409" t="s">
        <v>100</v>
      </c>
      <c r="BV409" t="s">
        <v>100</v>
      </c>
      <c r="BW409" t="s">
        <v>100</v>
      </c>
      <c r="BX409">
        <v>44806</v>
      </c>
      <c r="BY409" t="s">
        <v>101</v>
      </c>
      <c r="BZ409">
        <v>5501.09</v>
      </c>
      <c r="CA409">
        <v>0</v>
      </c>
      <c r="CB409">
        <v>0</v>
      </c>
      <c r="CC409">
        <v>0</v>
      </c>
      <c r="CD409" s="1">
        <v>45383</v>
      </c>
      <c r="CE409" t="s">
        <v>97</v>
      </c>
      <c r="CF409">
        <v>895.87</v>
      </c>
      <c r="CG409">
        <v>2.8750000000000001E-2</v>
      </c>
      <c r="CH409">
        <v>0</v>
      </c>
      <c r="CI409">
        <v>0</v>
      </c>
      <c r="CJ409">
        <v>250442.40999999997</v>
      </c>
      <c r="CK409">
        <v>352.55</v>
      </c>
      <c r="CL409">
        <v>20</v>
      </c>
      <c r="CM409">
        <v>4360.51</v>
      </c>
      <c r="CS409" s="2">
        <f t="shared" si="6"/>
        <v>0</v>
      </c>
      <c r="CT409" s="2">
        <f>+SUM(AR409:AS409,AX409:AY409,AV409:AW409,)</f>
        <v>-3751.62</v>
      </c>
    </row>
    <row r="410" spans="1:98" x14ac:dyDescent="0.25">
      <c r="A410" t="s">
        <v>518</v>
      </c>
      <c r="B410" t="s">
        <v>96</v>
      </c>
      <c r="C410">
        <v>1808162</v>
      </c>
      <c r="D410" t="s">
        <v>97</v>
      </c>
      <c r="E410" s="1">
        <v>45383</v>
      </c>
      <c r="F410">
        <v>250808.99</v>
      </c>
      <c r="G410" s="2">
        <v>74809.38</v>
      </c>
      <c r="H410">
        <v>249894.57</v>
      </c>
      <c r="I410">
        <v>74809.38</v>
      </c>
      <c r="J410" s="2">
        <v>1188.07</v>
      </c>
      <c r="K410" s="2">
        <v>673.94</v>
      </c>
      <c r="L410">
        <v>3.5000000000000003E-2</v>
      </c>
      <c r="M410" s="2">
        <v>1461.72</v>
      </c>
      <c r="N410" s="2">
        <v>914.42000000000007</v>
      </c>
      <c r="O410">
        <v>0</v>
      </c>
      <c r="P410">
        <v>0</v>
      </c>
      <c r="Q410">
        <v>0</v>
      </c>
      <c r="R410">
        <v>0</v>
      </c>
      <c r="S410">
        <v>42.260000000000005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 s="2">
        <v>920.97</v>
      </c>
      <c r="AR410" s="2">
        <v>6.8000000000000007</v>
      </c>
      <c r="AS410">
        <v>0</v>
      </c>
      <c r="AT410" s="2">
        <v>0</v>
      </c>
      <c r="AU410">
        <v>0</v>
      </c>
      <c r="AV410" s="2">
        <v>0</v>
      </c>
      <c r="AW410" s="2">
        <v>0</v>
      </c>
      <c r="AX410">
        <v>0</v>
      </c>
      <c r="AY410">
        <v>0</v>
      </c>
      <c r="AZ410">
        <v>0</v>
      </c>
      <c r="BA410">
        <v>2310.5700000000002</v>
      </c>
      <c r="BB410">
        <v>0</v>
      </c>
      <c r="BC410">
        <v>0</v>
      </c>
      <c r="BD410">
        <v>2021.8200000000002</v>
      </c>
      <c r="BE410">
        <v>0</v>
      </c>
      <c r="BF410" t="s">
        <v>98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322393.38</v>
      </c>
      <c r="BO410">
        <v>74809.38</v>
      </c>
      <c r="BP410">
        <v>0</v>
      </c>
      <c r="BQ410">
        <v>74809.38</v>
      </c>
      <c r="BR410" t="s">
        <v>99</v>
      </c>
      <c r="BS410" t="s">
        <v>100</v>
      </c>
      <c r="BT410" t="s">
        <v>100</v>
      </c>
      <c r="BU410" t="s">
        <v>100</v>
      </c>
      <c r="BV410" t="s">
        <v>100</v>
      </c>
      <c r="BW410" t="s">
        <v>100</v>
      </c>
      <c r="BX410">
        <v>44567</v>
      </c>
      <c r="BY410" t="s">
        <v>101</v>
      </c>
      <c r="BZ410">
        <v>2327.08</v>
      </c>
      <c r="CA410">
        <v>0</v>
      </c>
      <c r="CB410">
        <v>0</v>
      </c>
      <c r="CC410">
        <v>0</v>
      </c>
      <c r="CD410" s="1">
        <v>45352</v>
      </c>
      <c r="CE410" t="s">
        <v>97</v>
      </c>
      <c r="CF410">
        <v>1188.07</v>
      </c>
      <c r="CG410">
        <v>3.5000000000000003E-2</v>
      </c>
      <c r="CH410">
        <v>74809.38</v>
      </c>
      <c r="CI410">
        <v>0</v>
      </c>
      <c r="CJ410">
        <v>325161.82999999996</v>
      </c>
      <c r="CK410">
        <v>458.59</v>
      </c>
      <c r="CL410">
        <v>0</v>
      </c>
      <c r="CM410">
        <v>0</v>
      </c>
      <c r="CS410" s="2">
        <f t="shared" si="6"/>
        <v>0</v>
      </c>
      <c r="CT410" s="2">
        <f>+SUM(AR410:AS410,AX410:AY410,AV410:AW410,)</f>
        <v>6.8000000000000007</v>
      </c>
    </row>
    <row r="411" spans="1:98" x14ac:dyDescent="0.25">
      <c r="A411" t="s">
        <v>519</v>
      </c>
      <c r="B411" t="s">
        <v>96</v>
      </c>
      <c r="C411">
        <v>2115068</v>
      </c>
      <c r="D411" t="s">
        <v>97</v>
      </c>
      <c r="E411" s="1">
        <v>45383</v>
      </c>
      <c r="F411">
        <v>249875.22</v>
      </c>
      <c r="G411" s="2">
        <v>6995.87</v>
      </c>
      <c r="H411">
        <v>249164.11</v>
      </c>
      <c r="I411">
        <v>6995.87</v>
      </c>
      <c r="J411" s="2">
        <v>1317.93</v>
      </c>
      <c r="K411" s="2">
        <v>811.94</v>
      </c>
      <c r="L411">
        <v>4.6249999999999999E-2</v>
      </c>
      <c r="M411" s="2">
        <v>1924.75</v>
      </c>
      <c r="N411" s="2">
        <v>711.11</v>
      </c>
      <c r="O411">
        <v>0</v>
      </c>
      <c r="P411">
        <v>0</v>
      </c>
      <c r="Q411">
        <v>0</v>
      </c>
      <c r="R411">
        <v>0</v>
      </c>
      <c r="S411">
        <v>42.18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 s="2">
        <v>767.06</v>
      </c>
      <c r="AR411" s="2">
        <v>6.8000000000000007</v>
      </c>
      <c r="AS411">
        <v>0</v>
      </c>
      <c r="AT411" s="2">
        <v>0</v>
      </c>
      <c r="AU411">
        <v>0</v>
      </c>
      <c r="AV411" s="2">
        <v>0</v>
      </c>
      <c r="AW411" s="2">
        <v>0</v>
      </c>
      <c r="AX411">
        <v>0</v>
      </c>
      <c r="AY411">
        <v>-129.80000000000001</v>
      </c>
      <c r="AZ411">
        <v>0</v>
      </c>
      <c r="BA411">
        <v>1392.88</v>
      </c>
      <c r="BB411">
        <v>0</v>
      </c>
      <c r="BC411">
        <v>0</v>
      </c>
      <c r="BD411">
        <v>1522.68</v>
      </c>
      <c r="BE411">
        <v>0</v>
      </c>
      <c r="BF411" t="s">
        <v>98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254767.09999999998</v>
      </c>
      <c r="BO411">
        <v>6995.87</v>
      </c>
      <c r="BP411">
        <v>0</v>
      </c>
      <c r="BQ411">
        <v>6995.87</v>
      </c>
      <c r="BR411" t="s">
        <v>99</v>
      </c>
      <c r="BS411" t="s">
        <v>100</v>
      </c>
      <c r="BT411" t="s">
        <v>100</v>
      </c>
      <c r="BU411" t="s">
        <v>100</v>
      </c>
      <c r="BV411" t="s">
        <v>100</v>
      </c>
      <c r="BW411" t="s">
        <v>100</v>
      </c>
      <c r="BX411">
        <v>44819</v>
      </c>
      <c r="BY411" t="s">
        <v>101</v>
      </c>
      <c r="BZ411">
        <v>2716.68</v>
      </c>
      <c r="CA411">
        <v>0</v>
      </c>
      <c r="CB411">
        <v>0</v>
      </c>
      <c r="CC411">
        <v>0</v>
      </c>
      <c r="CD411" s="1">
        <v>45352</v>
      </c>
      <c r="CE411" t="s">
        <v>97</v>
      </c>
      <c r="CF411">
        <v>1317.93</v>
      </c>
      <c r="CG411">
        <v>4.6249999999999999E-2</v>
      </c>
      <c r="CH411">
        <v>6995.87</v>
      </c>
      <c r="CI411">
        <v>0</v>
      </c>
      <c r="CJ411">
        <v>256516.22</v>
      </c>
      <c r="CK411">
        <v>381.93</v>
      </c>
      <c r="CL411">
        <v>0</v>
      </c>
      <c r="CM411">
        <v>0</v>
      </c>
      <c r="CS411" s="2">
        <f t="shared" si="6"/>
        <v>0</v>
      </c>
      <c r="CT411" s="2">
        <f>+SUM(AR411:AS411,AX411:AY411,AV411:AW411,)</f>
        <v>-123.00000000000001</v>
      </c>
    </row>
    <row r="412" spans="1:98" x14ac:dyDescent="0.25">
      <c r="A412" t="s">
        <v>520</v>
      </c>
      <c r="B412" t="s">
        <v>96</v>
      </c>
      <c r="C412">
        <v>2116541</v>
      </c>
      <c r="D412" t="s">
        <v>97</v>
      </c>
      <c r="E412" s="1">
        <v>45383</v>
      </c>
      <c r="F412">
        <v>249440.22</v>
      </c>
      <c r="G412" s="2">
        <v>52986.2</v>
      </c>
      <c r="H412">
        <v>249147.47</v>
      </c>
      <c r="I412">
        <v>52986.2</v>
      </c>
      <c r="J412" s="2">
        <v>916.35</v>
      </c>
      <c r="K412" s="2">
        <v>951.03</v>
      </c>
      <c r="L412">
        <v>0.03</v>
      </c>
      <c r="M412" s="2">
        <v>623.6</v>
      </c>
      <c r="N412" s="2">
        <v>292.75</v>
      </c>
      <c r="O412">
        <v>0</v>
      </c>
      <c r="P412">
        <v>0</v>
      </c>
      <c r="Q412">
        <v>0</v>
      </c>
      <c r="R412">
        <v>0</v>
      </c>
      <c r="S412">
        <v>42.18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 s="2">
        <v>909.74</v>
      </c>
      <c r="AR412" s="2">
        <v>106.82000000000001</v>
      </c>
      <c r="AS412">
        <v>0</v>
      </c>
      <c r="AT412" s="2">
        <v>0</v>
      </c>
      <c r="AU412">
        <v>0</v>
      </c>
      <c r="AV412" s="2">
        <v>0</v>
      </c>
      <c r="AW412" s="2">
        <v>0</v>
      </c>
      <c r="AX412">
        <v>0</v>
      </c>
      <c r="AY412">
        <v>0</v>
      </c>
      <c r="AZ412">
        <v>4225.34</v>
      </c>
      <c r="BA412">
        <v>1966.07</v>
      </c>
      <c r="BB412">
        <v>0</v>
      </c>
      <c r="BC412">
        <v>0</v>
      </c>
      <c r="BD412">
        <v>951.03</v>
      </c>
      <c r="BE412">
        <v>0</v>
      </c>
      <c r="BF412" t="s">
        <v>98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300167.59999999998</v>
      </c>
      <c r="BO412">
        <v>52986.2</v>
      </c>
      <c r="BP412">
        <v>0</v>
      </c>
      <c r="BQ412">
        <v>52986.2</v>
      </c>
      <c r="BR412" t="s">
        <v>99</v>
      </c>
      <c r="BS412" t="s">
        <v>100</v>
      </c>
      <c r="BT412" t="s">
        <v>100</v>
      </c>
      <c r="BU412" t="s">
        <v>100</v>
      </c>
      <c r="BV412" t="s">
        <v>100</v>
      </c>
      <c r="BW412" t="s">
        <v>100</v>
      </c>
      <c r="BX412">
        <v>44806</v>
      </c>
      <c r="BY412" t="s">
        <v>101</v>
      </c>
      <c r="BZ412">
        <v>767.35</v>
      </c>
      <c r="CA412">
        <v>0</v>
      </c>
      <c r="CB412">
        <v>0</v>
      </c>
      <c r="CC412">
        <v>0</v>
      </c>
      <c r="CD412" s="1">
        <v>45352</v>
      </c>
      <c r="CE412" t="s">
        <v>97</v>
      </c>
      <c r="CF412">
        <v>916.35</v>
      </c>
      <c r="CG412">
        <v>0.03</v>
      </c>
      <c r="CH412">
        <v>52986.2</v>
      </c>
      <c r="CI412">
        <v>0</v>
      </c>
      <c r="CJ412">
        <v>302426.42</v>
      </c>
      <c r="CK412">
        <v>453.27</v>
      </c>
      <c r="CL412">
        <v>0</v>
      </c>
      <c r="CM412">
        <v>0</v>
      </c>
      <c r="CS412" s="2">
        <f t="shared" si="6"/>
        <v>0</v>
      </c>
      <c r="CT412" s="2">
        <f>+SUM(AR412:AS412,AX412:AY412,AV412:AW412,)</f>
        <v>106.82000000000001</v>
      </c>
    </row>
    <row r="413" spans="1:98" x14ac:dyDescent="0.25">
      <c r="A413" t="s">
        <v>521</v>
      </c>
      <c r="B413" t="s">
        <v>96</v>
      </c>
      <c r="C413">
        <v>2029583</v>
      </c>
      <c r="D413" t="s">
        <v>97</v>
      </c>
      <c r="E413" s="1">
        <v>45383</v>
      </c>
      <c r="F413">
        <v>249408.6</v>
      </c>
      <c r="G413" s="2">
        <v>0</v>
      </c>
      <c r="H413">
        <v>248910.55</v>
      </c>
      <c r="I413">
        <v>0</v>
      </c>
      <c r="J413" s="2">
        <v>1183.8399999999999</v>
      </c>
      <c r="K413" s="2">
        <v>855.3</v>
      </c>
      <c r="L413">
        <v>4.4999999999999998E-2</v>
      </c>
      <c r="M413" s="2">
        <v>1869.63</v>
      </c>
      <c r="N413" s="2">
        <v>498.05</v>
      </c>
      <c r="O413">
        <v>0</v>
      </c>
      <c r="P413">
        <v>0</v>
      </c>
      <c r="Q413">
        <v>0</v>
      </c>
      <c r="R413">
        <v>0</v>
      </c>
      <c r="S413">
        <v>41.86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 s="2">
        <v>843.29</v>
      </c>
      <c r="AR413" s="2">
        <v>6.4399999999999995</v>
      </c>
      <c r="AS413">
        <v>0</v>
      </c>
      <c r="AT413" s="2">
        <v>0</v>
      </c>
      <c r="AU413">
        <v>0</v>
      </c>
      <c r="AV413" s="2">
        <v>0</v>
      </c>
      <c r="AW413" s="2">
        <v>0</v>
      </c>
      <c r="AX413">
        <v>0</v>
      </c>
      <c r="AY413">
        <v>0</v>
      </c>
      <c r="AZ413">
        <v>0</v>
      </c>
      <c r="BA413">
        <v>1783.61</v>
      </c>
      <c r="BB413">
        <v>0</v>
      </c>
      <c r="BC413">
        <v>0</v>
      </c>
      <c r="BD413">
        <v>1710.6</v>
      </c>
      <c r="BE413">
        <v>0</v>
      </c>
      <c r="BF413" t="s">
        <v>98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247126.94</v>
      </c>
      <c r="BO413">
        <v>0</v>
      </c>
      <c r="BP413">
        <v>0</v>
      </c>
      <c r="BQ413">
        <v>0</v>
      </c>
      <c r="BR413" t="s">
        <v>99</v>
      </c>
      <c r="BS413" t="s">
        <v>100</v>
      </c>
      <c r="BT413" t="s">
        <v>100</v>
      </c>
      <c r="BU413" t="s">
        <v>100</v>
      </c>
      <c r="BV413" t="s">
        <v>100</v>
      </c>
      <c r="BW413" t="s">
        <v>100</v>
      </c>
      <c r="BX413">
        <v>44783</v>
      </c>
      <c r="BY413" t="s">
        <v>101</v>
      </c>
      <c r="BZ413">
        <v>2319.38</v>
      </c>
      <c r="CA413">
        <v>0</v>
      </c>
      <c r="CB413">
        <v>0</v>
      </c>
      <c r="CC413">
        <v>0</v>
      </c>
      <c r="CD413" s="1">
        <v>45352</v>
      </c>
      <c r="CE413" t="s">
        <v>97</v>
      </c>
      <c r="CF413">
        <v>1183.8399999999999</v>
      </c>
      <c r="CG413">
        <v>4.4999999999999998E-2</v>
      </c>
      <c r="CH413">
        <v>0</v>
      </c>
      <c r="CI413">
        <v>0</v>
      </c>
      <c r="CJ413">
        <v>249160.04</v>
      </c>
      <c r="CK413">
        <v>419.64</v>
      </c>
      <c r="CL413">
        <v>0</v>
      </c>
      <c r="CM413">
        <v>0</v>
      </c>
      <c r="CS413" s="2">
        <f t="shared" si="6"/>
        <v>0</v>
      </c>
      <c r="CT413" s="2">
        <f>+SUM(AR413:AS413,AX413:AY413,AV413:AW413,)</f>
        <v>6.4399999999999995</v>
      </c>
    </row>
    <row r="414" spans="1:98" x14ac:dyDescent="0.25">
      <c r="A414" t="s">
        <v>522</v>
      </c>
      <c r="B414" t="s">
        <v>96</v>
      </c>
      <c r="C414">
        <v>2082075</v>
      </c>
      <c r="D414" t="s">
        <v>205</v>
      </c>
      <c r="E414" s="1">
        <v>45383</v>
      </c>
      <c r="F414">
        <v>248240.86</v>
      </c>
      <c r="G414" s="2">
        <v>0</v>
      </c>
      <c r="H414">
        <v>247804.17</v>
      </c>
      <c r="I414">
        <v>0</v>
      </c>
      <c r="J414" s="2">
        <v>1071.3</v>
      </c>
      <c r="K414" s="2">
        <v>1515.09</v>
      </c>
      <c r="L414">
        <v>4.1250000000000002E-2</v>
      </c>
      <c r="M414" s="2">
        <v>1705.91</v>
      </c>
      <c r="N414" s="2">
        <v>436.69</v>
      </c>
      <c r="O414">
        <v>0</v>
      </c>
      <c r="P414">
        <v>0</v>
      </c>
      <c r="Q414">
        <v>0</v>
      </c>
      <c r="R414">
        <v>0</v>
      </c>
      <c r="S414">
        <v>128.03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 s="2">
        <v>5311.82</v>
      </c>
      <c r="AR414" s="2">
        <v>108.06</v>
      </c>
      <c r="AS414">
        <v>0</v>
      </c>
      <c r="AT414" s="2">
        <v>0</v>
      </c>
      <c r="AU414">
        <v>0</v>
      </c>
      <c r="AV414" s="2">
        <v>0</v>
      </c>
      <c r="AW414" s="2">
        <v>0</v>
      </c>
      <c r="AX414">
        <v>0</v>
      </c>
      <c r="AY414">
        <v>-3030.18</v>
      </c>
      <c r="AZ414">
        <v>0</v>
      </c>
      <c r="BA414">
        <v>0</v>
      </c>
      <c r="BB414">
        <v>477.04</v>
      </c>
      <c r="BC414">
        <v>0</v>
      </c>
      <c r="BD414">
        <v>3030.18</v>
      </c>
      <c r="BE414">
        <v>1315.83</v>
      </c>
      <c r="BF414" t="s">
        <v>98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246965.38000000003</v>
      </c>
      <c r="BO414">
        <v>0</v>
      </c>
      <c r="BP414">
        <v>0</v>
      </c>
      <c r="BQ414">
        <v>0</v>
      </c>
      <c r="BR414" t="s">
        <v>99</v>
      </c>
      <c r="BS414" t="s">
        <v>100</v>
      </c>
      <c r="BT414" t="s">
        <v>100</v>
      </c>
      <c r="BU414" t="s">
        <v>100</v>
      </c>
      <c r="BV414" t="s">
        <v>100</v>
      </c>
      <c r="BW414" t="s">
        <v>100</v>
      </c>
      <c r="BX414">
        <v>44778</v>
      </c>
      <c r="BY414" t="s">
        <v>101</v>
      </c>
      <c r="BZ414">
        <v>4936.6899999999996</v>
      </c>
      <c r="CA414">
        <v>0</v>
      </c>
      <c r="CB414">
        <v>0</v>
      </c>
      <c r="CC414">
        <v>0</v>
      </c>
      <c r="CD414" s="1">
        <v>45383</v>
      </c>
      <c r="CE414" t="s">
        <v>205</v>
      </c>
      <c r="CF414">
        <v>1071.3</v>
      </c>
      <c r="CG414">
        <v>4.1250000000000002E-2</v>
      </c>
      <c r="CH414">
        <v>0</v>
      </c>
      <c r="CI414">
        <v>0</v>
      </c>
      <c r="CJ414">
        <v>247804.16999999998</v>
      </c>
      <c r="CK414">
        <v>2653.5</v>
      </c>
      <c r="CL414">
        <v>0</v>
      </c>
      <c r="CM414">
        <v>477.04</v>
      </c>
      <c r="CS414" s="2">
        <f t="shared" si="6"/>
        <v>0</v>
      </c>
      <c r="CT414" s="2">
        <f>+SUM(AR414:AS414,AX414:AY414,AV414:AW414,)</f>
        <v>-2922.12</v>
      </c>
    </row>
    <row r="415" spans="1:98" x14ac:dyDescent="0.25">
      <c r="A415" t="s">
        <v>523</v>
      </c>
      <c r="B415" t="s">
        <v>96</v>
      </c>
      <c r="C415">
        <v>2082157</v>
      </c>
      <c r="D415" t="s">
        <v>97</v>
      </c>
      <c r="E415" s="1">
        <v>45383</v>
      </c>
      <c r="F415">
        <v>248183.91</v>
      </c>
      <c r="G415" s="2">
        <v>0</v>
      </c>
      <c r="H415">
        <v>247305.48</v>
      </c>
      <c r="I415">
        <v>0</v>
      </c>
      <c r="J415" s="2">
        <v>1291.5899999999999</v>
      </c>
      <c r="K415" s="2">
        <v>659.56</v>
      </c>
      <c r="L415">
        <v>4.1250000000000002E-2</v>
      </c>
      <c r="M415" s="2">
        <v>1704.75</v>
      </c>
      <c r="N415" s="2">
        <v>878.43000000000006</v>
      </c>
      <c r="O415">
        <v>0</v>
      </c>
      <c r="P415">
        <v>0</v>
      </c>
      <c r="Q415">
        <v>0</v>
      </c>
      <c r="R415">
        <v>0</v>
      </c>
      <c r="S415">
        <v>42.019999999999996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 s="2">
        <v>386.21000000000004</v>
      </c>
      <c r="AR415" s="2">
        <v>9.4599999999999991</v>
      </c>
      <c r="AS415">
        <v>0</v>
      </c>
      <c r="AT415" s="2">
        <v>0</v>
      </c>
      <c r="AU415">
        <v>0</v>
      </c>
      <c r="AV415" s="2">
        <v>0</v>
      </c>
      <c r="AW415" s="2">
        <v>0</v>
      </c>
      <c r="AX415">
        <v>0</v>
      </c>
      <c r="AY415">
        <v>0</v>
      </c>
      <c r="AZ415">
        <v>2970.89</v>
      </c>
      <c r="BA415">
        <v>398.37</v>
      </c>
      <c r="BB415">
        <v>0</v>
      </c>
      <c r="BC415">
        <v>0</v>
      </c>
      <c r="BD415">
        <v>1250.0899999999999</v>
      </c>
      <c r="BE415">
        <v>0</v>
      </c>
      <c r="BF415" t="s">
        <v>98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246907.11000000002</v>
      </c>
      <c r="BO415">
        <v>0</v>
      </c>
      <c r="BP415">
        <v>0</v>
      </c>
      <c r="BQ415">
        <v>0</v>
      </c>
      <c r="BR415" t="s">
        <v>99</v>
      </c>
      <c r="BS415" t="s">
        <v>100</v>
      </c>
      <c r="BT415" t="s">
        <v>100</v>
      </c>
      <c r="BU415" t="s">
        <v>100</v>
      </c>
      <c r="BV415" t="s">
        <v>100</v>
      </c>
      <c r="BW415" t="s">
        <v>100</v>
      </c>
      <c r="BX415">
        <v>44778</v>
      </c>
      <c r="BY415" t="s">
        <v>101</v>
      </c>
      <c r="BZ415">
        <v>2531.6999999999998</v>
      </c>
      <c r="CA415">
        <v>0</v>
      </c>
      <c r="CB415">
        <v>0</v>
      </c>
      <c r="CC415">
        <v>0</v>
      </c>
      <c r="CD415" s="1">
        <v>45352</v>
      </c>
      <c r="CE415" t="s">
        <v>97</v>
      </c>
      <c r="CF415">
        <v>1291.5899999999999</v>
      </c>
      <c r="CG415">
        <v>4.1250000000000002E-2</v>
      </c>
      <c r="CH415">
        <v>0</v>
      </c>
      <c r="CI415">
        <v>0</v>
      </c>
      <c r="CJ415">
        <v>247745.45</v>
      </c>
      <c r="CK415">
        <v>191.1</v>
      </c>
      <c r="CL415">
        <v>0</v>
      </c>
      <c r="CM415">
        <v>0</v>
      </c>
      <c r="CS415" s="2">
        <f t="shared" si="6"/>
        <v>0</v>
      </c>
      <c r="CT415" s="2">
        <f>+SUM(AR415:AS415,AX415:AY415,AV415:AW415,)</f>
        <v>9.4599999999999991</v>
      </c>
    </row>
    <row r="416" spans="1:98" x14ac:dyDescent="0.25">
      <c r="A416" t="s">
        <v>524</v>
      </c>
      <c r="B416" t="s">
        <v>96</v>
      </c>
      <c r="C416">
        <v>1975085</v>
      </c>
      <c r="D416" t="s">
        <v>97</v>
      </c>
      <c r="E416" s="1">
        <v>45383</v>
      </c>
      <c r="F416">
        <v>248174.94</v>
      </c>
      <c r="G416" s="2">
        <v>0</v>
      </c>
      <c r="H416">
        <v>246123.11</v>
      </c>
      <c r="I416">
        <v>0</v>
      </c>
      <c r="J416" s="2">
        <v>1635.24</v>
      </c>
      <c r="K416" s="2">
        <v>802.8</v>
      </c>
      <c r="L416">
        <v>5.3749999999999999E-2</v>
      </c>
      <c r="M416" s="2">
        <v>2218.6499999999996</v>
      </c>
      <c r="N416" s="2">
        <v>2051.83</v>
      </c>
      <c r="O416">
        <v>500</v>
      </c>
      <c r="P416">
        <v>0</v>
      </c>
      <c r="Q416">
        <v>0</v>
      </c>
      <c r="R416">
        <v>0</v>
      </c>
      <c r="S416">
        <v>56.050000000000004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 s="2">
        <v>947.22</v>
      </c>
      <c r="AR416" s="2">
        <v>100.63000000000001</v>
      </c>
      <c r="AS416">
        <v>0</v>
      </c>
      <c r="AT416" s="2">
        <v>0</v>
      </c>
      <c r="AU416">
        <v>0</v>
      </c>
      <c r="AV416" s="2">
        <v>0</v>
      </c>
      <c r="AW416" s="2">
        <v>0</v>
      </c>
      <c r="AX416">
        <v>0</v>
      </c>
      <c r="AY416">
        <v>0</v>
      </c>
      <c r="AZ416">
        <v>0</v>
      </c>
      <c r="BA416">
        <v>1926.26</v>
      </c>
      <c r="BB416">
        <v>0</v>
      </c>
      <c r="BC416">
        <v>0</v>
      </c>
      <c r="BD416">
        <v>1605.6</v>
      </c>
      <c r="BE416">
        <v>0</v>
      </c>
      <c r="BF416" t="s">
        <v>98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244196.84999999998</v>
      </c>
      <c r="BO416">
        <v>0</v>
      </c>
      <c r="BP416">
        <v>0</v>
      </c>
      <c r="BQ416">
        <v>0</v>
      </c>
      <c r="BR416" t="s">
        <v>99</v>
      </c>
      <c r="BS416" t="s">
        <v>100</v>
      </c>
      <c r="BT416" t="s">
        <v>100</v>
      </c>
      <c r="BU416" t="s">
        <v>100</v>
      </c>
      <c r="BV416" t="s">
        <v>100</v>
      </c>
      <c r="BW416" t="s">
        <v>100</v>
      </c>
      <c r="BX416">
        <v>44702</v>
      </c>
      <c r="BY416" t="s">
        <v>101</v>
      </c>
      <c r="BZ416">
        <v>4113.7999999999993</v>
      </c>
      <c r="CA416">
        <v>0</v>
      </c>
      <c r="CB416">
        <v>0</v>
      </c>
      <c r="CC416">
        <v>0</v>
      </c>
      <c r="CD416" s="1">
        <v>45352</v>
      </c>
      <c r="CE416" t="s">
        <v>97</v>
      </c>
      <c r="CF416">
        <v>1635.24</v>
      </c>
      <c r="CG416">
        <v>5.3749999999999999E-2</v>
      </c>
      <c r="CH416">
        <v>0</v>
      </c>
      <c r="CI416">
        <v>0</v>
      </c>
      <c r="CJ416">
        <v>247151.32</v>
      </c>
      <c r="CK416">
        <v>472.01</v>
      </c>
      <c r="CL416">
        <v>0</v>
      </c>
      <c r="CM416">
        <v>0</v>
      </c>
      <c r="CS416" s="2">
        <f t="shared" si="6"/>
        <v>0</v>
      </c>
      <c r="CT416" s="2">
        <f>+SUM(AR416:AS416,AX416:AY416,AV416:AW416,)</f>
        <v>100.63000000000001</v>
      </c>
    </row>
    <row r="417" spans="1:98" x14ac:dyDescent="0.25">
      <c r="A417" t="s">
        <v>525</v>
      </c>
      <c r="B417" t="s">
        <v>96</v>
      </c>
      <c r="C417">
        <v>1966372</v>
      </c>
      <c r="D417" t="s">
        <v>97</v>
      </c>
      <c r="E417" s="1">
        <v>45383</v>
      </c>
      <c r="F417">
        <v>247374.8</v>
      </c>
      <c r="G417" s="2">
        <v>184368.2</v>
      </c>
      <c r="H417">
        <v>246733.33</v>
      </c>
      <c r="I417">
        <v>184368.2</v>
      </c>
      <c r="J417" s="2">
        <v>1041.78</v>
      </c>
      <c r="K417" s="2">
        <v>740.98</v>
      </c>
      <c r="L417">
        <v>3.5000000000000003E-2</v>
      </c>
      <c r="M417" s="2">
        <v>1442.0900000000001</v>
      </c>
      <c r="N417" s="2">
        <v>641.47</v>
      </c>
      <c r="O417">
        <v>0</v>
      </c>
      <c r="P417">
        <v>0</v>
      </c>
      <c r="Q417">
        <v>0</v>
      </c>
      <c r="R417">
        <v>0</v>
      </c>
      <c r="S417">
        <v>47.7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 s="2">
        <v>926.23</v>
      </c>
      <c r="AR417" s="2">
        <v>6.4600000000000009</v>
      </c>
      <c r="AS417">
        <v>0</v>
      </c>
      <c r="AT417" s="2">
        <v>0</v>
      </c>
      <c r="AU417">
        <v>0</v>
      </c>
      <c r="AV417" s="2">
        <v>0</v>
      </c>
      <c r="AW417" s="2">
        <v>0</v>
      </c>
      <c r="AX417">
        <v>0</v>
      </c>
      <c r="AY417">
        <v>0</v>
      </c>
      <c r="AZ417">
        <v>0</v>
      </c>
      <c r="BA417">
        <v>3573.17</v>
      </c>
      <c r="BB417">
        <v>0</v>
      </c>
      <c r="BC417">
        <v>0</v>
      </c>
      <c r="BD417">
        <v>1494.56</v>
      </c>
      <c r="BE417">
        <v>0</v>
      </c>
      <c r="BF417" t="s">
        <v>98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427528.36000000004</v>
      </c>
      <c r="BO417">
        <v>184368.2</v>
      </c>
      <c r="BP417">
        <v>0</v>
      </c>
      <c r="BQ417">
        <v>184368.2</v>
      </c>
      <c r="BR417" t="s">
        <v>99</v>
      </c>
      <c r="BS417" t="s">
        <v>100</v>
      </c>
      <c r="BT417" t="s">
        <v>100</v>
      </c>
      <c r="BU417" t="s">
        <v>100</v>
      </c>
      <c r="BV417" t="s">
        <v>100</v>
      </c>
      <c r="BW417" t="s">
        <v>100</v>
      </c>
      <c r="BX417">
        <v>44672</v>
      </c>
      <c r="BY417" t="s">
        <v>101</v>
      </c>
      <c r="BZ417">
        <v>2029.4</v>
      </c>
      <c r="CA417">
        <v>0</v>
      </c>
      <c r="CB417">
        <v>0</v>
      </c>
      <c r="CC417">
        <v>0</v>
      </c>
      <c r="CD417" s="1">
        <v>45352</v>
      </c>
      <c r="CE417" t="s">
        <v>97</v>
      </c>
      <c r="CF417">
        <v>1041.78</v>
      </c>
      <c r="CG417">
        <v>3.5000000000000003E-2</v>
      </c>
      <c r="CH417">
        <v>184368.2</v>
      </c>
      <c r="CI417">
        <v>0</v>
      </c>
      <c r="CJ417">
        <v>431422.73</v>
      </c>
      <c r="CK417">
        <v>461.91</v>
      </c>
      <c r="CL417">
        <v>0</v>
      </c>
      <c r="CM417">
        <v>0</v>
      </c>
      <c r="CS417" s="2">
        <f t="shared" si="6"/>
        <v>0</v>
      </c>
      <c r="CT417" s="2">
        <f>+SUM(AR417:AS417,AX417:AY417,AV417:AW417,)</f>
        <v>6.4600000000000009</v>
      </c>
    </row>
    <row r="418" spans="1:98" x14ac:dyDescent="0.25">
      <c r="A418" t="s">
        <v>526</v>
      </c>
      <c r="B418" t="s">
        <v>96</v>
      </c>
      <c r="C418">
        <v>2117123</v>
      </c>
      <c r="D418" t="s">
        <v>97</v>
      </c>
      <c r="E418" s="1">
        <v>45413</v>
      </c>
      <c r="F418">
        <v>247179.53</v>
      </c>
      <c r="G418" s="2">
        <v>41032.629999999997</v>
      </c>
      <c r="H418">
        <v>246797.88</v>
      </c>
      <c r="I418">
        <v>41032.629999999997</v>
      </c>
      <c r="J418" s="2">
        <v>1143.1300000000001</v>
      </c>
      <c r="K418" s="2">
        <v>713.14</v>
      </c>
      <c r="L418">
        <v>4.6249999999999999E-2</v>
      </c>
      <c r="M418" s="2">
        <v>1904.6100000000001</v>
      </c>
      <c r="N418" s="2">
        <v>381.65</v>
      </c>
      <c r="O418">
        <v>0</v>
      </c>
      <c r="P418">
        <v>0</v>
      </c>
      <c r="Q418">
        <v>0</v>
      </c>
      <c r="R418">
        <v>0</v>
      </c>
      <c r="S418">
        <v>41.95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 s="2">
        <v>3234.71</v>
      </c>
      <c r="AR418" s="2">
        <v>104.46000000000001</v>
      </c>
      <c r="AS418">
        <v>0</v>
      </c>
      <c r="AT418" s="2">
        <v>0</v>
      </c>
      <c r="AU418">
        <v>0</v>
      </c>
      <c r="AV418" s="2">
        <v>0</v>
      </c>
      <c r="AW418" s="2">
        <v>0</v>
      </c>
      <c r="AX418">
        <v>0</v>
      </c>
      <c r="AY418">
        <v>0</v>
      </c>
      <c r="AZ418">
        <v>3319.8</v>
      </c>
      <c r="BA418">
        <v>1369.81</v>
      </c>
      <c r="BB418">
        <v>0</v>
      </c>
      <c r="BC418">
        <v>0</v>
      </c>
      <c r="BD418">
        <v>1426.28</v>
      </c>
      <c r="BE418">
        <v>0</v>
      </c>
      <c r="BF418" t="s">
        <v>98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286460.7</v>
      </c>
      <c r="BO418">
        <v>41032.629999999997</v>
      </c>
      <c r="BP418">
        <v>0</v>
      </c>
      <c r="BQ418">
        <v>41032.629999999997</v>
      </c>
      <c r="BR418" t="s">
        <v>99</v>
      </c>
      <c r="BS418" t="s">
        <v>100</v>
      </c>
      <c r="BT418" t="s">
        <v>100</v>
      </c>
      <c r="BU418" t="s">
        <v>100</v>
      </c>
      <c r="BV418" t="s">
        <v>100</v>
      </c>
      <c r="BW418" t="s">
        <v>100</v>
      </c>
      <c r="BX418">
        <v>44806</v>
      </c>
      <c r="BY418" t="s">
        <v>101</v>
      </c>
      <c r="BZ418">
        <v>2139.85</v>
      </c>
      <c r="CA418">
        <v>0</v>
      </c>
      <c r="CB418">
        <v>0</v>
      </c>
      <c r="CC418">
        <v>0</v>
      </c>
      <c r="CD418" s="1">
        <v>45383</v>
      </c>
      <c r="CE418" t="s">
        <v>97</v>
      </c>
      <c r="CF418">
        <v>1143.1300000000001</v>
      </c>
      <c r="CG418">
        <v>4.6249999999999999E-2</v>
      </c>
      <c r="CH418">
        <v>41032.629999999997</v>
      </c>
      <c r="CI418">
        <v>0</v>
      </c>
      <c r="CJ418">
        <v>288021.7</v>
      </c>
      <c r="CK418">
        <v>1615.35</v>
      </c>
      <c r="CL418">
        <v>0</v>
      </c>
      <c r="CM418">
        <v>0</v>
      </c>
      <c r="CS418" s="2">
        <f t="shared" si="6"/>
        <v>0</v>
      </c>
      <c r="CT418" s="2">
        <f>+SUM(AR418:AS418,AX418:AY418,AV418:AW418,)</f>
        <v>104.46000000000001</v>
      </c>
    </row>
    <row r="419" spans="1:98" x14ac:dyDescent="0.25">
      <c r="A419" t="s">
        <v>527</v>
      </c>
      <c r="B419" t="s">
        <v>96</v>
      </c>
      <c r="C419">
        <v>1830035</v>
      </c>
      <c r="D419" t="s">
        <v>97</v>
      </c>
      <c r="E419" s="1">
        <v>45383</v>
      </c>
      <c r="F419">
        <v>247107.22</v>
      </c>
      <c r="G419" s="2">
        <v>0</v>
      </c>
      <c r="H419">
        <v>246586.58</v>
      </c>
      <c r="I419">
        <v>0</v>
      </c>
      <c r="J419" s="2">
        <v>1135.03</v>
      </c>
      <c r="K419" s="2">
        <v>1256.1600000000001</v>
      </c>
      <c r="L419">
        <v>4.2500000000000003E-2</v>
      </c>
      <c r="M419" s="2">
        <v>1749.42</v>
      </c>
      <c r="N419" s="2">
        <v>520.64</v>
      </c>
      <c r="O419">
        <v>0</v>
      </c>
      <c r="P419">
        <v>0</v>
      </c>
      <c r="Q419">
        <v>0</v>
      </c>
      <c r="R419">
        <v>0</v>
      </c>
      <c r="S419">
        <v>39.409999999999997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 s="2">
        <v>961.41</v>
      </c>
      <c r="AR419" s="2">
        <v>10.020000000000001</v>
      </c>
      <c r="AS419">
        <v>0</v>
      </c>
      <c r="AT419" s="2">
        <v>0</v>
      </c>
      <c r="AU419">
        <v>0</v>
      </c>
      <c r="AV419" s="2">
        <v>0</v>
      </c>
      <c r="AW419" s="2">
        <v>0</v>
      </c>
      <c r="AX419">
        <v>0</v>
      </c>
      <c r="AY419">
        <v>0</v>
      </c>
      <c r="AZ419">
        <v>0</v>
      </c>
      <c r="BA419">
        <v>5278.03</v>
      </c>
      <c r="BB419">
        <v>0</v>
      </c>
      <c r="BC419">
        <v>0</v>
      </c>
      <c r="BD419">
        <v>2529.8000000000002</v>
      </c>
      <c r="BE419">
        <v>0</v>
      </c>
      <c r="BF419" t="s">
        <v>98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241308.55</v>
      </c>
      <c r="BO419">
        <v>0</v>
      </c>
      <c r="BP419">
        <v>0</v>
      </c>
      <c r="BQ419">
        <v>0</v>
      </c>
      <c r="BR419" t="s">
        <v>99</v>
      </c>
      <c r="BS419" t="s">
        <v>100</v>
      </c>
      <c r="BT419" t="s">
        <v>100</v>
      </c>
      <c r="BU419" t="s">
        <v>100</v>
      </c>
      <c r="BV419" t="s">
        <v>100</v>
      </c>
      <c r="BW419" t="s">
        <v>100</v>
      </c>
      <c r="BX419">
        <v>44580</v>
      </c>
      <c r="BY419" t="s">
        <v>101</v>
      </c>
      <c r="BZ419">
        <v>2220.6299999999997</v>
      </c>
      <c r="CA419">
        <v>0</v>
      </c>
      <c r="CB419">
        <v>0</v>
      </c>
      <c r="CC419">
        <v>0</v>
      </c>
      <c r="CD419" s="1">
        <v>45352</v>
      </c>
      <c r="CE419" t="s">
        <v>97</v>
      </c>
      <c r="CF419">
        <v>1135.03</v>
      </c>
      <c r="CG419">
        <v>4.2500000000000003E-2</v>
      </c>
      <c r="CH419">
        <v>0</v>
      </c>
      <c r="CI419">
        <v>0</v>
      </c>
      <c r="CJ419">
        <v>246847.36000000002</v>
      </c>
      <c r="CK419">
        <v>478.01</v>
      </c>
      <c r="CL419">
        <v>0</v>
      </c>
      <c r="CM419">
        <v>0</v>
      </c>
      <c r="CS419" s="2">
        <f t="shared" si="6"/>
        <v>0</v>
      </c>
      <c r="CT419" s="2">
        <f>+SUM(AR419:AS419,AX419:AY419,AV419:AW419,)</f>
        <v>10.020000000000001</v>
      </c>
    </row>
    <row r="420" spans="1:98" x14ac:dyDescent="0.25">
      <c r="A420" t="s">
        <v>528</v>
      </c>
      <c r="B420" t="s">
        <v>96</v>
      </c>
      <c r="C420">
        <v>1830060</v>
      </c>
      <c r="D420" t="s">
        <v>97</v>
      </c>
      <c r="E420" s="1">
        <v>45383</v>
      </c>
      <c r="F420">
        <v>247465.92</v>
      </c>
      <c r="G420" s="2">
        <v>0</v>
      </c>
      <c r="H420">
        <v>245862.57</v>
      </c>
      <c r="I420">
        <v>0</v>
      </c>
      <c r="J420" s="2">
        <v>1425.23</v>
      </c>
      <c r="K420" s="2">
        <v>1185.07</v>
      </c>
      <c r="L420">
        <v>0.04</v>
      </c>
      <c r="M420" s="2">
        <v>1647.1100000000001</v>
      </c>
      <c r="N420" s="2">
        <v>1603.35</v>
      </c>
      <c r="O420">
        <v>200</v>
      </c>
      <c r="P420">
        <v>0</v>
      </c>
      <c r="Q420">
        <v>0</v>
      </c>
      <c r="R420">
        <v>0</v>
      </c>
      <c r="S420">
        <v>39.42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 s="2">
        <v>1332.78</v>
      </c>
      <c r="AR420" s="2">
        <v>9.2100000000000009</v>
      </c>
      <c r="AS420">
        <v>0</v>
      </c>
      <c r="AT420" s="2">
        <v>8212</v>
      </c>
      <c r="AU420">
        <v>0</v>
      </c>
      <c r="AV420" s="2">
        <v>0</v>
      </c>
      <c r="AW420" s="2">
        <v>0</v>
      </c>
      <c r="AX420">
        <v>0</v>
      </c>
      <c r="AY420">
        <v>-1381.98</v>
      </c>
      <c r="AZ420">
        <v>0</v>
      </c>
      <c r="BA420">
        <v>0</v>
      </c>
      <c r="BB420">
        <v>11399.27</v>
      </c>
      <c r="BC420">
        <v>0</v>
      </c>
      <c r="BD420">
        <v>1381.98</v>
      </c>
      <c r="BE420">
        <v>0</v>
      </c>
      <c r="BF420" t="s">
        <v>98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261367.84</v>
      </c>
      <c r="BO420">
        <v>0</v>
      </c>
      <c r="BP420">
        <v>0</v>
      </c>
      <c r="BQ420">
        <v>0</v>
      </c>
      <c r="BR420" t="s">
        <v>99</v>
      </c>
      <c r="BS420" t="s">
        <v>100</v>
      </c>
      <c r="BT420" t="s">
        <v>100</v>
      </c>
      <c r="BU420" t="s">
        <v>100</v>
      </c>
      <c r="BV420" t="s">
        <v>100</v>
      </c>
      <c r="BW420" t="s">
        <v>100</v>
      </c>
      <c r="BX420">
        <v>44580</v>
      </c>
      <c r="BY420" t="s">
        <v>101</v>
      </c>
      <c r="BZ420">
        <v>4583.8099999999995</v>
      </c>
      <c r="CA420">
        <v>0</v>
      </c>
      <c r="CB420">
        <v>0</v>
      </c>
      <c r="CC420">
        <v>0</v>
      </c>
      <c r="CD420" s="1">
        <v>45352</v>
      </c>
      <c r="CE420" t="s">
        <v>97</v>
      </c>
      <c r="CF420">
        <v>1425.23</v>
      </c>
      <c r="CG420">
        <v>0.04</v>
      </c>
      <c r="CH420">
        <v>0</v>
      </c>
      <c r="CI420">
        <v>0</v>
      </c>
      <c r="CJ420">
        <v>246665.58000000002</v>
      </c>
      <c r="CK420">
        <v>663.99</v>
      </c>
      <c r="CL420">
        <v>4106</v>
      </c>
      <c r="CM420">
        <v>12584.34</v>
      </c>
      <c r="CS420" s="2">
        <f t="shared" si="6"/>
        <v>0</v>
      </c>
      <c r="CT420" s="2">
        <f>+SUM(AR420:AS420,AX420:AY420,AV420:AW420,)</f>
        <v>-1372.77</v>
      </c>
    </row>
    <row r="421" spans="1:98" x14ac:dyDescent="0.25">
      <c r="A421" t="s">
        <v>529</v>
      </c>
      <c r="B421" t="s">
        <v>96</v>
      </c>
      <c r="C421">
        <v>2029597</v>
      </c>
      <c r="D421" t="s">
        <v>205</v>
      </c>
      <c r="E421" s="1">
        <v>45383</v>
      </c>
      <c r="F421">
        <v>246909.75</v>
      </c>
      <c r="G421" s="2">
        <v>0</v>
      </c>
      <c r="H421">
        <v>246385.37</v>
      </c>
      <c r="I421">
        <v>0</v>
      </c>
      <c r="J421" s="2">
        <v>1264.73</v>
      </c>
      <c r="K421" s="2">
        <v>360.58</v>
      </c>
      <c r="L421">
        <v>4.8750000000000002E-2</v>
      </c>
      <c r="M421" s="2">
        <v>2005.08</v>
      </c>
      <c r="N421" s="2">
        <v>524.38000000000011</v>
      </c>
      <c r="O421">
        <v>0</v>
      </c>
      <c r="P421">
        <v>0</v>
      </c>
      <c r="Q421">
        <v>0</v>
      </c>
      <c r="R421">
        <v>0</v>
      </c>
      <c r="S421">
        <v>41.44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 s="2">
        <v>1687.3600000000001</v>
      </c>
      <c r="AR421" s="2">
        <v>234.72</v>
      </c>
      <c r="AS421">
        <v>0</v>
      </c>
      <c r="AT421" s="2">
        <v>4033.08</v>
      </c>
      <c r="AU421">
        <v>0</v>
      </c>
      <c r="AV421" s="2">
        <v>0</v>
      </c>
      <c r="AW421" s="2">
        <v>0</v>
      </c>
      <c r="AX421">
        <v>0</v>
      </c>
      <c r="AY421">
        <v>0</v>
      </c>
      <c r="AZ421">
        <v>566.02</v>
      </c>
      <c r="BA421">
        <v>1846.62</v>
      </c>
      <c r="BB421">
        <v>0</v>
      </c>
      <c r="BC421">
        <v>0</v>
      </c>
      <c r="BD421">
        <v>664.16</v>
      </c>
      <c r="BE421">
        <v>0</v>
      </c>
      <c r="BF421" t="s">
        <v>98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246555.29</v>
      </c>
      <c r="BO421">
        <v>0</v>
      </c>
      <c r="BP421">
        <v>0</v>
      </c>
      <c r="BQ421">
        <v>0</v>
      </c>
      <c r="BR421" t="s">
        <v>99</v>
      </c>
      <c r="BS421" t="s">
        <v>100</v>
      </c>
      <c r="BT421" t="s">
        <v>100</v>
      </c>
      <c r="BU421" t="s">
        <v>100</v>
      </c>
      <c r="BV421" t="s">
        <v>100</v>
      </c>
      <c r="BW421" t="s">
        <v>100</v>
      </c>
      <c r="BX421">
        <v>44783</v>
      </c>
      <c r="BY421" t="s">
        <v>101</v>
      </c>
      <c r="BZ421">
        <v>2253.3000000000002</v>
      </c>
      <c r="CA421">
        <v>0</v>
      </c>
      <c r="CB421">
        <v>0</v>
      </c>
      <c r="CC421">
        <v>0</v>
      </c>
      <c r="CD421" s="1">
        <v>45352</v>
      </c>
      <c r="CE421" t="s">
        <v>205</v>
      </c>
      <c r="CF421">
        <v>1264.73</v>
      </c>
      <c r="CG421">
        <v>4.8750000000000002E-2</v>
      </c>
      <c r="CH421">
        <v>0</v>
      </c>
      <c r="CI421">
        <v>0</v>
      </c>
      <c r="CJ421">
        <v>246648.09</v>
      </c>
      <c r="CK421">
        <v>778.77</v>
      </c>
      <c r="CL421">
        <v>2016.54</v>
      </c>
      <c r="CM421">
        <v>0</v>
      </c>
      <c r="CS421" s="2">
        <f t="shared" si="6"/>
        <v>0</v>
      </c>
      <c r="CT421" s="2">
        <f>+SUM(AR421:AS421,AX421:AY421,AV421:AW421,)</f>
        <v>234.72</v>
      </c>
    </row>
    <row r="422" spans="1:98" x14ac:dyDescent="0.25">
      <c r="A422" t="s">
        <v>530</v>
      </c>
      <c r="B422" t="s">
        <v>96</v>
      </c>
      <c r="C422">
        <v>1975149</v>
      </c>
      <c r="D422" t="s">
        <v>97</v>
      </c>
      <c r="E422" s="1">
        <v>45413</v>
      </c>
      <c r="F422">
        <v>252326.23</v>
      </c>
      <c r="G422" s="2">
        <v>14371.4</v>
      </c>
      <c r="H422">
        <v>250630.47</v>
      </c>
      <c r="I422">
        <v>14371.4</v>
      </c>
      <c r="J422" s="2">
        <v>1745.39</v>
      </c>
      <c r="K422" s="2">
        <v>1276.5</v>
      </c>
      <c r="L422">
        <v>5.6250000000000001E-2</v>
      </c>
      <c r="M422" s="2">
        <v>3540.41</v>
      </c>
      <c r="N422" s="2">
        <v>1695.7599999999993</v>
      </c>
      <c r="O422">
        <v>-5614.5</v>
      </c>
      <c r="P422">
        <v>0</v>
      </c>
      <c r="Q422">
        <v>0</v>
      </c>
      <c r="R422">
        <v>0</v>
      </c>
      <c r="S422">
        <v>56.510000000000005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 s="2">
        <v>716.65</v>
      </c>
      <c r="AR422" s="2">
        <v>8.41</v>
      </c>
      <c r="AS422">
        <v>0</v>
      </c>
      <c r="AT422" s="2">
        <v>60</v>
      </c>
      <c r="AU422">
        <v>0</v>
      </c>
      <c r="AV422" s="2">
        <v>0</v>
      </c>
      <c r="AW422" s="2">
        <v>0</v>
      </c>
      <c r="AX422">
        <v>0</v>
      </c>
      <c r="AY422">
        <v>0</v>
      </c>
      <c r="AZ422">
        <v>1922.99</v>
      </c>
      <c r="BA422">
        <v>7444.31</v>
      </c>
      <c r="BB422">
        <v>0</v>
      </c>
      <c r="BC422">
        <v>0</v>
      </c>
      <c r="BD422">
        <v>3185.58</v>
      </c>
      <c r="BE422">
        <v>0</v>
      </c>
      <c r="BF422" t="s">
        <v>98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257587.56</v>
      </c>
      <c r="BO422">
        <v>14371.4</v>
      </c>
      <c r="BP422">
        <v>0</v>
      </c>
      <c r="BQ422">
        <v>14371.4</v>
      </c>
      <c r="BR422" t="s">
        <v>99</v>
      </c>
      <c r="BS422" t="s">
        <v>100</v>
      </c>
      <c r="BT422" t="s">
        <v>100</v>
      </c>
      <c r="BU422" t="s">
        <v>100</v>
      </c>
      <c r="BV422" t="s">
        <v>100</v>
      </c>
      <c r="BW422" t="s">
        <v>100</v>
      </c>
      <c r="BX422">
        <v>44702</v>
      </c>
      <c r="BY422" t="s">
        <v>101</v>
      </c>
      <c r="BZ422">
        <v>5171.2499999999991</v>
      </c>
      <c r="CA422">
        <v>0</v>
      </c>
      <c r="CB422">
        <v>0</v>
      </c>
      <c r="CC422">
        <v>0</v>
      </c>
      <c r="CD422" s="1">
        <v>45352</v>
      </c>
      <c r="CE422" t="s">
        <v>97</v>
      </c>
      <c r="CF422">
        <v>1745.39</v>
      </c>
      <c r="CG422">
        <v>5.6250000000000001E-2</v>
      </c>
      <c r="CH422">
        <v>14371.4</v>
      </c>
      <c r="CI422">
        <v>0</v>
      </c>
      <c r="CJ422">
        <v>260520.52000000002</v>
      </c>
      <c r="CK422">
        <v>356.32</v>
      </c>
      <c r="CL422">
        <v>30</v>
      </c>
      <c r="CM422">
        <v>0</v>
      </c>
      <c r="CS422" s="2">
        <f t="shared" si="6"/>
        <v>0</v>
      </c>
      <c r="CT422" s="2">
        <f>+SUM(AR422:AS422,AX422:AY422,AV422:AW422,)</f>
        <v>8.41</v>
      </c>
    </row>
    <row r="423" spans="1:98" x14ac:dyDescent="0.25">
      <c r="A423" t="s">
        <v>531</v>
      </c>
      <c r="B423" t="s">
        <v>96</v>
      </c>
      <c r="C423">
        <v>1970847</v>
      </c>
      <c r="D423" t="s">
        <v>97</v>
      </c>
      <c r="E423" s="1">
        <v>45383</v>
      </c>
      <c r="F423">
        <v>246548.88</v>
      </c>
      <c r="G423" s="2">
        <v>0</v>
      </c>
      <c r="H423">
        <v>245405.53</v>
      </c>
      <c r="I423">
        <v>0</v>
      </c>
      <c r="J423" s="2">
        <v>1674.73</v>
      </c>
      <c r="K423" s="2">
        <v>900.69</v>
      </c>
      <c r="L423">
        <v>5.3749999999999999E-2</v>
      </c>
      <c r="M423" s="2">
        <v>2206.1099999999997</v>
      </c>
      <c r="N423" s="2">
        <v>1143.3499999999999</v>
      </c>
      <c r="O423">
        <v>0</v>
      </c>
      <c r="P423">
        <v>0</v>
      </c>
      <c r="Q423">
        <v>0</v>
      </c>
      <c r="R423">
        <v>0</v>
      </c>
      <c r="S423">
        <v>41.86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 s="2">
        <v>1506.1</v>
      </c>
      <c r="AR423" s="2">
        <v>8.7900000000000009</v>
      </c>
      <c r="AS423">
        <v>0</v>
      </c>
      <c r="AT423" s="2">
        <v>717.38</v>
      </c>
      <c r="AU423">
        <v>0</v>
      </c>
      <c r="AV423" s="2">
        <v>0</v>
      </c>
      <c r="AW423" s="2">
        <v>0</v>
      </c>
      <c r="AX423">
        <v>0</v>
      </c>
      <c r="AY423">
        <v>0</v>
      </c>
      <c r="AZ423">
        <v>0</v>
      </c>
      <c r="BA423">
        <v>5951.63</v>
      </c>
      <c r="BB423">
        <v>0</v>
      </c>
      <c r="BC423">
        <v>0</v>
      </c>
      <c r="BD423">
        <v>1824.33</v>
      </c>
      <c r="BE423">
        <v>0</v>
      </c>
      <c r="BF423" t="s">
        <v>98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239812.59</v>
      </c>
      <c r="BO423">
        <v>0</v>
      </c>
      <c r="BP423">
        <v>0</v>
      </c>
      <c r="BQ423">
        <v>0</v>
      </c>
      <c r="BR423" t="s">
        <v>99</v>
      </c>
      <c r="BS423" t="s">
        <v>100</v>
      </c>
      <c r="BT423" t="s">
        <v>100</v>
      </c>
      <c r="BU423" t="s">
        <v>100</v>
      </c>
      <c r="BV423" t="s">
        <v>100</v>
      </c>
      <c r="BW423" t="s">
        <v>100</v>
      </c>
      <c r="BX423">
        <v>44697</v>
      </c>
      <c r="BY423" t="s">
        <v>101</v>
      </c>
      <c r="BZ423">
        <v>3298.8100000000004</v>
      </c>
      <c r="CA423">
        <v>0</v>
      </c>
      <c r="CB423">
        <v>0</v>
      </c>
      <c r="CC423">
        <v>0</v>
      </c>
      <c r="CD423" s="1">
        <v>45352</v>
      </c>
      <c r="CE423" t="s">
        <v>97</v>
      </c>
      <c r="CF423">
        <v>1674.73</v>
      </c>
      <c r="CG423">
        <v>5.3749999999999999E-2</v>
      </c>
      <c r="CH423">
        <v>0</v>
      </c>
      <c r="CI423">
        <v>0</v>
      </c>
      <c r="CJ423">
        <v>245978.48</v>
      </c>
      <c r="CK423">
        <v>751.55</v>
      </c>
      <c r="CL423">
        <v>358.69</v>
      </c>
      <c r="CM423">
        <v>0</v>
      </c>
      <c r="CS423" s="2">
        <f t="shared" si="6"/>
        <v>0</v>
      </c>
      <c r="CT423" s="2">
        <f>+SUM(AR423:AS423,AX423:AY423,AV423:AW423,)</f>
        <v>8.7900000000000009</v>
      </c>
    </row>
    <row r="424" spans="1:98" x14ac:dyDescent="0.25">
      <c r="A424" t="s">
        <v>532</v>
      </c>
      <c r="B424" t="s">
        <v>96</v>
      </c>
      <c r="C424">
        <v>2115306</v>
      </c>
      <c r="D424" t="s">
        <v>121</v>
      </c>
      <c r="E424" s="1">
        <v>45352</v>
      </c>
      <c r="F424">
        <v>246179.53</v>
      </c>
      <c r="G424" s="2">
        <v>14110.15</v>
      </c>
      <c r="H424">
        <v>245909.88</v>
      </c>
      <c r="I424">
        <v>14110.15</v>
      </c>
      <c r="J424" s="2">
        <v>1090.25</v>
      </c>
      <c r="K424" s="2">
        <v>1520.19</v>
      </c>
      <c r="L424">
        <v>0.04</v>
      </c>
      <c r="M424" s="2">
        <v>820.6</v>
      </c>
      <c r="N424" s="2">
        <v>269.64999999999998</v>
      </c>
      <c r="O424">
        <v>0</v>
      </c>
      <c r="P424">
        <v>0</v>
      </c>
      <c r="Q424">
        <v>0</v>
      </c>
      <c r="R424">
        <v>0</v>
      </c>
      <c r="S424">
        <v>41.85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 s="2">
        <v>685.42000000000007</v>
      </c>
      <c r="AR424" s="2">
        <v>5.4</v>
      </c>
      <c r="AS424">
        <v>0</v>
      </c>
      <c r="AT424" s="2">
        <v>40</v>
      </c>
      <c r="AU424">
        <v>0</v>
      </c>
      <c r="AV424" s="2">
        <v>0</v>
      </c>
      <c r="AW424" s="2">
        <v>0</v>
      </c>
      <c r="AX424">
        <v>318.89999999999998</v>
      </c>
      <c r="AY424">
        <v>-750.8</v>
      </c>
      <c r="AZ424">
        <v>318.89999999999998</v>
      </c>
      <c r="BA424">
        <v>3320.59</v>
      </c>
      <c r="BB424">
        <v>0</v>
      </c>
      <c r="BC424">
        <v>0</v>
      </c>
      <c r="BD424">
        <v>4071.39</v>
      </c>
      <c r="BE424">
        <v>0</v>
      </c>
      <c r="BF424" t="s">
        <v>98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256719.44</v>
      </c>
      <c r="BO424">
        <v>14110.15</v>
      </c>
      <c r="BP424">
        <v>0</v>
      </c>
      <c r="BQ424">
        <v>14110.15</v>
      </c>
      <c r="BR424" t="s">
        <v>99</v>
      </c>
      <c r="BS424" t="s">
        <v>100</v>
      </c>
      <c r="BT424" t="s">
        <v>100</v>
      </c>
      <c r="BU424" t="s">
        <v>100</v>
      </c>
      <c r="BV424" t="s">
        <v>100</v>
      </c>
      <c r="BW424" t="s">
        <v>100</v>
      </c>
      <c r="BX424">
        <v>44819</v>
      </c>
      <c r="BY424" t="s">
        <v>101</v>
      </c>
      <c r="BZ424">
        <v>1474.8999999999999</v>
      </c>
      <c r="CA424">
        <v>0</v>
      </c>
      <c r="CB424">
        <v>0</v>
      </c>
      <c r="CC424">
        <v>0</v>
      </c>
      <c r="CD424" s="1">
        <v>45352</v>
      </c>
      <c r="CE424" t="s">
        <v>97</v>
      </c>
      <c r="CF424">
        <v>1090.25</v>
      </c>
      <c r="CG424">
        <v>0.04</v>
      </c>
      <c r="CH424">
        <v>14110.15</v>
      </c>
      <c r="CI424">
        <v>0</v>
      </c>
      <c r="CJ424">
        <v>260020.03</v>
      </c>
      <c r="CK424">
        <v>341.11</v>
      </c>
      <c r="CL424">
        <v>20</v>
      </c>
      <c r="CM424">
        <v>0</v>
      </c>
      <c r="CS424" s="2">
        <f t="shared" si="6"/>
        <v>0</v>
      </c>
      <c r="CT424" s="2">
        <f>+SUM(AR424:AS424,AX424:AY424,AV424:AW424,)</f>
        <v>-426.5</v>
      </c>
    </row>
    <row r="425" spans="1:98" x14ac:dyDescent="0.25">
      <c r="A425" t="s">
        <v>533</v>
      </c>
      <c r="B425" t="s">
        <v>96</v>
      </c>
      <c r="C425">
        <v>1830670</v>
      </c>
      <c r="D425" t="s">
        <v>97</v>
      </c>
      <c r="E425" s="1">
        <v>45383</v>
      </c>
      <c r="F425">
        <v>245916.51</v>
      </c>
      <c r="G425" s="2">
        <v>2217.66</v>
      </c>
      <c r="H425">
        <v>245251.76</v>
      </c>
      <c r="I425">
        <v>2217.66</v>
      </c>
      <c r="J425" s="2">
        <v>1423.92</v>
      </c>
      <c r="K425" s="2">
        <v>884.65</v>
      </c>
      <c r="L425">
        <v>5.33E-2</v>
      </c>
      <c r="M425" s="2">
        <v>2183.09</v>
      </c>
      <c r="N425" s="2">
        <v>664.75</v>
      </c>
      <c r="O425">
        <v>0</v>
      </c>
      <c r="P425">
        <v>0</v>
      </c>
      <c r="Q425">
        <v>0</v>
      </c>
      <c r="R425">
        <v>0</v>
      </c>
      <c r="S425">
        <v>39.21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 s="2">
        <v>1113.21</v>
      </c>
      <c r="AR425" s="2">
        <v>11.79</v>
      </c>
      <c r="AS425">
        <v>0</v>
      </c>
      <c r="AT425" s="2">
        <v>114</v>
      </c>
      <c r="AU425">
        <v>0</v>
      </c>
      <c r="AV425" s="2">
        <v>0</v>
      </c>
      <c r="AW425" s="2">
        <v>0</v>
      </c>
      <c r="AX425">
        <v>0</v>
      </c>
      <c r="AY425">
        <v>0</v>
      </c>
      <c r="AZ425">
        <v>0</v>
      </c>
      <c r="BA425">
        <v>1811.08</v>
      </c>
      <c r="BB425">
        <v>0</v>
      </c>
      <c r="BC425">
        <v>0</v>
      </c>
      <c r="BD425">
        <v>1541.58</v>
      </c>
      <c r="BE425">
        <v>0</v>
      </c>
      <c r="BF425" t="s">
        <v>98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245715.34000000003</v>
      </c>
      <c r="BO425">
        <v>2217.66</v>
      </c>
      <c r="BP425">
        <v>0</v>
      </c>
      <c r="BQ425">
        <v>2217.66</v>
      </c>
      <c r="BR425" t="s">
        <v>99</v>
      </c>
      <c r="BS425" t="s">
        <v>100</v>
      </c>
      <c r="BT425" t="s">
        <v>100</v>
      </c>
      <c r="BU425" t="s">
        <v>100</v>
      </c>
      <c r="BV425" t="s">
        <v>100</v>
      </c>
      <c r="BW425" t="s">
        <v>100</v>
      </c>
      <c r="BX425">
        <v>44580</v>
      </c>
      <c r="BY425" t="s">
        <v>101</v>
      </c>
      <c r="BZ425">
        <v>2796.84</v>
      </c>
      <c r="CA425">
        <v>0</v>
      </c>
      <c r="CB425">
        <v>0</v>
      </c>
      <c r="CC425">
        <v>0</v>
      </c>
      <c r="CD425" s="1">
        <v>45352</v>
      </c>
      <c r="CE425" t="s">
        <v>97</v>
      </c>
      <c r="CF425">
        <v>1423.92</v>
      </c>
      <c r="CG425">
        <v>5.33E-2</v>
      </c>
      <c r="CH425">
        <v>2217.66</v>
      </c>
      <c r="CI425">
        <v>0</v>
      </c>
      <c r="CJ425">
        <v>247802.53</v>
      </c>
      <c r="CK425">
        <v>553.21</v>
      </c>
      <c r="CL425">
        <v>57</v>
      </c>
      <c r="CM425">
        <v>0</v>
      </c>
      <c r="CS425" s="2">
        <f t="shared" si="6"/>
        <v>0</v>
      </c>
      <c r="CT425" s="2">
        <f>+SUM(AR425:AS425,AX425:AY425,AV425:AW425,)</f>
        <v>11.79</v>
      </c>
    </row>
    <row r="426" spans="1:98" x14ac:dyDescent="0.25">
      <c r="A426" t="s">
        <v>534</v>
      </c>
      <c r="B426" t="s">
        <v>96</v>
      </c>
      <c r="C426">
        <v>1829557</v>
      </c>
      <c r="D426" t="s">
        <v>97</v>
      </c>
      <c r="E426" s="1">
        <v>45383</v>
      </c>
      <c r="F426">
        <v>245835.07</v>
      </c>
      <c r="G426" s="2">
        <v>0</v>
      </c>
      <c r="H426">
        <v>245230.59</v>
      </c>
      <c r="I426">
        <v>0</v>
      </c>
      <c r="J426" s="2">
        <v>1146.78</v>
      </c>
      <c r="K426" s="2">
        <v>1208.72</v>
      </c>
      <c r="L426">
        <v>4.1250000000000002E-2</v>
      </c>
      <c r="M426" s="2">
        <v>1689.08</v>
      </c>
      <c r="N426" s="2">
        <v>604.48</v>
      </c>
      <c r="O426">
        <v>0</v>
      </c>
      <c r="P426">
        <v>0</v>
      </c>
      <c r="Q426">
        <v>0</v>
      </c>
      <c r="R426">
        <v>0</v>
      </c>
      <c r="S426">
        <v>39.200000000000003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 s="2">
        <v>926.31999999999994</v>
      </c>
      <c r="AR426" s="2">
        <v>7.0000000000000009</v>
      </c>
      <c r="AS426">
        <v>0</v>
      </c>
      <c r="AT426" s="2">
        <v>0</v>
      </c>
      <c r="AU426">
        <v>0</v>
      </c>
      <c r="AV426" s="2">
        <v>0</v>
      </c>
      <c r="AW426" s="2">
        <v>0</v>
      </c>
      <c r="AX426">
        <v>0</v>
      </c>
      <c r="AY426">
        <v>0</v>
      </c>
      <c r="AZ426">
        <v>320.76</v>
      </c>
      <c r="BA426">
        <v>4987.7299999999996</v>
      </c>
      <c r="BB426">
        <v>0</v>
      </c>
      <c r="BC426">
        <v>0</v>
      </c>
      <c r="BD426">
        <v>2417.44</v>
      </c>
      <c r="BE426">
        <v>0</v>
      </c>
      <c r="BF426" t="s">
        <v>98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240242.86</v>
      </c>
      <c r="BO426">
        <v>0</v>
      </c>
      <c r="BP426">
        <v>0</v>
      </c>
      <c r="BQ426">
        <v>0</v>
      </c>
      <c r="BR426" t="s">
        <v>99</v>
      </c>
      <c r="BS426" t="s">
        <v>100</v>
      </c>
      <c r="BT426" t="s">
        <v>100</v>
      </c>
      <c r="BU426" t="s">
        <v>100</v>
      </c>
      <c r="BV426" t="s">
        <v>100</v>
      </c>
      <c r="BW426" t="s">
        <v>100</v>
      </c>
      <c r="BX426">
        <v>44580</v>
      </c>
      <c r="BY426" t="s">
        <v>101</v>
      </c>
      <c r="BZ426">
        <v>2247.3599999999997</v>
      </c>
      <c r="CA426">
        <v>0</v>
      </c>
      <c r="CB426">
        <v>0</v>
      </c>
      <c r="CC426">
        <v>0</v>
      </c>
      <c r="CD426" s="1">
        <v>45352</v>
      </c>
      <c r="CE426" t="s">
        <v>97</v>
      </c>
      <c r="CF426">
        <v>1146.78</v>
      </c>
      <c r="CG426">
        <v>4.1250000000000002E-2</v>
      </c>
      <c r="CH426">
        <v>0</v>
      </c>
      <c r="CI426">
        <v>0</v>
      </c>
      <c r="CJ426">
        <v>245533.35</v>
      </c>
      <c r="CK426">
        <v>460.76</v>
      </c>
      <c r="CL426">
        <v>0</v>
      </c>
      <c r="CM426">
        <v>0</v>
      </c>
      <c r="CS426" s="2">
        <f t="shared" si="6"/>
        <v>0</v>
      </c>
      <c r="CT426" s="2">
        <f>+SUM(AR426:AS426,AX426:AY426,AV426:AW426,)</f>
        <v>7.0000000000000009</v>
      </c>
    </row>
    <row r="427" spans="1:98" x14ac:dyDescent="0.25">
      <c r="A427" t="s">
        <v>535</v>
      </c>
      <c r="B427" t="s">
        <v>96</v>
      </c>
      <c r="C427">
        <v>1997093</v>
      </c>
      <c r="D427" t="s">
        <v>97</v>
      </c>
      <c r="E427" s="1">
        <v>45413</v>
      </c>
      <c r="F427">
        <v>245144.09</v>
      </c>
      <c r="G427" s="2">
        <v>0</v>
      </c>
      <c r="H427">
        <v>244652.43</v>
      </c>
      <c r="I427">
        <v>0</v>
      </c>
      <c r="J427" s="2">
        <v>986</v>
      </c>
      <c r="K427" s="2">
        <v>394.33</v>
      </c>
      <c r="L427">
        <v>3.6249999999999998E-2</v>
      </c>
      <c r="M427" s="2">
        <v>1480.34</v>
      </c>
      <c r="N427" s="2">
        <v>491.65999999999997</v>
      </c>
      <c r="O427">
        <v>0</v>
      </c>
      <c r="P427">
        <v>0</v>
      </c>
      <c r="Q427">
        <v>0</v>
      </c>
      <c r="R427">
        <v>0</v>
      </c>
      <c r="S427">
        <v>41.760000000000005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 s="2">
        <v>923.06999999999994</v>
      </c>
      <c r="AR427" s="2">
        <v>38.06</v>
      </c>
      <c r="AS427">
        <v>0</v>
      </c>
      <c r="AT427" s="2">
        <v>770</v>
      </c>
      <c r="AU427">
        <v>0</v>
      </c>
      <c r="AV427" s="2">
        <v>0</v>
      </c>
      <c r="AW427" s="2">
        <v>0</v>
      </c>
      <c r="AX427">
        <v>0</v>
      </c>
      <c r="AY427">
        <v>0</v>
      </c>
      <c r="AZ427">
        <v>1119</v>
      </c>
      <c r="BA427">
        <v>2210.62</v>
      </c>
      <c r="BB427">
        <v>0</v>
      </c>
      <c r="BC427">
        <v>0</v>
      </c>
      <c r="BD427">
        <v>802.39</v>
      </c>
      <c r="BE427">
        <v>0</v>
      </c>
      <c r="BF427" t="s">
        <v>98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242826.81</v>
      </c>
      <c r="BO427">
        <v>0</v>
      </c>
      <c r="BP427">
        <v>0</v>
      </c>
      <c r="BQ427">
        <v>0</v>
      </c>
      <c r="BR427" t="s">
        <v>99</v>
      </c>
      <c r="BS427" t="s">
        <v>100</v>
      </c>
      <c r="BT427" t="s">
        <v>100</v>
      </c>
      <c r="BU427" t="s">
        <v>100</v>
      </c>
      <c r="BV427" t="s">
        <v>100</v>
      </c>
      <c r="BW427" t="s">
        <v>100</v>
      </c>
      <c r="BX427">
        <v>44720</v>
      </c>
      <c r="BY427" t="s">
        <v>101</v>
      </c>
      <c r="BZ427">
        <v>1892.18</v>
      </c>
      <c r="CA427">
        <v>0</v>
      </c>
      <c r="CB427">
        <v>0</v>
      </c>
      <c r="CC427">
        <v>0</v>
      </c>
      <c r="CD427" s="1">
        <v>45383</v>
      </c>
      <c r="CE427" t="s">
        <v>97</v>
      </c>
      <c r="CF427">
        <v>986</v>
      </c>
      <c r="CG427">
        <v>3.6249999999999998E-2</v>
      </c>
      <c r="CH427">
        <v>0</v>
      </c>
      <c r="CI427">
        <v>0</v>
      </c>
      <c r="CJ427">
        <v>244898.63</v>
      </c>
      <c r="CK427">
        <v>444.53</v>
      </c>
      <c r="CL427">
        <v>385</v>
      </c>
      <c r="CM427">
        <v>0</v>
      </c>
      <c r="CS427" s="2">
        <f t="shared" si="6"/>
        <v>0</v>
      </c>
      <c r="CT427" s="2">
        <f>+SUM(AR427:AS427,AX427:AY427,AV427:AW427,)</f>
        <v>38.06</v>
      </c>
    </row>
    <row r="428" spans="1:98" x14ac:dyDescent="0.25">
      <c r="A428" t="s">
        <v>536</v>
      </c>
      <c r="B428" t="s">
        <v>96</v>
      </c>
      <c r="C428">
        <v>1965216</v>
      </c>
      <c r="D428" t="s">
        <v>97</v>
      </c>
      <c r="E428" s="1">
        <v>45383</v>
      </c>
      <c r="F428">
        <v>245275.98</v>
      </c>
      <c r="G428" s="2">
        <v>0</v>
      </c>
      <c r="H428">
        <v>243280.92</v>
      </c>
      <c r="I428">
        <v>0</v>
      </c>
      <c r="J428" s="2">
        <v>1947.94</v>
      </c>
      <c r="K428" s="2">
        <v>733.56</v>
      </c>
      <c r="L428">
        <v>4.7500000000000001E-2</v>
      </c>
      <c r="M428" s="2">
        <v>1937.8200000000002</v>
      </c>
      <c r="N428" s="2">
        <v>1995.06</v>
      </c>
      <c r="O428">
        <v>18.5</v>
      </c>
      <c r="P428">
        <v>0</v>
      </c>
      <c r="Q428">
        <v>0</v>
      </c>
      <c r="R428">
        <v>0</v>
      </c>
      <c r="S428">
        <v>47.230000000000004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 s="2">
        <v>953.37</v>
      </c>
      <c r="AR428" s="2">
        <v>5.65</v>
      </c>
      <c r="AS428">
        <v>0</v>
      </c>
      <c r="AT428" s="2">
        <v>3701.08</v>
      </c>
      <c r="AU428">
        <v>0</v>
      </c>
      <c r="AV428" s="2">
        <v>0</v>
      </c>
      <c r="AW428" s="2">
        <v>0</v>
      </c>
      <c r="AX428">
        <v>0</v>
      </c>
      <c r="AY428">
        <v>0</v>
      </c>
      <c r="AZ428">
        <v>0</v>
      </c>
      <c r="BA428">
        <v>2188.5300000000002</v>
      </c>
      <c r="BB428">
        <v>0</v>
      </c>
      <c r="BC428">
        <v>0</v>
      </c>
      <c r="BD428">
        <v>1467.12</v>
      </c>
      <c r="BE428">
        <v>0</v>
      </c>
      <c r="BF428" t="s">
        <v>98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242942.93000000002</v>
      </c>
      <c r="BO428">
        <v>0</v>
      </c>
      <c r="BP428">
        <v>0</v>
      </c>
      <c r="BQ428">
        <v>0</v>
      </c>
      <c r="BR428" t="s">
        <v>99</v>
      </c>
      <c r="BS428" t="s">
        <v>100</v>
      </c>
      <c r="BT428" t="s">
        <v>100</v>
      </c>
      <c r="BU428" t="s">
        <v>100</v>
      </c>
      <c r="BV428" t="s">
        <v>100</v>
      </c>
      <c r="BW428" t="s">
        <v>100</v>
      </c>
      <c r="BX428">
        <v>44665</v>
      </c>
      <c r="BY428" t="s">
        <v>101</v>
      </c>
      <c r="BZ428">
        <v>3880</v>
      </c>
      <c r="CA428">
        <v>0</v>
      </c>
      <c r="CB428">
        <v>0</v>
      </c>
      <c r="CC428">
        <v>0</v>
      </c>
      <c r="CD428" s="1">
        <v>45352</v>
      </c>
      <c r="CE428" t="s">
        <v>97</v>
      </c>
      <c r="CF428">
        <v>1947.94</v>
      </c>
      <c r="CG428">
        <v>4.7500000000000001E-2</v>
      </c>
      <c r="CH428">
        <v>0</v>
      </c>
      <c r="CI428">
        <v>0</v>
      </c>
      <c r="CJ428">
        <v>244280.42</v>
      </c>
      <c r="CK428">
        <v>475.48</v>
      </c>
      <c r="CL428">
        <v>1850.54</v>
      </c>
      <c r="CM428">
        <v>0</v>
      </c>
      <c r="CS428" s="2">
        <f t="shared" si="6"/>
        <v>0</v>
      </c>
      <c r="CT428" s="2">
        <f>+SUM(AR428:AS428,AX428:AY428,AV428:AW428,)</f>
        <v>5.65</v>
      </c>
    </row>
    <row r="429" spans="1:98" x14ac:dyDescent="0.25">
      <c r="A429" t="s">
        <v>537</v>
      </c>
      <c r="B429" t="s">
        <v>96</v>
      </c>
      <c r="C429">
        <v>1829528</v>
      </c>
      <c r="D429" t="s">
        <v>97</v>
      </c>
      <c r="E429" s="1">
        <v>45413</v>
      </c>
      <c r="F429">
        <v>244569.5</v>
      </c>
      <c r="G429" s="2">
        <v>0</v>
      </c>
      <c r="H429">
        <v>243829.79</v>
      </c>
      <c r="I429">
        <v>0</v>
      </c>
      <c r="J429" s="2">
        <v>1184.47</v>
      </c>
      <c r="K429" s="2">
        <v>964.75</v>
      </c>
      <c r="L429">
        <v>0.04</v>
      </c>
      <c r="M429" s="2">
        <v>1629.23</v>
      </c>
      <c r="N429" s="2">
        <v>739.71</v>
      </c>
      <c r="O429">
        <v>0</v>
      </c>
      <c r="P429">
        <v>0</v>
      </c>
      <c r="Q429">
        <v>0</v>
      </c>
      <c r="R429">
        <v>0</v>
      </c>
      <c r="S429">
        <v>38.99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 s="2">
        <v>961.28</v>
      </c>
      <c r="AR429" s="2">
        <v>10.84</v>
      </c>
      <c r="AS429">
        <v>0</v>
      </c>
      <c r="AT429" s="2">
        <v>33</v>
      </c>
      <c r="AU429">
        <v>0</v>
      </c>
      <c r="AV429" s="2">
        <v>0</v>
      </c>
      <c r="AW429" s="2">
        <v>0</v>
      </c>
      <c r="AX429">
        <v>0</v>
      </c>
      <c r="AY429">
        <v>0</v>
      </c>
      <c r="AZ429">
        <v>0</v>
      </c>
      <c r="BA429">
        <v>5144.42</v>
      </c>
      <c r="BB429">
        <v>0</v>
      </c>
      <c r="BC429">
        <v>0</v>
      </c>
      <c r="BD429">
        <v>1946.27</v>
      </c>
      <c r="BE429">
        <v>0</v>
      </c>
      <c r="BF429" t="s">
        <v>98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238701.87</v>
      </c>
      <c r="BO429">
        <v>0</v>
      </c>
      <c r="BP429">
        <v>0</v>
      </c>
      <c r="BQ429">
        <v>0</v>
      </c>
      <c r="BR429" t="s">
        <v>99</v>
      </c>
      <c r="BS429" t="s">
        <v>100</v>
      </c>
      <c r="BT429" t="s">
        <v>100</v>
      </c>
      <c r="BU429" t="s">
        <v>100</v>
      </c>
      <c r="BV429" t="s">
        <v>100</v>
      </c>
      <c r="BW429" t="s">
        <v>100</v>
      </c>
      <c r="BX429">
        <v>44580</v>
      </c>
      <c r="BY429" t="s">
        <v>101</v>
      </c>
      <c r="BZ429">
        <v>2319.1099999999997</v>
      </c>
      <c r="CA429">
        <v>0</v>
      </c>
      <c r="CB429">
        <v>0</v>
      </c>
      <c r="CC429">
        <v>0</v>
      </c>
      <c r="CD429" s="1">
        <v>45383</v>
      </c>
      <c r="CE429" t="s">
        <v>97</v>
      </c>
      <c r="CF429">
        <v>1184.47</v>
      </c>
      <c r="CG429">
        <v>0.04</v>
      </c>
      <c r="CH429">
        <v>0</v>
      </c>
      <c r="CI429">
        <v>0</v>
      </c>
      <c r="CJ429">
        <v>244200.26</v>
      </c>
      <c r="CK429">
        <v>477.54</v>
      </c>
      <c r="CL429">
        <v>16.5</v>
      </c>
      <c r="CM429">
        <v>0</v>
      </c>
      <c r="CS429" s="2">
        <f t="shared" si="6"/>
        <v>0</v>
      </c>
      <c r="CT429" s="2">
        <f>+SUM(AR429:AS429,AX429:AY429,AV429:AW429,)</f>
        <v>10.84</v>
      </c>
    </row>
    <row r="430" spans="1:98" x14ac:dyDescent="0.25">
      <c r="A430" t="s">
        <v>538</v>
      </c>
      <c r="B430" t="s">
        <v>96</v>
      </c>
      <c r="C430">
        <v>1829193</v>
      </c>
      <c r="D430" t="s">
        <v>97</v>
      </c>
      <c r="E430" s="1">
        <v>45383</v>
      </c>
      <c r="F430">
        <v>244197.05</v>
      </c>
      <c r="G430" s="2">
        <v>0</v>
      </c>
      <c r="H430">
        <v>243579.92</v>
      </c>
      <c r="I430">
        <v>0</v>
      </c>
      <c r="J430" s="2">
        <v>1249.1500000000001</v>
      </c>
      <c r="K430" s="2">
        <v>895.09</v>
      </c>
      <c r="L430">
        <v>4.6249999999999999E-2</v>
      </c>
      <c r="M430" s="2">
        <v>1881.17</v>
      </c>
      <c r="N430" s="2">
        <v>617.13000000000011</v>
      </c>
      <c r="O430">
        <v>0</v>
      </c>
      <c r="P430">
        <v>0</v>
      </c>
      <c r="Q430">
        <v>0</v>
      </c>
      <c r="R430">
        <v>0</v>
      </c>
      <c r="S430">
        <v>38.94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 s="2">
        <v>887.90000000000009</v>
      </c>
      <c r="AR430" s="2">
        <v>7.8100000000000005</v>
      </c>
      <c r="AS430">
        <v>0</v>
      </c>
      <c r="AT430" s="2">
        <v>0</v>
      </c>
      <c r="AU430">
        <v>0</v>
      </c>
      <c r="AV430" s="2">
        <v>0</v>
      </c>
      <c r="AW430" s="2">
        <v>0</v>
      </c>
      <c r="AX430">
        <v>1043.54</v>
      </c>
      <c r="AY430">
        <v>-2347.62</v>
      </c>
      <c r="AZ430">
        <v>0</v>
      </c>
      <c r="BA430">
        <v>0</v>
      </c>
      <c r="BB430">
        <v>8346.19</v>
      </c>
      <c r="BC430">
        <v>0</v>
      </c>
      <c r="BD430">
        <v>2347.62</v>
      </c>
      <c r="BE430">
        <v>0</v>
      </c>
      <c r="BF430" t="s">
        <v>98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251926.11000000002</v>
      </c>
      <c r="BO430">
        <v>0</v>
      </c>
      <c r="BP430">
        <v>0</v>
      </c>
      <c r="BQ430">
        <v>0</v>
      </c>
      <c r="BR430" t="s">
        <v>99</v>
      </c>
      <c r="BS430" t="s">
        <v>100</v>
      </c>
      <c r="BT430" t="s">
        <v>100</v>
      </c>
      <c r="BU430" t="s">
        <v>100</v>
      </c>
      <c r="BV430" t="s">
        <v>100</v>
      </c>
      <c r="BW430" t="s">
        <v>100</v>
      </c>
      <c r="BX430">
        <v>44580</v>
      </c>
      <c r="BY430" t="s">
        <v>101</v>
      </c>
      <c r="BZ430">
        <v>3755.63</v>
      </c>
      <c r="CA430">
        <v>0</v>
      </c>
      <c r="CB430">
        <v>0</v>
      </c>
      <c r="CC430">
        <v>0</v>
      </c>
      <c r="CD430" s="1">
        <v>45352</v>
      </c>
      <c r="CE430" t="s">
        <v>97</v>
      </c>
      <c r="CF430">
        <v>1249.1500000000001</v>
      </c>
      <c r="CG430">
        <v>4.6249999999999999E-2</v>
      </c>
      <c r="CH430">
        <v>0</v>
      </c>
      <c r="CI430">
        <v>0</v>
      </c>
      <c r="CJ430">
        <v>243889.08</v>
      </c>
      <c r="CK430">
        <v>441.55</v>
      </c>
      <c r="CL430">
        <v>0</v>
      </c>
      <c r="CM430">
        <v>9389.73</v>
      </c>
      <c r="CS430" s="2">
        <f t="shared" si="6"/>
        <v>0</v>
      </c>
      <c r="CT430" s="2">
        <f>+SUM(AR430:AS430,AX430:AY430,AV430:AW430,)</f>
        <v>-1296.27</v>
      </c>
    </row>
    <row r="431" spans="1:98" x14ac:dyDescent="0.25">
      <c r="A431" t="s">
        <v>539</v>
      </c>
      <c r="B431" t="s">
        <v>96</v>
      </c>
      <c r="C431">
        <v>2118628</v>
      </c>
      <c r="D431" t="s">
        <v>97</v>
      </c>
      <c r="E431" s="1">
        <v>45383</v>
      </c>
      <c r="F431">
        <v>243770.06</v>
      </c>
      <c r="G431" s="2">
        <v>109710</v>
      </c>
      <c r="H431">
        <v>243233.38</v>
      </c>
      <c r="I431">
        <v>109710</v>
      </c>
      <c r="J431" s="2">
        <v>902.81</v>
      </c>
      <c r="K431" s="2">
        <v>719.08</v>
      </c>
      <c r="L431">
        <v>3.125E-2</v>
      </c>
      <c r="M431" s="2">
        <v>1268.94</v>
      </c>
      <c r="N431" s="2">
        <v>536.68000000000006</v>
      </c>
      <c r="O431">
        <v>0</v>
      </c>
      <c r="P431">
        <v>0</v>
      </c>
      <c r="Q431">
        <v>0</v>
      </c>
      <c r="R431">
        <v>0</v>
      </c>
      <c r="S431">
        <v>41.629999999999995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 s="2">
        <v>3957.38</v>
      </c>
      <c r="AR431" s="2">
        <v>8.19</v>
      </c>
      <c r="AS431">
        <v>0</v>
      </c>
      <c r="AT431" s="2">
        <v>0</v>
      </c>
      <c r="AU431">
        <v>0</v>
      </c>
      <c r="AV431" s="2">
        <v>0</v>
      </c>
      <c r="AW431" s="2">
        <v>0</v>
      </c>
      <c r="AX431">
        <v>0</v>
      </c>
      <c r="AY431">
        <v>0</v>
      </c>
      <c r="AZ431">
        <v>3562</v>
      </c>
      <c r="BA431">
        <v>1234.24</v>
      </c>
      <c r="BB431">
        <v>0</v>
      </c>
      <c r="BC431">
        <v>0</v>
      </c>
      <c r="BD431">
        <v>3219.16</v>
      </c>
      <c r="BE431">
        <v>0</v>
      </c>
      <c r="BF431" t="s">
        <v>98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351709.14</v>
      </c>
      <c r="BO431">
        <v>109710</v>
      </c>
      <c r="BP431">
        <v>0</v>
      </c>
      <c r="BQ431">
        <v>109710</v>
      </c>
      <c r="BR431" t="s">
        <v>99</v>
      </c>
      <c r="BS431" t="s">
        <v>100</v>
      </c>
      <c r="BT431" t="s">
        <v>100</v>
      </c>
      <c r="BU431" t="s">
        <v>100</v>
      </c>
      <c r="BV431" t="s">
        <v>100</v>
      </c>
      <c r="BW431" t="s">
        <v>100</v>
      </c>
      <c r="BX431">
        <v>44806</v>
      </c>
      <c r="BY431" t="s">
        <v>101</v>
      </c>
      <c r="BZ431">
        <v>1755.8</v>
      </c>
      <c r="CA431">
        <v>0</v>
      </c>
      <c r="CB431">
        <v>0</v>
      </c>
      <c r="CC431">
        <v>0</v>
      </c>
      <c r="CD431" s="1">
        <v>45352</v>
      </c>
      <c r="CE431" t="s">
        <v>97</v>
      </c>
      <c r="CF431">
        <v>902.81</v>
      </c>
      <c r="CG431">
        <v>3.125E-2</v>
      </c>
      <c r="CH431">
        <v>109710</v>
      </c>
      <c r="CI431">
        <v>0</v>
      </c>
      <c r="CJ431">
        <v>353212.07</v>
      </c>
      <c r="CK431">
        <v>1976.39</v>
      </c>
      <c r="CL431">
        <v>0</v>
      </c>
      <c r="CM431">
        <v>0</v>
      </c>
      <c r="CS431" s="2">
        <f t="shared" si="6"/>
        <v>0</v>
      </c>
      <c r="CT431" s="2">
        <f>+SUM(AR431:AS431,AX431:AY431,AV431:AW431,)</f>
        <v>8.19</v>
      </c>
    </row>
    <row r="432" spans="1:98" x14ac:dyDescent="0.25">
      <c r="A432" t="s">
        <v>540</v>
      </c>
      <c r="B432" t="s">
        <v>96</v>
      </c>
      <c r="C432">
        <v>1996699</v>
      </c>
      <c r="D432" t="s">
        <v>97</v>
      </c>
      <c r="E432" s="1">
        <v>45383</v>
      </c>
      <c r="F432">
        <v>243274.18</v>
      </c>
      <c r="G432" s="2">
        <v>12100.5</v>
      </c>
      <c r="H432">
        <v>242909.65</v>
      </c>
      <c r="I432">
        <v>12100.5</v>
      </c>
      <c r="J432" s="2">
        <v>1347.52</v>
      </c>
      <c r="K432" s="2">
        <v>1120.76</v>
      </c>
      <c r="L432">
        <v>5.7500000000000002E-2</v>
      </c>
      <c r="M432" s="2">
        <v>2330.5100000000002</v>
      </c>
      <c r="N432" s="2">
        <v>364.53</v>
      </c>
      <c r="O432">
        <v>0</v>
      </c>
      <c r="P432">
        <v>0</v>
      </c>
      <c r="Q432">
        <v>0</v>
      </c>
      <c r="R432">
        <v>0</v>
      </c>
      <c r="S432">
        <v>41.59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 s="2">
        <v>771.95</v>
      </c>
      <c r="AR432" s="2">
        <v>8.41</v>
      </c>
      <c r="AS432">
        <v>0</v>
      </c>
      <c r="AT432" s="2">
        <v>75.239999999999995</v>
      </c>
      <c r="AU432">
        <v>0</v>
      </c>
      <c r="AV432" s="2">
        <v>0</v>
      </c>
      <c r="AW432" s="2">
        <v>0</v>
      </c>
      <c r="AX432">
        <v>2915.97</v>
      </c>
      <c r="AY432">
        <v>0</v>
      </c>
      <c r="AZ432">
        <v>8747</v>
      </c>
      <c r="BA432">
        <v>0</v>
      </c>
      <c r="BB432">
        <v>2915.97</v>
      </c>
      <c r="BC432">
        <v>0</v>
      </c>
      <c r="BD432">
        <v>2171.23</v>
      </c>
      <c r="BE432">
        <v>0</v>
      </c>
      <c r="BF432" t="s">
        <v>98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257963.74</v>
      </c>
      <c r="BO432">
        <v>12100.5</v>
      </c>
      <c r="BP432">
        <v>0</v>
      </c>
      <c r="BQ432">
        <v>12100.5</v>
      </c>
      <c r="BR432" t="s">
        <v>99</v>
      </c>
      <c r="BS432" t="s">
        <v>100</v>
      </c>
      <c r="BT432" t="s">
        <v>100</v>
      </c>
      <c r="BU432" t="s">
        <v>100</v>
      </c>
      <c r="BV432" t="s">
        <v>100</v>
      </c>
      <c r="BW432" t="s">
        <v>100</v>
      </c>
      <c r="BX432">
        <v>44721</v>
      </c>
      <c r="BY432" t="s">
        <v>101</v>
      </c>
      <c r="BZ432">
        <v>-270.92999999999984</v>
      </c>
      <c r="CA432">
        <v>0</v>
      </c>
      <c r="CB432">
        <v>0</v>
      </c>
      <c r="CC432">
        <v>0</v>
      </c>
      <c r="CD432" s="1">
        <v>45352</v>
      </c>
      <c r="CE432" t="s">
        <v>97</v>
      </c>
      <c r="CF432">
        <v>1347.52</v>
      </c>
      <c r="CG432">
        <v>5.7500000000000002E-2</v>
      </c>
      <c r="CH432">
        <v>12100.5</v>
      </c>
      <c r="CI432">
        <v>0</v>
      </c>
      <c r="CJ432">
        <v>255192.85</v>
      </c>
      <c r="CK432">
        <v>383.97</v>
      </c>
      <c r="CL432">
        <v>37.619999999999997</v>
      </c>
      <c r="CM432">
        <v>0</v>
      </c>
      <c r="CS432" s="2">
        <f t="shared" si="6"/>
        <v>0</v>
      </c>
      <c r="CT432" s="2">
        <f>+SUM(AR432:AS432,AX432:AY432,AV432:AW432,)</f>
        <v>2924.3799999999997</v>
      </c>
    </row>
    <row r="433" spans="1:98" x14ac:dyDescent="0.25">
      <c r="A433" t="s">
        <v>541</v>
      </c>
      <c r="B433" t="s">
        <v>96</v>
      </c>
      <c r="C433">
        <v>1829729</v>
      </c>
      <c r="D433" t="s">
        <v>121</v>
      </c>
      <c r="E433" s="1">
        <v>45352</v>
      </c>
      <c r="F433">
        <v>243213.77</v>
      </c>
      <c r="G433" s="2">
        <v>105888.42</v>
      </c>
      <c r="H433">
        <v>242857.51</v>
      </c>
      <c r="I433">
        <v>105888.42</v>
      </c>
      <c r="J433" s="2">
        <v>1166.97</v>
      </c>
      <c r="K433" s="2">
        <v>418.33</v>
      </c>
      <c r="L433">
        <v>0.04</v>
      </c>
      <c r="M433" s="2">
        <v>810.71</v>
      </c>
      <c r="N433" s="2">
        <v>356.26</v>
      </c>
      <c r="O433">
        <v>0</v>
      </c>
      <c r="P433">
        <v>0</v>
      </c>
      <c r="Q433">
        <v>0</v>
      </c>
      <c r="R433">
        <v>0</v>
      </c>
      <c r="S433">
        <v>38.78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 s="2">
        <v>868.51</v>
      </c>
      <c r="AR433" s="2">
        <v>52.6</v>
      </c>
      <c r="AS433">
        <v>0</v>
      </c>
      <c r="AT433" s="2">
        <v>0</v>
      </c>
      <c r="AU433">
        <v>0</v>
      </c>
      <c r="AV433" s="2">
        <v>0</v>
      </c>
      <c r="AW433" s="2">
        <v>0</v>
      </c>
      <c r="AX433">
        <v>0</v>
      </c>
      <c r="AY433">
        <v>0</v>
      </c>
      <c r="AZ433">
        <v>1955.21</v>
      </c>
      <c r="BA433">
        <v>386.63</v>
      </c>
      <c r="BB433">
        <v>0</v>
      </c>
      <c r="BC433">
        <v>0</v>
      </c>
      <c r="BD433">
        <v>491.51</v>
      </c>
      <c r="BE433">
        <v>0</v>
      </c>
      <c r="BF433" t="s">
        <v>98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348359.3</v>
      </c>
      <c r="BO433">
        <v>105888.42</v>
      </c>
      <c r="BP433">
        <v>0</v>
      </c>
      <c r="BQ433">
        <v>105888.42</v>
      </c>
      <c r="BR433" t="s">
        <v>99</v>
      </c>
      <c r="BS433" t="s">
        <v>100</v>
      </c>
      <c r="BT433" t="s">
        <v>100</v>
      </c>
      <c r="BU433" t="s">
        <v>100</v>
      </c>
      <c r="BV433" t="s">
        <v>100</v>
      </c>
      <c r="BW433" t="s">
        <v>100</v>
      </c>
      <c r="BX433">
        <v>44580</v>
      </c>
      <c r="BY433" t="s">
        <v>101</v>
      </c>
      <c r="BZ433">
        <v>1075.5900000000001</v>
      </c>
      <c r="CA433">
        <v>0</v>
      </c>
      <c r="CB433">
        <v>0</v>
      </c>
      <c r="CC433">
        <v>0</v>
      </c>
      <c r="CD433" s="1">
        <v>45352</v>
      </c>
      <c r="CE433" t="s">
        <v>97</v>
      </c>
      <c r="CF433">
        <v>1166.97</v>
      </c>
      <c r="CG433">
        <v>0.04</v>
      </c>
      <c r="CH433">
        <v>105888.42</v>
      </c>
      <c r="CI433">
        <v>0</v>
      </c>
      <c r="CJ433">
        <v>348745.93</v>
      </c>
      <c r="CK433">
        <v>430.86</v>
      </c>
      <c r="CL433">
        <v>0</v>
      </c>
      <c r="CM433">
        <v>0</v>
      </c>
      <c r="CS433" s="2">
        <f t="shared" si="6"/>
        <v>0</v>
      </c>
      <c r="CT433" s="2">
        <f>+SUM(AR433:AS433,AX433:AY433,AV433:AW433,)</f>
        <v>52.6</v>
      </c>
    </row>
    <row r="434" spans="1:98" x14ac:dyDescent="0.25">
      <c r="A434" t="s">
        <v>542</v>
      </c>
      <c r="B434" t="s">
        <v>96</v>
      </c>
      <c r="C434">
        <v>2031055</v>
      </c>
      <c r="D434" t="s">
        <v>97</v>
      </c>
      <c r="E434" s="1">
        <v>45383</v>
      </c>
      <c r="F434">
        <v>243233.83</v>
      </c>
      <c r="G434" s="2">
        <v>18363.099999999999</v>
      </c>
      <c r="H434">
        <v>242459.58</v>
      </c>
      <c r="I434">
        <v>18363.099999999999</v>
      </c>
      <c r="J434" s="2">
        <v>1323.84</v>
      </c>
      <c r="K434" s="2">
        <v>1002.57</v>
      </c>
      <c r="L434">
        <v>4.6249999999999999E-2</v>
      </c>
      <c r="M434" s="2">
        <v>1873.43</v>
      </c>
      <c r="N434" s="2">
        <v>774.25</v>
      </c>
      <c r="O434">
        <v>0</v>
      </c>
      <c r="P434">
        <v>0</v>
      </c>
      <c r="Q434">
        <v>0</v>
      </c>
      <c r="R434">
        <v>0</v>
      </c>
      <c r="S434">
        <v>40.799999999999997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 s="2">
        <v>947.81999999999994</v>
      </c>
      <c r="AR434" s="2">
        <v>9.36</v>
      </c>
      <c r="AS434">
        <v>0</v>
      </c>
      <c r="AT434" s="2">
        <v>0</v>
      </c>
      <c r="AU434">
        <v>0</v>
      </c>
      <c r="AV434" s="2">
        <v>0</v>
      </c>
      <c r="AW434" s="2">
        <v>0</v>
      </c>
      <c r="AX434">
        <v>0</v>
      </c>
      <c r="AY434">
        <v>0</v>
      </c>
      <c r="AZ434">
        <v>86.98</v>
      </c>
      <c r="BA434">
        <v>4417.6099999999997</v>
      </c>
      <c r="BB434">
        <v>0</v>
      </c>
      <c r="BC434">
        <v>0</v>
      </c>
      <c r="BD434">
        <v>2005.14</v>
      </c>
      <c r="BE434">
        <v>0</v>
      </c>
      <c r="BF434" t="s">
        <v>98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256405.07</v>
      </c>
      <c r="BO434">
        <v>18363.099999999999</v>
      </c>
      <c r="BP434">
        <v>0</v>
      </c>
      <c r="BQ434">
        <v>18363.099999999999</v>
      </c>
      <c r="BR434" t="s">
        <v>99</v>
      </c>
      <c r="BS434" t="s">
        <v>100</v>
      </c>
      <c r="BT434" t="s">
        <v>100</v>
      </c>
      <c r="BU434" t="s">
        <v>100</v>
      </c>
      <c r="BV434" t="s">
        <v>100</v>
      </c>
      <c r="BW434" t="s">
        <v>100</v>
      </c>
      <c r="BX434">
        <v>44776</v>
      </c>
      <c r="BY434" t="s">
        <v>101</v>
      </c>
      <c r="BZ434">
        <v>2597.5200000000004</v>
      </c>
      <c r="CA434">
        <v>0</v>
      </c>
      <c r="CB434">
        <v>0</v>
      </c>
      <c r="CC434">
        <v>0</v>
      </c>
      <c r="CD434" s="1">
        <v>45352</v>
      </c>
      <c r="CE434" t="s">
        <v>97</v>
      </c>
      <c r="CF434">
        <v>1323.84</v>
      </c>
      <c r="CG434">
        <v>4.6249999999999999E-2</v>
      </c>
      <c r="CH434">
        <v>18363.099999999999</v>
      </c>
      <c r="CI434">
        <v>0</v>
      </c>
      <c r="CJ434">
        <v>261210.55</v>
      </c>
      <c r="CK434">
        <v>471.61</v>
      </c>
      <c r="CL434">
        <v>0</v>
      </c>
      <c r="CM434">
        <v>0</v>
      </c>
      <c r="CS434" s="2">
        <f t="shared" si="6"/>
        <v>0</v>
      </c>
      <c r="CT434" s="2">
        <f>+SUM(AR434:AS434,AX434:AY434,AV434:AW434,)</f>
        <v>9.36</v>
      </c>
    </row>
    <row r="435" spans="1:98" x14ac:dyDescent="0.25">
      <c r="A435" t="s">
        <v>543</v>
      </c>
      <c r="B435" t="s">
        <v>96</v>
      </c>
      <c r="C435">
        <v>2117486</v>
      </c>
      <c r="D435" t="s">
        <v>97</v>
      </c>
      <c r="E435" s="1">
        <v>45383</v>
      </c>
      <c r="F435">
        <v>242075.84</v>
      </c>
      <c r="G435" s="2">
        <v>0</v>
      </c>
      <c r="H435">
        <v>241583.77</v>
      </c>
      <c r="I435">
        <v>0</v>
      </c>
      <c r="J435" s="2">
        <v>951.73</v>
      </c>
      <c r="K435" s="2">
        <v>1543.54</v>
      </c>
      <c r="L435">
        <v>3.5000000000000003E-2</v>
      </c>
      <c r="M435" s="2">
        <v>1411.3899999999999</v>
      </c>
      <c r="N435" s="2">
        <v>492.07</v>
      </c>
      <c r="O435">
        <v>0</v>
      </c>
      <c r="P435">
        <v>0</v>
      </c>
      <c r="Q435">
        <v>0</v>
      </c>
      <c r="R435">
        <v>0</v>
      </c>
      <c r="S435">
        <v>41.47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 s="2">
        <v>3240.51</v>
      </c>
      <c r="AR435" s="2">
        <v>8.8800000000000008</v>
      </c>
      <c r="AS435">
        <v>-0.64</v>
      </c>
      <c r="AT435" s="2">
        <v>40</v>
      </c>
      <c r="AU435">
        <v>0</v>
      </c>
      <c r="AV435" s="2">
        <v>0</v>
      </c>
      <c r="AW435" s="2">
        <v>0</v>
      </c>
      <c r="AX435">
        <v>0</v>
      </c>
      <c r="AY435">
        <v>-2696.23</v>
      </c>
      <c r="AZ435">
        <v>0</v>
      </c>
      <c r="BA435">
        <v>390.85</v>
      </c>
      <c r="BB435">
        <v>0</v>
      </c>
      <c r="BC435">
        <v>0</v>
      </c>
      <c r="BD435">
        <v>3087.08</v>
      </c>
      <c r="BE435">
        <v>0</v>
      </c>
      <c r="BF435" t="s">
        <v>98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241212.91999999998</v>
      </c>
      <c r="BO435">
        <v>0</v>
      </c>
      <c r="BP435">
        <v>0</v>
      </c>
      <c r="BQ435">
        <v>0</v>
      </c>
      <c r="BR435" t="s">
        <v>99</v>
      </c>
      <c r="BS435" t="s">
        <v>100</v>
      </c>
      <c r="BT435" t="s">
        <v>100</v>
      </c>
      <c r="BU435" t="s">
        <v>100</v>
      </c>
      <c r="BV435" t="s">
        <v>100</v>
      </c>
      <c r="BW435" t="s">
        <v>100</v>
      </c>
      <c r="BX435">
        <v>44806</v>
      </c>
      <c r="BY435" t="s">
        <v>101</v>
      </c>
      <c r="BZ435">
        <v>4549.9799999999996</v>
      </c>
      <c r="CA435">
        <v>0</v>
      </c>
      <c r="CB435">
        <v>0</v>
      </c>
      <c r="CC435">
        <v>0</v>
      </c>
      <c r="CD435" s="1">
        <v>45352</v>
      </c>
      <c r="CE435" t="s">
        <v>97</v>
      </c>
      <c r="CF435">
        <v>951.73</v>
      </c>
      <c r="CG435">
        <v>3.5000000000000003E-2</v>
      </c>
      <c r="CH435">
        <v>0</v>
      </c>
      <c r="CI435">
        <v>0</v>
      </c>
      <c r="CJ435">
        <v>241830.16</v>
      </c>
      <c r="CK435">
        <v>1618.25</v>
      </c>
      <c r="CL435">
        <v>20</v>
      </c>
      <c r="CM435">
        <v>1152.69</v>
      </c>
      <c r="CS435" s="2">
        <f t="shared" si="6"/>
        <v>0</v>
      </c>
      <c r="CT435" s="2">
        <f>+SUM(AR435:AS435,AX435:AY435,AV435:AW435,)</f>
        <v>-2687.9900000000002</v>
      </c>
    </row>
    <row r="436" spans="1:98" x14ac:dyDescent="0.25">
      <c r="A436" t="s">
        <v>544</v>
      </c>
      <c r="B436" t="s">
        <v>96</v>
      </c>
      <c r="C436">
        <v>1536832</v>
      </c>
      <c r="D436" t="s">
        <v>97</v>
      </c>
      <c r="E436" s="1">
        <v>45413</v>
      </c>
      <c r="F436">
        <v>241660.27</v>
      </c>
      <c r="G436" s="2">
        <v>0</v>
      </c>
      <c r="H436">
        <v>239605.55</v>
      </c>
      <c r="I436">
        <v>0</v>
      </c>
      <c r="J436" s="2">
        <v>1169.46</v>
      </c>
      <c r="K436" s="2">
        <v>800.25</v>
      </c>
      <c r="L436">
        <v>4.7500000000000001E-2</v>
      </c>
      <c r="M436" s="2">
        <v>956.57</v>
      </c>
      <c r="N436" s="2">
        <v>2054.7199999999998</v>
      </c>
      <c r="O436">
        <v>1841.83</v>
      </c>
      <c r="P436">
        <v>0</v>
      </c>
      <c r="Q436">
        <v>0</v>
      </c>
      <c r="R436">
        <v>0</v>
      </c>
      <c r="S436">
        <v>41.45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 s="2">
        <v>589.75</v>
      </c>
      <c r="AR436" s="2">
        <v>9.4599999999999991</v>
      </c>
      <c r="AS436">
        <v>0</v>
      </c>
      <c r="AT436" s="2">
        <v>0</v>
      </c>
      <c r="AU436">
        <v>0</v>
      </c>
      <c r="AV436" s="2">
        <v>0</v>
      </c>
      <c r="AW436" s="2">
        <v>0</v>
      </c>
      <c r="AX436">
        <v>0</v>
      </c>
      <c r="AY436">
        <v>0</v>
      </c>
      <c r="AZ436">
        <v>3926.57</v>
      </c>
      <c r="BA436">
        <v>408.95</v>
      </c>
      <c r="BB436">
        <v>0</v>
      </c>
      <c r="BC436">
        <v>0</v>
      </c>
      <c r="BD436">
        <v>800.25</v>
      </c>
      <c r="BE436">
        <v>0</v>
      </c>
      <c r="BF436" t="s">
        <v>98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239196.59999999998</v>
      </c>
      <c r="BO436">
        <v>0</v>
      </c>
      <c r="BP436">
        <v>0</v>
      </c>
      <c r="BQ436">
        <v>0</v>
      </c>
      <c r="BR436" t="s">
        <v>99</v>
      </c>
      <c r="BS436" t="s">
        <v>100</v>
      </c>
      <c r="BT436" t="s">
        <v>100</v>
      </c>
      <c r="BU436" t="s">
        <v>100</v>
      </c>
      <c r="BV436" t="s">
        <v>100</v>
      </c>
      <c r="BW436" t="s">
        <v>100</v>
      </c>
      <c r="BX436">
        <v>44802</v>
      </c>
      <c r="BY436" t="s">
        <v>101</v>
      </c>
      <c r="BZ436">
        <v>2960.38</v>
      </c>
      <c r="CA436">
        <v>0</v>
      </c>
      <c r="CB436">
        <v>0</v>
      </c>
      <c r="CC436">
        <v>0</v>
      </c>
      <c r="CD436" s="1">
        <v>45383</v>
      </c>
      <c r="CE436" t="s">
        <v>97</v>
      </c>
      <c r="CF436">
        <v>1169.46</v>
      </c>
      <c r="CG436">
        <v>4.7500000000000001E-2</v>
      </c>
      <c r="CH436">
        <v>0</v>
      </c>
      <c r="CI436">
        <v>0</v>
      </c>
      <c r="CJ436">
        <v>241660.27</v>
      </c>
      <c r="CK436">
        <v>292.87</v>
      </c>
      <c r="CL436">
        <v>0</v>
      </c>
      <c r="CM436">
        <v>0</v>
      </c>
      <c r="CS436" s="2">
        <f t="shared" si="6"/>
        <v>0</v>
      </c>
      <c r="CT436" s="2">
        <f>+SUM(AR436:AS436,AX436:AY436,AV436:AW436,)</f>
        <v>9.4599999999999991</v>
      </c>
    </row>
    <row r="437" spans="1:98" x14ac:dyDescent="0.25">
      <c r="A437" t="s">
        <v>545</v>
      </c>
      <c r="B437" t="s">
        <v>96</v>
      </c>
      <c r="C437">
        <v>1996835</v>
      </c>
      <c r="D437" t="s">
        <v>97</v>
      </c>
      <c r="E437" s="1">
        <v>45383</v>
      </c>
      <c r="F437">
        <v>241540.17</v>
      </c>
      <c r="G437" s="2">
        <v>8073.99</v>
      </c>
      <c r="H437">
        <v>241365.62</v>
      </c>
      <c r="I437">
        <v>8073.99</v>
      </c>
      <c r="J437" s="2">
        <v>1596.63</v>
      </c>
      <c r="K437" s="2">
        <v>732.32</v>
      </c>
      <c r="L437">
        <v>7.4999999999999997E-2</v>
      </c>
      <c r="M437" s="2">
        <v>3018.71</v>
      </c>
      <c r="N437" s="2">
        <v>174.55</v>
      </c>
      <c r="O437">
        <v>0</v>
      </c>
      <c r="P437">
        <v>0</v>
      </c>
      <c r="Q437">
        <v>0</v>
      </c>
      <c r="R437">
        <v>0</v>
      </c>
      <c r="S437">
        <v>41.44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 s="2">
        <v>1453.87</v>
      </c>
      <c r="AR437" s="2">
        <v>6.4399999999999995</v>
      </c>
      <c r="AS437">
        <v>0</v>
      </c>
      <c r="AT437" s="2">
        <v>0</v>
      </c>
      <c r="AU437">
        <v>0</v>
      </c>
      <c r="AV437" s="2">
        <v>0</v>
      </c>
      <c r="AW437" s="2">
        <v>0</v>
      </c>
      <c r="AX437">
        <v>0</v>
      </c>
      <c r="AY437">
        <v>0</v>
      </c>
      <c r="AZ437">
        <v>0</v>
      </c>
      <c r="BA437">
        <v>3267.99</v>
      </c>
      <c r="BB437">
        <v>0</v>
      </c>
      <c r="BC437">
        <v>0</v>
      </c>
      <c r="BD437">
        <v>1464.64</v>
      </c>
      <c r="BE437">
        <v>0</v>
      </c>
      <c r="BF437" t="s">
        <v>98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246171.62</v>
      </c>
      <c r="BO437">
        <v>8073.99</v>
      </c>
      <c r="BP437">
        <v>0</v>
      </c>
      <c r="BQ437">
        <v>8073.99</v>
      </c>
      <c r="BR437" t="s">
        <v>99</v>
      </c>
      <c r="BS437" t="s">
        <v>100</v>
      </c>
      <c r="BT437" t="s">
        <v>100</v>
      </c>
      <c r="BU437" t="s">
        <v>100</v>
      </c>
      <c r="BV437" t="s">
        <v>100</v>
      </c>
      <c r="BW437" t="s">
        <v>100</v>
      </c>
      <c r="BX437">
        <v>44721</v>
      </c>
      <c r="BY437" t="s">
        <v>101</v>
      </c>
      <c r="BZ437">
        <v>3145.38</v>
      </c>
      <c r="CA437">
        <v>0</v>
      </c>
      <c r="CB437">
        <v>0</v>
      </c>
      <c r="CC437">
        <v>0</v>
      </c>
      <c r="CD437" s="1">
        <v>45352</v>
      </c>
      <c r="CE437" t="s">
        <v>97</v>
      </c>
      <c r="CF437">
        <v>1596.63</v>
      </c>
      <c r="CG437">
        <v>7.4999999999999997E-2</v>
      </c>
      <c r="CH437">
        <v>8073.99</v>
      </c>
      <c r="CI437">
        <v>0</v>
      </c>
      <c r="CJ437">
        <v>249527.16</v>
      </c>
      <c r="CK437">
        <v>724.93</v>
      </c>
      <c r="CL437">
        <v>0</v>
      </c>
      <c r="CM437">
        <v>0</v>
      </c>
      <c r="CS437" s="2">
        <f t="shared" si="6"/>
        <v>0</v>
      </c>
      <c r="CT437" s="2">
        <f>+SUM(AR437:AS437,AX437:AY437,AV437:AW437,)</f>
        <v>6.4399999999999995</v>
      </c>
    </row>
    <row r="438" spans="1:98" x14ac:dyDescent="0.25">
      <c r="A438" t="s">
        <v>546</v>
      </c>
      <c r="B438" t="s">
        <v>96</v>
      </c>
      <c r="C438">
        <v>1965168</v>
      </c>
      <c r="D438" t="s">
        <v>97</v>
      </c>
      <c r="E438" s="1">
        <v>45383</v>
      </c>
      <c r="F438">
        <v>241037.98</v>
      </c>
      <c r="G438" s="2">
        <v>0</v>
      </c>
      <c r="H438">
        <v>240664.57</v>
      </c>
      <c r="I438">
        <v>0</v>
      </c>
      <c r="J438" s="2">
        <v>1341.23</v>
      </c>
      <c r="K438" s="2">
        <v>803.95</v>
      </c>
      <c r="L438">
        <v>5.7500000000000002E-2</v>
      </c>
      <c r="M438" s="2">
        <v>2309.0500000000002</v>
      </c>
      <c r="N438" s="2">
        <v>373.40999999999997</v>
      </c>
      <c r="O438">
        <v>0</v>
      </c>
      <c r="P438">
        <v>0</v>
      </c>
      <c r="Q438">
        <v>0</v>
      </c>
      <c r="R438">
        <v>0</v>
      </c>
      <c r="S438">
        <v>46.480000000000004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 s="2">
        <v>934.26</v>
      </c>
      <c r="AR438" s="2">
        <v>9.98</v>
      </c>
      <c r="AS438">
        <v>0</v>
      </c>
      <c r="AT438" s="2">
        <v>0</v>
      </c>
      <c r="AU438">
        <v>0</v>
      </c>
      <c r="AV438" s="2">
        <v>0</v>
      </c>
      <c r="AW438" s="2">
        <v>0</v>
      </c>
      <c r="AX438">
        <v>0</v>
      </c>
      <c r="AY438">
        <v>0</v>
      </c>
      <c r="AZ438">
        <v>0</v>
      </c>
      <c r="BA438">
        <v>3608.61</v>
      </c>
      <c r="BB438">
        <v>0</v>
      </c>
      <c r="BC438">
        <v>0</v>
      </c>
      <c r="BD438">
        <v>2191.1</v>
      </c>
      <c r="BE438">
        <v>0</v>
      </c>
      <c r="BF438" t="s">
        <v>98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237055.96000000002</v>
      </c>
      <c r="BO438">
        <v>0</v>
      </c>
      <c r="BP438">
        <v>0</v>
      </c>
      <c r="BQ438">
        <v>0</v>
      </c>
      <c r="BR438" t="s">
        <v>99</v>
      </c>
      <c r="BS438" t="s">
        <v>100</v>
      </c>
      <c r="BT438" t="s">
        <v>100</v>
      </c>
      <c r="BU438" t="s">
        <v>100</v>
      </c>
      <c r="BV438" t="s">
        <v>100</v>
      </c>
      <c r="BW438" t="s">
        <v>100</v>
      </c>
      <c r="BX438">
        <v>44669</v>
      </c>
      <c r="BY438" t="s">
        <v>101</v>
      </c>
      <c r="BZ438">
        <v>2626</v>
      </c>
      <c r="CA438">
        <v>0</v>
      </c>
      <c r="CB438">
        <v>0</v>
      </c>
      <c r="CC438">
        <v>0</v>
      </c>
      <c r="CD438" s="1">
        <v>45352</v>
      </c>
      <c r="CE438" t="s">
        <v>97</v>
      </c>
      <c r="CF438">
        <v>1341.23</v>
      </c>
      <c r="CG438">
        <v>5.7500000000000002E-2</v>
      </c>
      <c r="CH438">
        <v>0</v>
      </c>
      <c r="CI438">
        <v>0</v>
      </c>
      <c r="CJ438">
        <v>240851.72</v>
      </c>
      <c r="CK438">
        <v>464.82</v>
      </c>
      <c r="CL438">
        <v>0</v>
      </c>
      <c r="CM438">
        <v>0</v>
      </c>
      <c r="CS438" s="2">
        <f t="shared" si="6"/>
        <v>0</v>
      </c>
      <c r="CT438" s="2">
        <f>+SUM(AR438:AS438,AX438:AY438,AV438:AW438,)</f>
        <v>9.98</v>
      </c>
    </row>
    <row r="439" spans="1:98" x14ac:dyDescent="0.25">
      <c r="A439" t="s">
        <v>547</v>
      </c>
      <c r="B439" t="s">
        <v>96</v>
      </c>
      <c r="C439">
        <v>1976650</v>
      </c>
      <c r="D439" t="s">
        <v>97</v>
      </c>
      <c r="E439" s="1">
        <v>45383</v>
      </c>
      <c r="F439">
        <v>240969.96</v>
      </c>
      <c r="G439" s="2">
        <v>0</v>
      </c>
      <c r="H439">
        <v>240499.38</v>
      </c>
      <c r="I439">
        <v>0</v>
      </c>
      <c r="J439" s="2">
        <v>1238.8399999999999</v>
      </c>
      <c r="K439" s="2">
        <v>897.14</v>
      </c>
      <c r="L439">
        <v>0.05</v>
      </c>
      <c r="M439" s="2">
        <v>2007.1</v>
      </c>
      <c r="N439" s="2">
        <v>470.58000000000004</v>
      </c>
      <c r="O439">
        <v>0</v>
      </c>
      <c r="P439">
        <v>0</v>
      </c>
      <c r="Q439">
        <v>0</v>
      </c>
      <c r="R439">
        <v>0</v>
      </c>
      <c r="S439">
        <v>46.47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 s="2">
        <v>716.91</v>
      </c>
      <c r="AR439" s="2">
        <v>7.0100000000000007</v>
      </c>
      <c r="AS439">
        <v>0</v>
      </c>
      <c r="AT439" s="2">
        <v>78</v>
      </c>
      <c r="AU439">
        <v>0</v>
      </c>
      <c r="AV439" s="2">
        <v>0</v>
      </c>
      <c r="AW439" s="2">
        <v>0</v>
      </c>
      <c r="AX439">
        <v>0</v>
      </c>
      <c r="AY439">
        <v>0</v>
      </c>
      <c r="AZ439">
        <v>710.44</v>
      </c>
      <c r="BA439">
        <v>3120.68</v>
      </c>
      <c r="BB439">
        <v>0</v>
      </c>
      <c r="BC439">
        <v>0</v>
      </c>
      <c r="BD439">
        <v>1794.28</v>
      </c>
      <c r="BE439">
        <v>0</v>
      </c>
      <c r="BF439" t="s">
        <v>98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237417.7</v>
      </c>
      <c r="BO439">
        <v>0</v>
      </c>
      <c r="BP439">
        <v>0</v>
      </c>
      <c r="BQ439">
        <v>0</v>
      </c>
      <c r="BR439" t="s">
        <v>99</v>
      </c>
      <c r="BS439" t="s">
        <v>100</v>
      </c>
      <c r="BT439" t="s">
        <v>100</v>
      </c>
      <c r="BU439" t="s">
        <v>100</v>
      </c>
      <c r="BV439" t="s">
        <v>100</v>
      </c>
      <c r="BW439" t="s">
        <v>100</v>
      </c>
      <c r="BX439">
        <v>44600</v>
      </c>
      <c r="BY439" t="s">
        <v>101</v>
      </c>
      <c r="BZ439">
        <v>2424.1999999999998</v>
      </c>
      <c r="CA439">
        <v>0</v>
      </c>
      <c r="CB439">
        <v>0</v>
      </c>
      <c r="CC439">
        <v>0</v>
      </c>
      <c r="CD439" s="1">
        <v>45352</v>
      </c>
      <c r="CE439" t="s">
        <v>97</v>
      </c>
      <c r="CF439">
        <v>1238.8399999999999</v>
      </c>
      <c r="CG439">
        <v>0.05</v>
      </c>
      <c r="CH439">
        <v>0</v>
      </c>
      <c r="CI439">
        <v>0</v>
      </c>
      <c r="CJ439">
        <v>240735.16</v>
      </c>
      <c r="CK439">
        <v>355.76</v>
      </c>
      <c r="CL439">
        <v>39</v>
      </c>
      <c r="CM439">
        <v>0</v>
      </c>
      <c r="CS439" s="2">
        <f t="shared" si="6"/>
        <v>0</v>
      </c>
      <c r="CT439" s="2">
        <f>+SUM(AR439:AS439,AX439:AY439,AV439:AW439,)</f>
        <v>7.0100000000000007</v>
      </c>
    </row>
    <row r="440" spans="1:98" x14ac:dyDescent="0.25">
      <c r="A440" t="s">
        <v>548</v>
      </c>
      <c r="B440" t="s">
        <v>96</v>
      </c>
      <c r="C440">
        <v>2114770</v>
      </c>
      <c r="D440" t="s">
        <v>97</v>
      </c>
      <c r="E440" s="1">
        <v>45383</v>
      </c>
      <c r="F440">
        <v>240663.65</v>
      </c>
      <c r="G440" s="2">
        <v>16293.34</v>
      </c>
      <c r="H440">
        <v>240194.02</v>
      </c>
      <c r="I440">
        <v>16293.34</v>
      </c>
      <c r="J440" s="2">
        <v>1337.32</v>
      </c>
      <c r="K440" s="2">
        <v>979.94</v>
      </c>
      <c r="L440">
        <v>5.5E-2</v>
      </c>
      <c r="M440" s="2">
        <v>2205.0100000000002</v>
      </c>
      <c r="N440" s="2">
        <v>469.63</v>
      </c>
      <c r="O440">
        <v>0</v>
      </c>
      <c r="P440">
        <v>0</v>
      </c>
      <c r="Q440">
        <v>0</v>
      </c>
      <c r="R440">
        <v>0</v>
      </c>
      <c r="S440">
        <v>42.4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 s="2">
        <v>4081.7799999999997</v>
      </c>
      <c r="AR440" s="2">
        <v>8.19</v>
      </c>
      <c r="AS440">
        <v>0</v>
      </c>
      <c r="AT440" s="2">
        <v>60</v>
      </c>
      <c r="AU440">
        <v>0</v>
      </c>
      <c r="AV440" s="2">
        <v>0</v>
      </c>
      <c r="AW440" s="2">
        <v>0</v>
      </c>
      <c r="AX440">
        <v>0</v>
      </c>
      <c r="AY440">
        <v>0</v>
      </c>
      <c r="AZ440">
        <v>3937</v>
      </c>
      <c r="BA440">
        <v>1447.63</v>
      </c>
      <c r="BB440">
        <v>0</v>
      </c>
      <c r="BC440">
        <v>0</v>
      </c>
      <c r="BD440">
        <v>1959.88</v>
      </c>
      <c r="BE440">
        <v>0</v>
      </c>
      <c r="BF440" t="s">
        <v>98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255069.72999999998</v>
      </c>
      <c r="BO440">
        <v>16293.34</v>
      </c>
      <c r="BP440">
        <v>0</v>
      </c>
      <c r="BQ440">
        <v>16293.34</v>
      </c>
      <c r="BR440" t="s">
        <v>99</v>
      </c>
      <c r="BS440" t="s">
        <v>100</v>
      </c>
      <c r="BT440" t="s">
        <v>100</v>
      </c>
      <c r="BU440" t="s">
        <v>100</v>
      </c>
      <c r="BV440" t="s">
        <v>100</v>
      </c>
      <c r="BW440" t="s">
        <v>100</v>
      </c>
      <c r="BX440">
        <v>43475</v>
      </c>
      <c r="BY440" t="s">
        <v>101</v>
      </c>
      <c r="BZ440">
        <v>2624.05</v>
      </c>
      <c r="CA440">
        <v>0</v>
      </c>
      <c r="CB440">
        <v>0</v>
      </c>
      <c r="CC440">
        <v>0</v>
      </c>
      <c r="CD440" s="1">
        <v>45352</v>
      </c>
      <c r="CE440" t="s">
        <v>97</v>
      </c>
      <c r="CF440">
        <v>1337.32</v>
      </c>
      <c r="CG440">
        <v>5.5E-2</v>
      </c>
      <c r="CH440">
        <v>16293.34</v>
      </c>
      <c r="CI440">
        <v>0</v>
      </c>
      <c r="CJ440">
        <v>256722.71</v>
      </c>
      <c r="CK440">
        <v>2038.59</v>
      </c>
      <c r="CL440">
        <v>30</v>
      </c>
      <c r="CM440">
        <v>0</v>
      </c>
      <c r="CS440" s="2">
        <f t="shared" si="6"/>
        <v>0</v>
      </c>
      <c r="CT440" s="2">
        <f>+SUM(AR440:AS440,AX440:AY440,AV440:AW440,)</f>
        <v>8.19</v>
      </c>
    </row>
    <row r="441" spans="1:98" x14ac:dyDescent="0.25">
      <c r="A441" t="s">
        <v>549</v>
      </c>
      <c r="B441" t="s">
        <v>96</v>
      </c>
      <c r="C441">
        <v>2023970</v>
      </c>
      <c r="D441" t="s">
        <v>97</v>
      </c>
      <c r="E441" s="1">
        <v>45383</v>
      </c>
      <c r="F441">
        <v>240533.25</v>
      </c>
      <c r="G441" s="2">
        <v>0</v>
      </c>
      <c r="H441">
        <v>239990.09</v>
      </c>
      <c r="I441">
        <v>0</v>
      </c>
      <c r="J441" s="2">
        <v>1122.99</v>
      </c>
      <c r="K441" s="2">
        <v>1252.67</v>
      </c>
      <c r="L441">
        <v>4.2500000000000003E-2</v>
      </c>
      <c r="M441" s="2">
        <v>1702.82</v>
      </c>
      <c r="N441" s="2">
        <v>543.16000000000008</v>
      </c>
      <c r="O441">
        <v>0</v>
      </c>
      <c r="P441">
        <v>0</v>
      </c>
      <c r="Q441">
        <v>0</v>
      </c>
      <c r="R441">
        <v>0</v>
      </c>
      <c r="S441">
        <v>39.36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 s="2">
        <v>522.63000000000011</v>
      </c>
      <c r="AR441" s="2">
        <v>8.43</v>
      </c>
      <c r="AS441">
        <v>0</v>
      </c>
      <c r="AT441" s="2">
        <v>201.72</v>
      </c>
      <c r="AU441">
        <v>0</v>
      </c>
      <c r="AV441" s="2">
        <v>0</v>
      </c>
      <c r="AW441" s="2">
        <v>0</v>
      </c>
      <c r="AX441">
        <v>0</v>
      </c>
      <c r="AY441">
        <v>-608.41999999999996</v>
      </c>
      <c r="AZ441">
        <v>0</v>
      </c>
      <c r="BA441">
        <v>0</v>
      </c>
      <c r="BB441">
        <v>413.31</v>
      </c>
      <c r="BC441">
        <v>0</v>
      </c>
      <c r="BD441">
        <v>608.41999999999996</v>
      </c>
      <c r="BE441">
        <v>0</v>
      </c>
      <c r="BF441" t="s">
        <v>98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240504.25999999998</v>
      </c>
      <c r="BO441">
        <v>0</v>
      </c>
      <c r="BP441">
        <v>0</v>
      </c>
      <c r="BQ441">
        <v>0</v>
      </c>
      <c r="BR441" t="s">
        <v>99</v>
      </c>
      <c r="BS441" t="s">
        <v>100</v>
      </c>
      <c r="BT441" t="s">
        <v>100</v>
      </c>
      <c r="BU441" t="s">
        <v>100</v>
      </c>
      <c r="BV441" t="s">
        <v>100</v>
      </c>
      <c r="BW441" t="s">
        <v>100</v>
      </c>
      <c r="BX441">
        <v>44740</v>
      </c>
      <c r="BY441" t="s">
        <v>101</v>
      </c>
      <c r="BZ441">
        <v>2806.61</v>
      </c>
      <c r="CA441">
        <v>0</v>
      </c>
      <c r="CB441">
        <v>0</v>
      </c>
      <c r="CC441">
        <v>0</v>
      </c>
      <c r="CD441" s="1">
        <v>45352</v>
      </c>
      <c r="CE441" t="s">
        <v>97</v>
      </c>
      <c r="CF441">
        <v>1122.99</v>
      </c>
      <c r="CG441">
        <v>4.2500000000000003E-2</v>
      </c>
      <c r="CH441">
        <v>0</v>
      </c>
      <c r="CI441">
        <v>0</v>
      </c>
      <c r="CJ441">
        <v>240262.15</v>
      </c>
      <c r="CK441">
        <v>258.72000000000003</v>
      </c>
      <c r="CL441">
        <v>100.86</v>
      </c>
      <c r="CM441">
        <v>717.52</v>
      </c>
      <c r="CS441" s="2">
        <f t="shared" si="6"/>
        <v>0</v>
      </c>
      <c r="CT441" s="2">
        <f>+SUM(AR441:AS441,AX441:AY441,AV441:AW441,)</f>
        <v>-599.99</v>
      </c>
    </row>
    <row r="442" spans="1:98" x14ac:dyDescent="0.25">
      <c r="A442" t="s">
        <v>550</v>
      </c>
      <c r="B442" t="s">
        <v>96</v>
      </c>
      <c r="C442">
        <v>1971742</v>
      </c>
      <c r="D442" t="s">
        <v>97</v>
      </c>
      <c r="E442" s="1">
        <v>45413</v>
      </c>
      <c r="F442">
        <v>240477.26</v>
      </c>
      <c r="G442" s="2">
        <v>0</v>
      </c>
      <c r="H442">
        <v>239847.73</v>
      </c>
      <c r="I442">
        <v>0</v>
      </c>
      <c r="J442" s="2">
        <v>1090.8</v>
      </c>
      <c r="K442" s="2">
        <v>614.52</v>
      </c>
      <c r="L442">
        <v>3.875E-2</v>
      </c>
      <c r="M442" s="2">
        <v>1552.07</v>
      </c>
      <c r="N442" s="2">
        <v>629.53</v>
      </c>
      <c r="O442">
        <v>0</v>
      </c>
      <c r="P442">
        <v>0</v>
      </c>
      <c r="Q442">
        <v>0</v>
      </c>
      <c r="R442">
        <v>0</v>
      </c>
      <c r="S442">
        <v>41.32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 s="2">
        <v>918.79</v>
      </c>
      <c r="AR442" s="2">
        <v>4.84</v>
      </c>
      <c r="AS442">
        <v>0</v>
      </c>
      <c r="AT442" s="2">
        <v>0</v>
      </c>
      <c r="AU442">
        <v>0</v>
      </c>
      <c r="AV442" s="2">
        <v>0</v>
      </c>
      <c r="AW442" s="2">
        <v>0</v>
      </c>
      <c r="AX442">
        <v>0</v>
      </c>
      <c r="AY442">
        <v>0</v>
      </c>
      <c r="AZ442">
        <v>0</v>
      </c>
      <c r="BA442">
        <v>1662.08</v>
      </c>
      <c r="BB442">
        <v>0</v>
      </c>
      <c r="BC442">
        <v>0</v>
      </c>
      <c r="BD442">
        <v>1229.04</v>
      </c>
      <c r="BE442">
        <v>0</v>
      </c>
      <c r="BF442" t="s">
        <v>98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238185.65000000002</v>
      </c>
      <c r="BO442">
        <v>0</v>
      </c>
      <c r="BP442">
        <v>0</v>
      </c>
      <c r="BQ442">
        <v>0</v>
      </c>
      <c r="BR442" t="s">
        <v>99</v>
      </c>
      <c r="BS442" t="s">
        <v>100</v>
      </c>
      <c r="BT442" t="s">
        <v>100</v>
      </c>
      <c r="BU442" t="s">
        <v>100</v>
      </c>
      <c r="BV442" t="s">
        <v>100</v>
      </c>
      <c r="BW442" t="s">
        <v>100</v>
      </c>
      <c r="BX442">
        <v>44697</v>
      </c>
      <c r="BY442" t="s">
        <v>101</v>
      </c>
      <c r="BZ442">
        <v>2135.4399999999996</v>
      </c>
      <c r="CA442">
        <v>0</v>
      </c>
      <c r="CB442">
        <v>0</v>
      </c>
      <c r="CC442">
        <v>0</v>
      </c>
      <c r="CD442" s="1">
        <v>45383</v>
      </c>
      <c r="CE442" t="s">
        <v>97</v>
      </c>
      <c r="CF442">
        <v>1090.8</v>
      </c>
      <c r="CG442">
        <v>3.875E-2</v>
      </c>
      <c r="CH442">
        <v>0</v>
      </c>
      <c r="CI442">
        <v>0</v>
      </c>
      <c r="CJ442">
        <v>240163</v>
      </c>
      <c r="CK442">
        <v>458.19</v>
      </c>
      <c r="CL442">
        <v>0</v>
      </c>
      <c r="CM442">
        <v>0</v>
      </c>
      <c r="CS442" s="2">
        <f t="shared" si="6"/>
        <v>0</v>
      </c>
      <c r="CT442" s="2">
        <f>+SUM(AR442:AS442,AX442:AY442,AV442:AW442,)</f>
        <v>4.84</v>
      </c>
    </row>
    <row r="443" spans="1:98" x14ac:dyDescent="0.25">
      <c r="A443" t="s">
        <v>551</v>
      </c>
      <c r="B443" t="s">
        <v>96</v>
      </c>
      <c r="C443">
        <v>2028340</v>
      </c>
      <c r="D443" t="s">
        <v>205</v>
      </c>
      <c r="E443" s="1">
        <v>45505</v>
      </c>
      <c r="F443">
        <v>240945.67</v>
      </c>
      <c r="G443" s="2">
        <v>0</v>
      </c>
      <c r="H443">
        <v>239364.9</v>
      </c>
      <c r="I443">
        <v>0</v>
      </c>
      <c r="J443" s="2">
        <v>1617.28</v>
      </c>
      <c r="K443" s="2">
        <v>1067.1300000000001</v>
      </c>
      <c r="L443">
        <v>4.1250000000000002E-2</v>
      </c>
      <c r="M443" s="2">
        <v>1653.79</v>
      </c>
      <c r="N443" s="2">
        <v>1580.77</v>
      </c>
      <c r="O443">
        <v>0</v>
      </c>
      <c r="P443">
        <v>0</v>
      </c>
      <c r="Q443">
        <v>0</v>
      </c>
      <c r="R443">
        <v>0</v>
      </c>
      <c r="S443">
        <v>127.31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 s="2">
        <v>1435.69</v>
      </c>
      <c r="AR443" s="2">
        <v>46.33</v>
      </c>
      <c r="AS443">
        <v>0</v>
      </c>
      <c r="AT443" s="2">
        <v>0</v>
      </c>
      <c r="AU443">
        <v>0</v>
      </c>
      <c r="AV443" s="2">
        <v>0</v>
      </c>
      <c r="AW443" s="2">
        <v>0</v>
      </c>
      <c r="AX443">
        <v>5699.19</v>
      </c>
      <c r="AY443">
        <v>-9439.1200000000026</v>
      </c>
      <c r="AZ443">
        <v>363.54</v>
      </c>
      <c r="BA443">
        <v>1438.03</v>
      </c>
      <c r="BB443">
        <v>0</v>
      </c>
      <c r="BC443">
        <v>0</v>
      </c>
      <c r="BD443">
        <v>10877.150000000001</v>
      </c>
      <c r="BE443">
        <v>938.62</v>
      </c>
      <c r="BF443" t="s">
        <v>98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236988.25</v>
      </c>
      <c r="BO443">
        <v>0</v>
      </c>
      <c r="BP443">
        <v>0</v>
      </c>
      <c r="BQ443">
        <v>0</v>
      </c>
      <c r="BR443" t="s">
        <v>99</v>
      </c>
      <c r="BS443" t="s">
        <v>100</v>
      </c>
      <c r="BT443" t="s">
        <v>100</v>
      </c>
      <c r="BU443" t="s">
        <v>100</v>
      </c>
      <c r="BV443" t="s">
        <v>100</v>
      </c>
      <c r="BW443" t="s">
        <v>100</v>
      </c>
      <c r="BX443">
        <v>44783</v>
      </c>
      <c r="BY443" t="s">
        <v>101</v>
      </c>
      <c r="BZ443">
        <v>6800.8500000000013</v>
      </c>
      <c r="CA443">
        <v>0</v>
      </c>
      <c r="CB443">
        <v>0</v>
      </c>
      <c r="CC443">
        <v>0</v>
      </c>
      <c r="CD443" s="1">
        <v>45474</v>
      </c>
      <c r="CE443" t="s">
        <v>205</v>
      </c>
      <c r="CF443">
        <v>1617.28</v>
      </c>
      <c r="CG443">
        <v>4.1250000000000002E-2</v>
      </c>
      <c r="CH443">
        <v>0</v>
      </c>
      <c r="CI443">
        <v>0</v>
      </c>
      <c r="CJ443">
        <v>240156.64</v>
      </c>
      <c r="CK443">
        <v>700.14</v>
      </c>
      <c r="CL443">
        <v>0</v>
      </c>
      <c r="CM443">
        <v>3036.34</v>
      </c>
      <c r="CS443" s="2">
        <f t="shared" si="6"/>
        <v>0</v>
      </c>
      <c r="CT443" s="2">
        <f>+SUM(AR443:AS443,AX443:AY443,AV443:AW443,)</f>
        <v>-3693.6000000000031</v>
      </c>
    </row>
    <row r="444" spans="1:98" x14ac:dyDescent="0.25">
      <c r="A444" t="s">
        <v>552</v>
      </c>
      <c r="B444" t="s">
        <v>96</v>
      </c>
      <c r="C444">
        <v>1980857</v>
      </c>
      <c r="D444" t="s">
        <v>97</v>
      </c>
      <c r="E444" s="1">
        <v>45383</v>
      </c>
      <c r="F444">
        <v>240790.05</v>
      </c>
      <c r="G444" s="2">
        <v>0</v>
      </c>
      <c r="H444">
        <v>239295.73</v>
      </c>
      <c r="I444">
        <v>0</v>
      </c>
      <c r="J444" s="2">
        <v>1773.94</v>
      </c>
      <c r="K444" s="2">
        <v>0</v>
      </c>
      <c r="L444">
        <v>5.1249999999999997E-2</v>
      </c>
      <c r="M444" s="2">
        <v>2053.56</v>
      </c>
      <c r="N444" s="2">
        <v>1494.3200000000002</v>
      </c>
      <c r="O444">
        <v>0</v>
      </c>
      <c r="P444">
        <v>0</v>
      </c>
      <c r="Q444">
        <v>0</v>
      </c>
      <c r="R444">
        <v>0</v>
      </c>
      <c r="S444">
        <v>41.3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 s="2">
        <v>1029.27</v>
      </c>
      <c r="AR444" s="2">
        <v>6.43</v>
      </c>
      <c r="AS444">
        <v>0</v>
      </c>
      <c r="AT444" s="2">
        <v>2367.7600000000002</v>
      </c>
      <c r="AU444">
        <v>0</v>
      </c>
      <c r="AV444" s="2">
        <v>0</v>
      </c>
      <c r="AW444" s="2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 t="s">
        <v>98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240479.61000000002</v>
      </c>
      <c r="BO444">
        <v>0</v>
      </c>
      <c r="BP444">
        <v>0</v>
      </c>
      <c r="BQ444">
        <v>0</v>
      </c>
      <c r="BR444" t="s">
        <v>99</v>
      </c>
      <c r="BS444" t="s">
        <v>100</v>
      </c>
      <c r="BT444" t="s">
        <v>100</v>
      </c>
      <c r="BU444" t="s">
        <v>100</v>
      </c>
      <c r="BV444" t="s">
        <v>100</v>
      </c>
      <c r="BW444" t="s">
        <v>100</v>
      </c>
      <c r="BX444">
        <v>44706</v>
      </c>
      <c r="BY444" t="s">
        <v>101</v>
      </c>
      <c r="BZ444">
        <v>3500.15</v>
      </c>
      <c r="CA444">
        <v>0</v>
      </c>
      <c r="CB444">
        <v>0</v>
      </c>
      <c r="CC444">
        <v>0</v>
      </c>
      <c r="CD444" s="1">
        <v>45352</v>
      </c>
      <c r="CE444" t="s">
        <v>97</v>
      </c>
      <c r="CF444">
        <v>1773.94</v>
      </c>
      <c r="CG444">
        <v>5.1249999999999997E-2</v>
      </c>
      <c r="CH444">
        <v>0</v>
      </c>
      <c r="CI444">
        <v>0</v>
      </c>
      <c r="CJ444">
        <v>240044.47999999998</v>
      </c>
      <c r="CK444">
        <v>512.74</v>
      </c>
      <c r="CL444">
        <v>1183.8800000000001</v>
      </c>
      <c r="CM444">
        <v>0</v>
      </c>
      <c r="CS444" s="2">
        <f t="shared" si="6"/>
        <v>0</v>
      </c>
      <c r="CT444" s="2">
        <f>+SUM(AR444:AS444,AX444:AY444,AV444:AW444,)</f>
        <v>6.43</v>
      </c>
    </row>
    <row r="445" spans="1:98" x14ac:dyDescent="0.25">
      <c r="A445" t="s">
        <v>553</v>
      </c>
      <c r="B445" t="s">
        <v>96</v>
      </c>
      <c r="C445">
        <v>1968105</v>
      </c>
      <c r="D445" t="s">
        <v>97</v>
      </c>
      <c r="E445" s="1">
        <v>45383</v>
      </c>
      <c r="F445">
        <v>239858.77</v>
      </c>
      <c r="G445" s="2">
        <v>3044.49</v>
      </c>
      <c r="H445">
        <v>239001.66</v>
      </c>
      <c r="I445">
        <v>3044.49</v>
      </c>
      <c r="J445" s="2">
        <v>1377.15</v>
      </c>
      <c r="K445" s="2">
        <v>305.36</v>
      </c>
      <c r="L445">
        <v>4.7500000000000001E-2</v>
      </c>
      <c r="M445" s="2">
        <v>1897.19</v>
      </c>
      <c r="N445" s="2">
        <v>857.1099999999999</v>
      </c>
      <c r="O445">
        <v>0</v>
      </c>
      <c r="P445">
        <v>0</v>
      </c>
      <c r="Q445">
        <v>0</v>
      </c>
      <c r="R445">
        <v>0</v>
      </c>
      <c r="S445">
        <v>41.25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 s="2">
        <v>882.18</v>
      </c>
      <c r="AR445" s="2">
        <v>6.01</v>
      </c>
      <c r="AS445">
        <v>0</v>
      </c>
      <c r="AT445" s="2">
        <v>26</v>
      </c>
      <c r="AU445">
        <v>0</v>
      </c>
      <c r="AV445" s="2">
        <v>0</v>
      </c>
      <c r="AW445" s="2">
        <v>0</v>
      </c>
      <c r="AX445">
        <v>498.78</v>
      </c>
      <c r="AY445">
        <v>-305.36</v>
      </c>
      <c r="AZ445">
        <v>1668.26</v>
      </c>
      <c r="BA445">
        <v>0</v>
      </c>
      <c r="BB445">
        <v>193.42</v>
      </c>
      <c r="BC445">
        <v>0</v>
      </c>
      <c r="BD445">
        <v>610.72</v>
      </c>
      <c r="BE445">
        <v>0</v>
      </c>
      <c r="BF445" t="s">
        <v>98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242252.57</v>
      </c>
      <c r="BO445">
        <v>3044.49</v>
      </c>
      <c r="BP445">
        <v>0</v>
      </c>
      <c r="BQ445">
        <v>3044.49</v>
      </c>
      <c r="BR445" t="s">
        <v>99</v>
      </c>
      <c r="BS445" t="s">
        <v>100</v>
      </c>
      <c r="BT445" t="s">
        <v>100</v>
      </c>
      <c r="BU445" t="s">
        <v>100</v>
      </c>
      <c r="BV445" t="s">
        <v>100</v>
      </c>
      <c r="BW445" t="s">
        <v>100</v>
      </c>
      <c r="BX445">
        <v>44691</v>
      </c>
      <c r="BY445" t="s">
        <v>101</v>
      </c>
      <c r="BZ445">
        <v>2513.6200000000003</v>
      </c>
      <c r="CA445">
        <v>0</v>
      </c>
      <c r="CB445">
        <v>0</v>
      </c>
      <c r="CC445">
        <v>0</v>
      </c>
      <c r="CD445" s="1">
        <v>45352</v>
      </c>
      <c r="CE445" t="s">
        <v>97</v>
      </c>
      <c r="CF445">
        <v>1377.15</v>
      </c>
      <c r="CG445">
        <v>4.7500000000000001E-2</v>
      </c>
      <c r="CH445">
        <v>3044.49</v>
      </c>
      <c r="CI445">
        <v>0</v>
      </c>
      <c r="CJ445">
        <v>242475.55</v>
      </c>
      <c r="CK445">
        <v>439.59</v>
      </c>
      <c r="CL445">
        <v>13</v>
      </c>
      <c r="CM445">
        <v>498.78</v>
      </c>
      <c r="CS445" s="2">
        <f t="shared" si="6"/>
        <v>0</v>
      </c>
      <c r="CT445" s="2">
        <f>+SUM(AR445:AS445,AX445:AY445,AV445:AW445,)</f>
        <v>199.42999999999995</v>
      </c>
    </row>
    <row r="446" spans="1:98" x14ac:dyDescent="0.25">
      <c r="A446" t="s">
        <v>554</v>
      </c>
      <c r="B446" t="s">
        <v>96</v>
      </c>
      <c r="C446">
        <v>2120150</v>
      </c>
      <c r="D446" t="s">
        <v>97</v>
      </c>
      <c r="E446" s="1">
        <v>45383</v>
      </c>
      <c r="F446">
        <v>240344.83</v>
      </c>
      <c r="G446" s="2">
        <v>0</v>
      </c>
      <c r="H446">
        <v>238416.41</v>
      </c>
      <c r="I446">
        <v>0</v>
      </c>
      <c r="J446" s="2">
        <v>2413.39</v>
      </c>
      <c r="K446" s="2">
        <v>1219.8</v>
      </c>
      <c r="L446">
        <v>7.2499999999999995E-2</v>
      </c>
      <c r="M446" s="2">
        <v>2898.3599999999997</v>
      </c>
      <c r="N446" s="2">
        <v>1928.42</v>
      </c>
      <c r="O446">
        <v>0</v>
      </c>
      <c r="P446">
        <v>0</v>
      </c>
      <c r="Q446">
        <v>0</v>
      </c>
      <c r="R446">
        <v>0</v>
      </c>
      <c r="S446">
        <v>42.269999999999996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 s="2">
        <v>5071.57</v>
      </c>
      <c r="AR446" s="2">
        <v>8.7899999999999991</v>
      </c>
      <c r="AS446">
        <v>0</v>
      </c>
      <c r="AT446" s="2">
        <v>0</v>
      </c>
      <c r="AU446">
        <v>0</v>
      </c>
      <c r="AV446" s="2">
        <v>0</v>
      </c>
      <c r="AW446" s="2">
        <v>0</v>
      </c>
      <c r="AX446">
        <v>0</v>
      </c>
      <c r="AY446">
        <v>0</v>
      </c>
      <c r="AZ446">
        <v>0</v>
      </c>
      <c r="BA446">
        <v>6833.24</v>
      </c>
      <c r="BB446">
        <v>0</v>
      </c>
      <c r="BC446">
        <v>0</v>
      </c>
      <c r="BD446">
        <v>2439.6</v>
      </c>
      <c r="BE446">
        <v>0</v>
      </c>
      <c r="BF446" t="s">
        <v>98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231583.17</v>
      </c>
      <c r="BO446">
        <v>0</v>
      </c>
      <c r="BP446">
        <v>0</v>
      </c>
      <c r="BQ446">
        <v>0</v>
      </c>
      <c r="BR446" t="s">
        <v>99</v>
      </c>
      <c r="BS446" t="s">
        <v>100</v>
      </c>
      <c r="BT446" t="s">
        <v>100</v>
      </c>
      <c r="BU446" t="s">
        <v>100</v>
      </c>
      <c r="BV446" t="s">
        <v>100</v>
      </c>
      <c r="BW446" t="s">
        <v>100</v>
      </c>
      <c r="BX446">
        <v>44817</v>
      </c>
      <c r="BY446" t="s">
        <v>101</v>
      </c>
      <c r="BZ446">
        <v>4775.7199999999993</v>
      </c>
      <c r="CA446">
        <v>0</v>
      </c>
      <c r="CB446">
        <v>0</v>
      </c>
      <c r="CC446">
        <v>0</v>
      </c>
      <c r="CD446" s="1">
        <v>45352</v>
      </c>
      <c r="CE446" t="s">
        <v>97</v>
      </c>
      <c r="CF446">
        <v>2413.39</v>
      </c>
      <c r="CG446">
        <v>7.2499999999999995E-2</v>
      </c>
      <c r="CH446">
        <v>0</v>
      </c>
      <c r="CI446">
        <v>0</v>
      </c>
      <c r="CJ446">
        <v>239383.52</v>
      </c>
      <c r="CK446">
        <v>2533.19</v>
      </c>
      <c r="CL446">
        <v>0</v>
      </c>
      <c r="CM446">
        <v>0</v>
      </c>
      <c r="CS446" s="2">
        <f t="shared" si="6"/>
        <v>0</v>
      </c>
      <c r="CT446" s="2">
        <f>+SUM(AR446:AS446,AX446:AY446,AV446:AW446,)</f>
        <v>8.7899999999999991</v>
      </c>
    </row>
    <row r="447" spans="1:98" x14ac:dyDescent="0.25">
      <c r="A447" t="s">
        <v>555</v>
      </c>
      <c r="B447" t="s">
        <v>96</v>
      </c>
      <c r="C447">
        <v>2118335</v>
      </c>
      <c r="D447" t="s">
        <v>97</v>
      </c>
      <c r="E447" s="1">
        <v>45383</v>
      </c>
      <c r="F447">
        <v>238978.87</v>
      </c>
      <c r="G447" s="2">
        <v>0</v>
      </c>
      <c r="H447">
        <v>238446.95</v>
      </c>
      <c r="I447">
        <v>0</v>
      </c>
      <c r="J447" s="2">
        <v>1570.32</v>
      </c>
      <c r="K447" s="2">
        <v>1159.56</v>
      </c>
      <c r="L447">
        <v>7.0000000000000007E-2</v>
      </c>
      <c r="M447" s="2">
        <v>4179.04</v>
      </c>
      <c r="N447" s="2">
        <v>531.91999999999996</v>
      </c>
      <c r="O447">
        <v>0</v>
      </c>
      <c r="P447">
        <v>0</v>
      </c>
      <c r="Q447">
        <v>0</v>
      </c>
      <c r="R447">
        <v>0</v>
      </c>
      <c r="S447">
        <v>52.19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 s="2">
        <v>1221.81</v>
      </c>
      <c r="AR447" s="2">
        <v>9.36</v>
      </c>
      <c r="AS447">
        <v>0</v>
      </c>
      <c r="AT447" s="2">
        <v>30</v>
      </c>
      <c r="AU447">
        <v>0</v>
      </c>
      <c r="AV447" s="2">
        <v>30</v>
      </c>
      <c r="AW447" s="2">
        <v>0</v>
      </c>
      <c r="AX447">
        <v>1501.87</v>
      </c>
      <c r="AY447">
        <v>-2105.5500000000002</v>
      </c>
      <c r="AZ447">
        <v>2875</v>
      </c>
      <c r="BA447">
        <v>0</v>
      </c>
      <c r="BB447">
        <v>1501.87</v>
      </c>
      <c r="BC447">
        <v>0</v>
      </c>
      <c r="BD447">
        <v>3478.68</v>
      </c>
      <c r="BE447">
        <v>0</v>
      </c>
      <c r="BF447" t="s">
        <v>98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242765.88</v>
      </c>
      <c r="BO447">
        <v>0</v>
      </c>
      <c r="BP447">
        <v>0</v>
      </c>
      <c r="BQ447">
        <v>0</v>
      </c>
      <c r="BR447" t="s">
        <v>99</v>
      </c>
      <c r="BS447" t="s">
        <v>100</v>
      </c>
      <c r="BT447" t="s">
        <v>100</v>
      </c>
      <c r="BU447" t="s">
        <v>100</v>
      </c>
      <c r="BV447" t="s">
        <v>100</v>
      </c>
      <c r="BW447" t="s">
        <v>100</v>
      </c>
      <c r="BX447">
        <v>44806</v>
      </c>
      <c r="BY447" t="s">
        <v>101</v>
      </c>
      <c r="BZ447">
        <v>5223.09</v>
      </c>
      <c r="CA447">
        <v>2787.06</v>
      </c>
      <c r="CB447">
        <v>0</v>
      </c>
      <c r="CC447">
        <v>0</v>
      </c>
      <c r="CD447" s="1">
        <v>45323</v>
      </c>
      <c r="CE447" t="s">
        <v>121</v>
      </c>
      <c r="CF447">
        <v>1570.32</v>
      </c>
      <c r="CG447">
        <v>7.0000000000000007E-2</v>
      </c>
      <c r="CH447">
        <v>0</v>
      </c>
      <c r="CI447">
        <v>0</v>
      </c>
      <c r="CJ447">
        <v>238802.59</v>
      </c>
      <c r="CK447">
        <v>608.30999999999995</v>
      </c>
      <c r="CL447">
        <v>0</v>
      </c>
      <c r="CM447">
        <v>945.99</v>
      </c>
      <c r="CS447" s="2">
        <f t="shared" si="6"/>
        <v>0</v>
      </c>
      <c r="CT447" s="2">
        <f>+SUM(AR447:AS447,AX447:AY447,AV447:AW447,)</f>
        <v>-564.32000000000039</v>
      </c>
    </row>
    <row r="448" spans="1:98" x14ac:dyDescent="0.25">
      <c r="A448" t="s">
        <v>556</v>
      </c>
      <c r="B448" t="s">
        <v>96</v>
      </c>
      <c r="C448">
        <v>2118389</v>
      </c>
      <c r="D448" t="s">
        <v>557</v>
      </c>
      <c r="E448" s="1">
        <v>45323</v>
      </c>
      <c r="F448">
        <v>238799.02</v>
      </c>
      <c r="G448" s="2">
        <v>0</v>
      </c>
      <c r="H448">
        <v>238799.02</v>
      </c>
      <c r="I448">
        <v>0</v>
      </c>
      <c r="J448" s="2">
        <v>1449.7</v>
      </c>
      <c r="K448" s="2">
        <v>447.3</v>
      </c>
      <c r="L448">
        <v>4.3749999999999997E-2</v>
      </c>
      <c r="M448" s="2">
        <v>0</v>
      </c>
      <c r="N448" s="2">
        <v>0</v>
      </c>
      <c r="O448">
        <v>0</v>
      </c>
      <c r="P448">
        <v>0</v>
      </c>
      <c r="Q448">
        <v>0</v>
      </c>
      <c r="R448">
        <v>0</v>
      </c>
      <c r="S448">
        <v>127.19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 s="2">
        <v>4940.29</v>
      </c>
      <c r="AR448" s="2">
        <v>47.16</v>
      </c>
      <c r="AS448">
        <v>0</v>
      </c>
      <c r="AT448" s="2">
        <v>200</v>
      </c>
      <c r="AU448">
        <v>0</v>
      </c>
      <c r="AV448" s="2">
        <v>0</v>
      </c>
      <c r="AW448" s="2">
        <v>0</v>
      </c>
      <c r="AX448">
        <v>0</v>
      </c>
      <c r="AY448">
        <v>0</v>
      </c>
      <c r="AZ448">
        <v>0</v>
      </c>
      <c r="BA448">
        <v>8339.14</v>
      </c>
      <c r="BB448">
        <v>0</v>
      </c>
      <c r="BC448">
        <v>0</v>
      </c>
      <c r="BD448">
        <v>0</v>
      </c>
      <c r="BE448">
        <v>1923.16</v>
      </c>
      <c r="BF448" t="s">
        <v>98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229507.34</v>
      </c>
      <c r="BO448">
        <v>0</v>
      </c>
      <c r="BP448">
        <v>0</v>
      </c>
      <c r="BQ448">
        <v>0</v>
      </c>
      <c r="BR448" t="s">
        <v>99</v>
      </c>
      <c r="BS448" t="s">
        <v>100</v>
      </c>
      <c r="BT448" t="s">
        <v>100</v>
      </c>
      <c r="BU448" t="s">
        <v>100</v>
      </c>
      <c r="BV448" t="s">
        <v>100</v>
      </c>
      <c r="BW448" t="s">
        <v>100</v>
      </c>
      <c r="BX448">
        <v>44806</v>
      </c>
      <c r="BY448" t="s">
        <v>101</v>
      </c>
      <c r="BZ448">
        <v>-174.35000000000002</v>
      </c>
      <c r="CA448">
        <v>870.62</v>
      </c>
      <c r="CB448">
        <v>0</v>
      </c>
      <c r="CC448">
        <v>0</v>
      </c>
      <c r="CD448" s="1">
        <v>45323</v>
      </c>
      <c r="CE448" t="s">
        <v>557</v>
      </c>
      <c r="CF448">
        <v>1449.7</v>
      </c>
      <c r="CG448">
        <v>4.3749999999999997E-2</v>
      </c>
      <c r="CH448">
        <v>0</v>
      </c>
      <c r="CI448">
        <v>0</v>
      </c>
      <c r="CJ448">
        <v>238799.02</v>
      </c>
      <c r="CK448">
        <v>2453.14</v>
      </c>
      <c r="CL448">
        <v>100</v>
      </c>
      <c r="CM448">
        <v>0</v>
      </c>
      <c r="CS448" s="2">
        <f t="shared" si="6"/>
        <v>0</v>
      </c>
      <c r="CT448" s="2">
        <f>+SUM(AR448:AS448,AX448:AY448,AV448:AW448,)</f>
        <v>47.16</v>
      </c>
    </row>
    <row r="449" spans="1:98" x14ac:dyDescent="0.25">
      <c r="A449" t="s">
        <v>558</v>
      </c>
      <c r="B449" t="s">
        <v>96</v>
      </c>
      <c r="C449">
        <v>1900322</v>
      </c>
      <c r="D449" t="s">
        <v>97</v>
      </c>
      <c r="E449" s="1">
        <v>45383</v>
      </c>
      <c r="F449">
        <v>238653.13</v>
      </c>
      <c r="G449" s="2">
        <v>2221.66</v>
      </c>
      <c r="H449">
        <v>238021.44</v>
      </c>
      <c r="I449">
        <v>2221.66</v>
      </c>
      <c r="J449" s="2">
        <v>1110.83</v>
      </c>
      <c r="K449" s="2">
        <v>891.84</v>
      </c>
      <c r="L449">
        <v>0.04</v>
      </c>
      <c r="M449" s="2">
        <v>1589.97</v>
      </c>
      <c r="N449" s="2">
        <v>631.69000000000005</v>
      </c>
      <c r="O449">
        <v>0</v>
      </c>
      <c r="P449">
        <v>0</v>
      </c>
      <c r="Q449">
        <v>0</v>
      </c>
      <c r="R449">
        <v>0</v>
      </c>
      <c r="S449">
        <v>46.019999999999996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 s="2">
        <v>524.51</v>
      </c>
      <c r="AR449" s="2">
        <v>4.84</v>
      </c>
      <c r="AS449">
        <v>0</v>
      </c>
      <c r="AT449" s="2">
        <v>60</v>
      </c>
      <c r="AU449">
        <v>0</v>
      </c>
      <c r="AV449" s="2">
        <v>0</v>
      </c>
      <c r="AW449" s="2">
        <v>0</v>
      </c>
      <c r="AX449">
        <v>0</v>
      </c>
      <c r="AY449">
        <v>0</v>
      </c>
      <c r="AZ449">
        <v>0</v>
      </c>
      <c r="BA449">
        <v>6493.79</v>
      </c>
      <c r="BB449">
        <v>0</v>
      </c>
      <c r="BC449">
        <v>0</v>
      </c>
      <c r="BD449">
        <v>1783.68</v>
      </c>
      <c r="BE449">
        <v>0</v>
      </c>
      <c r="BF449" t="s">
        <v>98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234582.08</v>
      </c>
      <c r="BO449">
        <v>2221.66</v>
      </c>
      <c r="BP449">
        <v>0</v>
      </c>
      <c r="BQ449">
        <v>2221.66</v>
      </c>
      <c r="BR449" t="s">
        <v>99</v>
      </c>
      <c r="BS449" t="s">
        <v>100</v>
      </c>
      <c r="BT449" t="s">
        <v>100</v>
      </c>
      <c r="BU449" t="s">
        <v>100</v>
      </c>
      <c r="BV449" t="s">
        <v>100</v>
      </c>
      <c r="BW449" t="s">
        <v>100</v>
      </c>
      <c r="BX449">
        <v>44684</v>
      </c>
      <c r="BY449" t="s">
        <v>101</v>
      </c>
      <c r="BZ449">
        <v>2170.7999999999997</v>
      </c>
      <c r="CA449">
        <v>802.77</v>
      </c>
      <c r="CB449">
        <v>0</v>
      </c>
      <c r="CC449">
        <v>0</v>
      </c>
      <c r="CD449" s="1">
        <v>45352</v>
      </c>
      <c r="CE449" t="s">
        <v>97</v>
      </c>
      <c r="CF449">
        <v>1110.83</v>
      </c>
      <c r="CG449">
        <v>0.04</v>
      </c>
      <c r="CH449">
        <v>2221.66</v>
      </c>
      <c r="CI449">
        <v>0</v>
      </c>
      <c r="CJ449">
        <v>240559.47</v>
      </c>
      <c r="CK449">
        <v>261.05</v>
      </c>
      <c r="CL449">
        <v>30</v>
      </c>
      <c r="CM449">
        <v>0</v>
      </c>
      <c r="CS449" s="2">
        <f t="shared" si="6"/>
        <v>0</v>
      </c>
      <c r="CT449" s="2">
        <f>+SUM(AR449:AS449,AX449:AY449,AV449:AW449,)</f>
        <v>4.84</v>
      </c>
    </row>
    <row r="450" spans="1:98" x14ac:dyDescent="0.25">
      <c r="A450" t="s">
        <v>559</v>
      </c>
      <c r="B450" t="s">
        <v>96</v>
      </c>
      <c r="C450">
        <v>2119443</v>
      </c>
      <c r="D450" t="s">
        <v>364</v>
      </c>
      <c r="E450" s="1">
        <v>45323</v>
      </c>
      <c r="F450">
        <v>238279.22</v>
      </c>
      <c r="G450" s="2">
        <v>119700</v>
      </c>
      <c r="H450">
        <v>238279.22</v>
      </c>
      <c r="I450">
        <v>119700</v>
      </c>
      <c r="J450" s="2">
        <v>846.23</v>
      </c>
      <c r="K450" s="2">
        <v>1071.99</v>
      </c>
      <c r="L450">
        <v>0.02</v>
      </c>
      <c r="M450" s="2">
        <v>0</v>
      </c>
      <c r="N450" s="2">
        <v>0</v>
      </c>
      <c r="O450">
        <v>0</v>
      </c>
      <c r="P450">
        <v>0</v>
      </c>
      <c r="Q450">
        <v>0</v>
      </c>
      <c r="R450">
        <v>0</v>
      </c>
      <c r="S450">
        <v>42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 s="2">
        <v>4446.55</v>
      </c>
      <c r="AR450" s="2">
        <v>402.31000000000006</v>
      </c>
      <c r="AS450">
        <v>0</v>
      </c>
      <c r="AT450" s="2">
        <v>30</v>
      </c>
      <c r="AU450">
        <v>0</v>
      </c>
      <c r="AV450" s="2">
        <v>30</v>
      </c>
      <c r="AW450" s="2">
        <v>0</v>
      </c>
      <c r="AX450">
        <v>0</v>
      </c>
      <c r="AY450">
        <v>0</v>
      </c>
      <c r="AZ450">
        <v>4956.79</v>
      </c>
      <c r="BA450">
        <v>493.72</v>
      </c>
      <c r="BB450">
        <v>0</v>
      </c>
      <c r="BC450">
        <v>0</v>
      </c>
      <c r="BD450">
        <v>0</v>
      </c>
      <c r="BE450">
        <v>0</v>
      </c>
      <c r="BF450" t="s">
        <v>98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357912.63</v>
      </c>
      <c r="BO450">
        <v>119700</v>
      </c>
      <c r="BP450">
        <v>0</v>
      </c>
      <c r="BQ450">
        <v>119700</v>
      </c>
      <c r="BR450" t="s">
        <v>99</v>
      </c>
      <c r="BS450" t="s">
        <v>100</v>
      </c>
      <c r="BT450" t="s">
        <v>100</v>
      </c>
      <c r="BU450" t="s">
        <v>100</v>
      </c>
      <c r="BV450" t="s">
        <v>100</v>
      </c>
      <c r="BW450" t="s">
        <v>100</v>
      </c>
      <c r="BX450">
        <v>44819</v>
      </c>
      <c r="BY450" t="s">
        <v>101</v>
      </c>
      <c r="BZ450">
        <v>-474.31000000000006</v>
      </c>
      <c r="CA450">
        <v>397.13</v>
      </c>
      <c r="CB450">
        <v>0</v>
      </c>
      <c r="CC450">
        <v>0</v>
      </c>
      <c r="CD450" s="1">
        <v>45323</v>
      </c>
      <c r="CE450" t="s">
        <v>121</v>
      </c>
      <c r="CF450">
        <v>846.23</v>
      </c>
      <c r="CG450">
        <v>0.02</v>
      </c>
      <c r="CH450">
        <v>119700</v>
      </c>
      <c r="CI450">
        <v>0</v>
      </c>
      <c r="CJ450">
        <v>357979.22</v>
      </c>
      <c r="CK450">
        <v>2221.04</v>
      </c>
      <c r="CL450">
        <v>0</v>
      </c>
      <c r="CM450">
        <v>0</v>
      </c>
      <c r="CS450" s="2">
        <f t="shared" si="6"/>
        <v>0</v>
      </c>
      <c r="CT450" s="2">
        <f>+SUM(AR450:AS450,AX450:AY450,AV450:AW450,)</f>
        <v>432.31000000000006</v>
      </c>
    </row>
    <row r="451" spans="1:98" x14ac:dyDescent="0.25">
      <c r="A451" t="s">
        <v>560</v>
      </c>
      <c r="B451" t="s">
        <v>96</v>
      </c>
      <c r="C451">
        <v>2120007</v>
      </c>
      <c r="D451" t="s">
        <v>364</v>
      </c>
      <c r="E451" s="1">
        <v>45323</v>
      </c>
      <c r="F451">
        <v>238133.39</v>
      </c>
      <c r="G451" s="2">
        <v>2063.46</v>
      </c>
      <c r="H451">
        <v>238133.39</v>
      </c>
      <c r="I451">
        <v>2063.46</v>
      </c>
      <c r="J451" s="2">
        <v>1031.73</v>
      </c>
      <c r="K451" s="2">
        <v>1399.19</v>
      </c>
      <c r="L451">
        <v>3.5000000000000003E-2</v>
      </c>
      <c r="M451" s="2">
        <v>0</v>
      </c>
      <c r="N451" s="2">
        <v>0</v>
      </c>
      <c r="O451">
        <v>0</v>
      </c>
      <c r="P451">
        <v>0</v>
      </c>
      <c r="Q451">
        <v>0</v>
      </c>
      <c r="R451">
        <v>0</v>
      </c>
      <c r="S451">
        <v>41.97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 s="2">
        <v>737.23</v>
      </c>
      <c r="AR451" s="2">
        <v>104.45</v>
      </c>
      <c r="AS451">
        <v>0</v>
      </c>
      <c r="AT451" s="2">
        <v>247</v>
      </c>
      <c r="AU451">
        <v>0</v>
      </c>
      <c r="AV451" s="2">
        <v>30</v>
      </c>
      <c r="AW451" s="2">
        <v>0</v>
      </c>
      <c r="AX451">
        <v>264.62</v>
      </c>
      <c r="AY451">
        <v>0</v>
      </c>
      <c r="AZ451">
        <v>4975.3900000000003</v>
      </c>
      <c r="BA451">
        <v>0</v>
      </c>
      <c r="BB451">
        <v>264.62</v>
      </c>
      <c r="BC451">
        <v>0</v>
      </c>
      <c r="BD451">
        <v>1399.19</v>
      </c>
      <c r="BE451">
        <v>0</v>
      </c>
      <c r="BF451" t="s">
        <v>98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241294.53</v>
      </c>
      <c r="BO451">
        <v>2063.46</v>
      </c>
      <c r="BP451">
        <v>0</v>
      </c>
      <c r="BQ451">
        <v>2063.46</v>
      </c>
      <c r="BR451" t="s">
        <v>99</v>
      </c>
      <c r="BS451" t="s">
        <v>100</v>
      </c>
      <c r="BT451" t="s">
        <v>100</v>
      </c>
      <c r="BU451" t="s">
        <v>100</v>
      </c>
      <c r="BV451" t="s">
        <v>100</v>
      </c>
      <c r="BW451" t="s">
        <v>100</v>
      </c>
      <c r="BX451">
        <v>44817</v>
      </c>
      <c r="BY451" t="s">
        <v>101</v>
      </c>
      <c r="BZ451">
        <v>-441.03999999999996</v>
      </c>
      <c r="CA451">
        <v>694.56</v>
      </c>
      <c r="CB451">
        <v>0</v>
      </c>
      <c r="CC451">
        <v>0</v>
      </c>
      <c r="CD451" s="1">
        <v>45323</v>
      </c>
      <c r="CE451" t="s">
        <v>121</v>
      </c>
      <c r="CF451">
        <v>1031.73</v>
      </c>
      <c r="CG451">
        <v>3.5000000000000003E-2</v>
      </c>
      <c r="CH451">
        <v>2063.46</v>
      </c>
      <c r="CI451">
        <v>0</v>
      </c>
      <c r="CJ451">
        <v>240196.85</v>
      </c>
      <c r="CK451">
        <v>366.61</v>
      </c>
      <c r="CL451">
        <v>108.5</v>
      </c>
      <c r="CM451">
        <v>0</v>
      </c>
      <c r="CS451" s="2">
        <f t="shared" ref="CS451:CS514" si="7">+SUM(T451:AM451)</f>
        <v>0</v>
      </c>
      <c r="CT451" s="2">
        <f>+SUM(AR451:AS451,AX451:AY451,AV451:AW451,)</f>
        <v>399.07</v>
      </c>
    </row>
    <row r="452" spans="1:98" x14ac:dyDescent="0.25">
      <c r="A452" t="s">
        <v>561</v>
      </c>
      <c r="B452" t="s">
        <v>96</v>
      </c>
      <c r="C452">
        <v>2118107</v>
      </c>
      <c r="D452" t="s">
        <v>97</v>
      </c>
      <c r="E452" s="1">
        <v>45383</v>
      </c>
      <c r="F452">
        <v>238068.57</v>
      </c>
      <c r="G452" s="2">
        <v>0</v>
      </c>
      <c r="H452">
        <v>237535.86</v>
      </c>
      <c r="I452">
        <v>0</v>
      </c>
      <c r="J452" s="2">
        <v>1133.83</v>
      </c>
      <c r="K452" s="2">
        <v>973.82</v>
      </c>
      <c r="L452">
        <v>4.3749999999999997E-2</v>
      </c>
      <c r="M452" s="2">
        <v>1734.95</v>
      </c>
      <c r="N452" s="2">
        <v>532.71</v>
      </c>
      <c r="O452">
        <v>0</v>
      </c>
      <c r="P452">
        <v>0</v>
      </c>
      <c r="Q452">
        <v>0</v>
      </c>
      <c r="R452">
        <v>0</v>
      </c>
      <c r="S452">
        <v>41.1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 s="2">
        <v>3791.0699999999997</v>
      </c>
      <c r="AR452" s="2">
        <v>7.02</v>
      </c>
      <c r="AS452">
        <v>0</v>
      </c>
      <c r="AT452" s="2">
        <v>221.2</v>
      </c>
      <c r="AU452">
        <v>0</v>
      </c>
      <c r="AV452" s="2">
        <v>0</v>
      </c>
      <c r="AW452" s="2">
        <v>0</v>
      </c>
      <c r="AX452">
        <v>0</v>
      </c>
      <c r="AY452">
        <v>0</v>
      </c>
      <c r="AZ452">
        <v>1403</v>
      </c>
      <c r="BA452">
        <v>2598.29</v>
      </c>
      <c r="BB452">
        <v>0</v>
      </c>
      <c r="BC452">
        <v>0</v>
      </c>
      <c r="BD452">
        <v>1947.64</v>
      </c>
      <c r="BE452">
        <v>0</v>
      </c>
      <c r="BF452" t="s">
        <v>98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235048.16999999998</v>
      </c>
      <c r="BO452">
        <v>0</v>
      </c>
      <c r="BP452">
        <v>0</v>
      </c>
      <c r="BQ452">
        <v>0</v>
      </c>
      <c r="BR452" t="s">
        <v>99</v>
      </c>
      <c r="BS452" t="s">
        <v>100</v>
      </c>
      <c r="BT452" t="s">
        <v>100</v>
      </c>
      <c r="BU452" t="s">
        <v>100</v>
      </c>
      <c r="BV452" t="s">
        <v>100</v>
      </c>
      <c r="BW452" t="s">
        <v>100</v>
      </c>
      <c r="BX452">
        <v>44806</v>
      </c>
      <c r="BY452" t="s">
        <v>101</v>
      </c>
      <c r="BZ452">
        <v>2219.54</v>
      </c>
      <c r="CA452">
        <v>0</v>
      </c>
      <c r="CB452">
        <v>0</v>
      </c>
      <c r="CC452">
        <v>0</v>
      </c>
      <c r="CD452" s="1">
        <v>45352</v>
      </c>
      <c r="CE452" t="s">
        <v>97</v>
      </c>
      <c r="CF452">
        <v>1133.83</v>
      </c>
      <c r="CG452">
        <v>4.3749999999999997E-2</v>
      </c>
      <c r="CH452">
        <v>0</v>
      </c>
      <c r="CI452">
        <v>0</v>
      </c>
      <c r="CJ452">
        <v>237802.7</v>
      </c>
      <c r="CK452">
        <v>1893.53</v>
      </c>
      <c r="CL452">
        <v>110.6</v>
      </c>
      <c r="CM452">
        <v>0</v>
      </c>
      <c r="CS452" s="2">
        <f t="shared" si="7"/>
        <v>0</v>
      </c>
      <c r="CT452" s="2">
        <f>+SUM(AR452:AS452,AX452:AY452,AV452:AW452,)</f>
        <v>7.02</v>
      </c>
    </row>
    <row r="453" spans="1:98" x14ac:dyDescent="0.25">
      <c r="A453" t="s">
        <v>562</v>
      </c>
      <c r="B453" t="s">
        <v>96</v>
      </c>
      <c r="C453">
        <v>1966070</v>
      </c>
      <c r="D453" t="s">
        <v>97</v>
      </c>
      <c r="E453" s="1">
        <v>45383</v>
      </c>
      <c r="F453">
        <v>237569.5</v>
      </c>
      <c r="G453" s="2">
        <v>110455.55</v>
      </c>
      <c r="H453">
        <v>237039.34</v>
      </c>
      <c r="I453">
        <v>110455.55</v>
      </c>
      <c r="J453" s="2">
        <v>1056.54</v>
      </c>
      <c r="K453" s="2">
        <v>882.46</v>
      </c>
      <c r="L453">
        <v>0.04</v>
      </c>
      <c r="M453" s="2">
        <v>1582.92</v>
      </c>
      <c r="N453" s="2">
        <v>530.16</v>
      </c>
      <c r="O453">
        <v>0</v>
      </c>
      <c r="P453">
        <v>0</v>
      </c>
      <c r="Q453">
        <v>0</v>
      </c>
      <c r="R453">
        <v>0</v>
      </c>
      <c r="S453">
        <v>45.81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 s="2">
        <v>1255.17</v>
      </c>
      <c r="AR453" s="2">
        <v>103.8</v>
      </c>
      <c r="AS453">
        <v>0</v>
      </c>
      <c r="AT453" s="2">
        <v>0</v>
      </c>
      <c r="AU453">
        <v>0</v>
      </c>
      <c r="AV453" s="2">
        <v>0</v>
      </c>
      <c r="AW453" s="2">
        <v>0</v>
      </c>
      <c r="AX453">
        <v>0</v>
      </c>
      <c r="AY453">
        <v>0</v>
      </c>
      <c r="AZ453">
        <v>0</v>
      </c>
      <c r="BA453">
        <v>3266.32</v>
      </c>
      <c r="BB453">
        <v>0</v>
      </c>
      <c r="BC453">
        <v>0</v>
      </c>
      <c r="BD453">
        <v>1764.92</v>
      </c>
      <c r="BE453">
        <v>0</v>
      </c>
      <c r="BF453" t="s">
        <v>98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344228.57</v>
      </c>
      <c r="BO453">
        <v>110455.55</v>
      </c>
      <c r="BP453">
        <v>0</v>
      </c>
      <c r="BQ453">
        <v>110455.55</v>
      </c>
      <c r="BR453" t="s">
        <v>99</v>
      </c>
      <c r="BS453" t="s">
        <v>100</v>
      </c>
      <c r="BT453" t="s">
        <v>100</v>
      </c>
      <c r="BU453" t="s">
        <v>100</v>
      </c>
      <c r="BV453" t="s">
        <v>100</v>
      </c>
      <c r="BW453" t="s">
        <v>100</v>
      </c>
      <c r="BX453">
        <v>44669</v>
      </c>
      <c r="BY453" t="s">
        <v>101</v>
      </c>
      <c r="BZ453">
        <v>1963.47</v>
      </c>
      <c r="CA453">
        <v>0</v>
      </c>
      <c r="CB453">
        <v>0</v>
      </c>
      <c r="CC453">
        <v>0</v>
      </c>
      <c r="CD453" s="1">
        <v>45352</v>
      </c>
      <c r="CE453" t="s">
        <v>97</v>
      </c>
      <c r="CF453">
        <v>1056.54</v>
      </c>
      <c r="CG453">
        <v>0.04</v>
      </c>
      <c r="CH453">
        <v>110455.55</v>
      </c>
      <c r="CI453">
        <v>0</v>
      </c>
      <c r="CJ453">
        <v>347760.41</v>
      </c>
      <c r="CK453">
        <v>625.67999999999995</v>
      </c>
      <c r="CL453">
        <v>0</v>
      </c>
      <c r="CM453">
        <v>0</v>
      </c>
      <c r="CS453" s="2">
        <f t="shared" si="7"/>
        <v>0</v>
      </c>
      <c r="CT453" s="2">
        <f>+SUM(AR453:AS453,AX453:AY453,AV453:AW453,)</f>
        <v>103.8</v>
      </c>
    </row>
    <row r="454" spans="1:98" x14ac:dyDescent="0.25">
      <c r="A454" t="s">
        <v>563</v>
      </c>
      <c r="B454" t="s">
        <v>96</v>
      </c>
      <c r="C454">
        <v>1966139</v>
      </c>
      <c r="D454" t="s">
        <v>97</v>
      </c>
      <c r="E454" s="1">
        <v>45383</v>
      </c>
      <c r="F454">
        <v>237132.06</v>
      </c>
      <c r="G454" s="2">
        <v>0</v>
      </c>
      <c r="H454">
        <v>236518.14</v>
      </c>
      <c r="I454">
        <v>0</v>
      </c>
      <c r="J454" s="2">
        <v>1146.26</v>
      </c>
      <c r="K454" s="2">
        <v>524.16</v>
      </c>
      <c r="L454">
        <v>4.2500000000000003E-2</v>
      </c>
      <c r="M454" s="2">
        <v>1678.6</v>
      </c>
      <c r="N454" s="2">
        <v>613.92000000000007</v>
      </c>
      <c r="O454">
        <v>0</v>
      </c>
      <c r="P454">
        <v>0</v>
      </c>
      <c r="Q454">
        <v>0</v>
      </c>
      <c r="R454">
        <v>0</v>
      </c>
      <c r="S454">
        <v>45.72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 s="2">
        <v>1030.92</v>
      </c>
      <c r="AR454" s="2">
        <v>49.03</v>
      </c>
      <c r="AS454">
        <v>0</v>
      </c>
      <c r="AT454" s="2">
        <v>0</v>
      </c>
      <c r="AU454">
        <v>0</v>
      </c>
      <c r="AV454" s="2">
        <v>0</v>
      </c>
      <c r="AW454" s="2">
        <v>0</v>
      </c>
      <c r="AX454">
        <v>547.54</v>
      </c>
      <c r="AY454">
        <v>0</v>
      </c>
      <c r="AZ454">
        <v>3666.8</v>
      </c>
      <c r="BA454">
        <v>0</v>
      </c>
      <c r="BB454">
        <v>547.54</v>
      </c>
      <c r="BC454">
        <v>0</v>
      </c>
      <c r="BD454">
        <v>956.83999999999992</v>
      </c>
      <c r="BE454">
        <v>0</v>
      </c>
      <c r="BF454" t="s">
        <v>98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237065.68000000002</v>
      </c>
      <c r="BO454">
        <v>0</v>
      </c>
      <c r="BP454">
        <v>0</v>
      </c>
      <c r="BQ454">
        <v>0</v>
      </c>
      <c r="BR454" t="s">
        <v>99</v>
      </c>
      <c r="BS454" t="s">
        <v>100</v>
      </c>
      <c r="BT454" t="s">
        <v>100</v>
      </c>
      <c r="BU454" t="s">
        <v>100</v>
      </c>
      <c r="BV454" t="s">
        <v>100</v>
      </c>
      <c r="BW454" t="s">
        <v>100</v>
      </c>
      <c r="BX454">
        <v>44672</v>
      </c>
      <c r="BY454" t="s">
        <v>101</v>
      </c>
      <c r="BZ454">
        <v>1650.23</v>
      </c>
      <c r="CA454">
        <v>0</v>
      </c>
      <c r="CB454">
        <v>0</v>
      </c>
      <c r="CC454">
        <v>0</v>
      </c>
      <c r="CD454" s="1">
        <v>45352</v>
      </c>
      <c r="CE454" t="s">
        <v>97</v>
      </c>
      <c r="CF454">
        <v>1146.26</v>
      </c>
      <c r="CG454">
        <v>4.2500000000000003E-2</v>
      </c>
      <c r="CH454">
        <v>0</v>
      </c>
      <c r="CI454">
        <v>0</v>
      </c>
      <c r="CJ454">
        <v>236825.63999999998</v>
      </c>
      <c r="CK454">
        <v>513.96</v>
      </c>
      <c r="CL454">
        <v>0</v>
      </c>
      <c r="CM454">
        <v>0</v>
      </c>
      <c r="CS454" s="2">
        <f t="shared" si="7"/>
        <v>0</v>
      </c>
      <c r="CT454" s="2">
        <f>+SUM(AR454:AS454,AX454:AY454,AV454:AW454,)</f>
        <v>596.56999999999994</v>
      </c>
    </row>
    <row r="455" spans="1:98" x14ac:dyDescent="0.25">
      <c r="A455" t="s">
        <v>564</v>
      </c>
      <c r="B455" t="s">
        <v>96</v>
      </c>
      <c r="C455">
        <v>1829798</v>
      </c>
      <c r="D455" t="s">
        <v>97</v>
      </c>
      <c r="E455" s="1">
        <v>45383</v>
      </c>
      <c r="F455">
        <v>236870.02</v>
      </c>
      <c r="G455" s="2">
        <v>95541.16</v>
      </c>
      <c r="H455">
        <v>236158.65</v>
      </c>
      <c r="I455">
        <v>95541.16</v>
      </c>
      <c r="J455" s="2">
        <v>1144.6600000000001</v>
      </c>
      <c r="K455" s="2">
        <v>848.94</v>
      </c>
      <c r="L455">
        <v>0.04</v>
      </c>
      <c r="M455" s="2">
        <v>1577.95</v>
      </c>
      <c r="N455" s="2">
        <v>711.36999999999989</v>
      </c>
      <c r="O455">
        <v>0</v>
      </c>
      <c r="P455">
        <v>0</v>
      </c>
      <c r="Q455">
        <v>0</v>
      </c>
      <c r="R455">
        <v>0</v>
      </c>
      <c r="S455">
        <v>37.769999999999996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 s="2">
        <v>961.44</v>
      </c>
      <c r="AR455" s="2">
        <v>10.020000000000001</v>
      </c>
      <c r="AS455">
        <v>0</v>
      </c>
      <c r="AT455" s="2">
        <v>26</v>
      </c>
      <c r="AU455">
        <v>0</v>
      </c>
      <c r="AV455" s="2">
        <v>0</v>
      </c>
      <c r="AW455" s="2">
        <v>0</v>
      </c>
      <c r="AX455">
        <v>3368.95</v>
      </c>
      <c r="AY455">
        <v>-1653.4</v>
      </c>
      <c r="AZ455">
        <v>3368.95</v>
      </c>
      <c r="BA455">
        <v>0</v>
      </c>
      <c r="BB455">
        <v>4647.57</v>
      </c>
      <c r="BC455">
        <v>0</v>
      </c>
      <c r="BD455">
        <v>1653.4</v>
      </c>
      <c r="BE455">
        <v>0</v>
      </c>
      <c r="BF455" t="s">
        <v>98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336360.38</v>
      </c>
      <c r="BO455">
        <v>95541.16</v>
      </c>
      <c r="BP455">
        <v>0</v>
      </c>
      <c r="BQ455">
        <v>95541.16</v>
      </c>
      <c r="BR455" t="s">
        <v>99</v>
      </c>
      <c r="BS455" t="s">
        <v>100</v>
      </c>
      <c r="BT455" t="s">
        <v>100</v>
      </c>
      <c r="BU455" t="s">
        <v>100</v>
      </c>
      <c r="BV455" t="s">
        <v>100</v>
      </c>
      <c r="BW455" t="s">
        <v>100</v>
      </c>
      <c r="BX455">
        <v>44580</v>
      </c>
      <c r="BY455" t="s">
        <v>101</v>
      </c>
      <c r="BZ455">
        <v>525.98000000000025</v>
      </c>
      <c r="CA455">
        <v>0</v>
      </c>
      <c r="CB455">
        <v>0</v>
      </c>
      <c r="CC455">
        <v>0</v>
      </c>
      <c r="CD455" s="1">
        <v>45352</v>
      </c>
      <c r="CE455" t="s">
        <v>97</v>
      </c>
      <c r="CF455">
        <v>1144.6600000000001</v>
      </c>
      <c r="CG455">
        <v>0.04</v>
      </c>
      <c r="CH455">
        <v>95541.16</v>
      </c>
      <c r="CI455">
        <v>0</v>
      </c>
      <c r="CJ455">
        <v>332056.08999999997</v>
      </c>
      <c r="CK455">
        <v>478.32</v>
      </c>
      <c r="CL455">
        <v>13</v>
      </c>
      <c r="CM455">
        <v>2127.56</v>
      </c>
      <c r="CS455" s="2">
        <f t="shared" si="7"/>
        <v>0</v>
      </c>
      <c r="CT455" s="2">
        <f>+SUM(AR455:AS455,AX455:AY455,AV455:AW455,)</f>
        <v>1725.5699999999997</v>
      </c>
    </row>
    <row r="456" spans="1:98" x14ac:dyDescent="0.25">
      <c r="A456" t="s">
        <v>565</v>
      </c>
      <c r="B456" t="s">
        <v>96</v>
      </c>
      <c r="C456">
        <v>2113187</v>
      </c>
      <c r="D456" t="s">
        <v>97</v>
      </c>
      <c r="E456" s="1">
        <v>45383</v>
      </c>
      <c r="F456">
        <v>236683.13</v>
      </c>
      <c r="G456" s="2">
        <v>0</v>
      </c>
      <c r="H456">
        <v>234503.81</v>
      </c>
      <c r="I456">
        <v>0</v>
      </c>
      <c r="J456" s="2">
        <v>2467.14</v>
      </c>
      <c r="K456" s="2">
        <v>501.6</v>
      </c>
      <c r="L456">
        <v>7.0000000000000007E-2</v>
      </c>
      <c r="M456" s="2">
        <v>2754.96</v>
      </c>
      <c r="N456" s="2">
        <v>2179.3199999999997</v>
      </c>
      <c r="O456">
        <v>0</v>
      </c>
      <c r="P456">
        <v>0</v>
      </c>
      <c r="Q456">
        <v>0</v>
      </c>
      <c r="R456">
        <v>0</v>
      </c>
      <c r="S456">
        <v>40.89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 s="2">
        <v>23242.39</v>
      </c>
      <c r="AR456" s="2">
        <v>102.02000000000001</v>
      </c>
      <c r="AS456">
        <v>0</v>
      </c>
      <c r="AT456" s="2">
        <v>720</v>
      </c>
      <c r="AU456">
        <v>0</v>
      </c>
      <c r="AV456" s="2">
        <v>0</v>
      </c>
      <c r="AW456" s="2">
        <v>0</v>
      </c>
      <c r="AX456">
        <v>657.91</v>
      </c>
      <c r="AY456">
        <v>-1003.2</v>
      </c>
      <c r="AZ456">
        <v>657.91</v>
      </c>
      <c r="BA456">
        <v>0</v>
      </c>
      <c r="BB456">
        <v>2764.48</v>
      </c>
      <c r="BC456">
        <v>0</v>
      </c>
      <c r="BD456">
        <v>1003.2</v>
      </c>
      <c r="BE456">
        <v>454.88</v>
      </c>
      <c r="BF456" t="s">
        <v>98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237173.41</v>
      </c>
      <c r="BO456">
        <v>0</v>
      </c>
      <c r="BP456">
        <v>0</v>
      </c>
      <c r="BQ456">
        <v>0</v>
      </c>
      <c r="BR456" t="s">
        <v>99</v>
      </c>
      <c r="BS456" t="s">
        <v>100</v>
      </c>
      <c r="BT456" t="s">
        <v>100</v>
      </c>
      <c r="BU456" t="s">
        <v>100</v>
      </c>
      <c r="BV456" t="s">
        <v>100</v>
      </c>
      <c r="BW456" t="s">
        <v>100</v>
      </c>
      <c r="BX456">
        <v>44798</v>
      </c>
      <c r="BY456" t="s">
        <v>101</v>
      </c>
      <c r="BZ456">
        <v>5136.66</v>
      </c>
      <c r="CA456">
        <v>0</v>
      </c>
      <c r="CB456">
        <v>0</v>
      </c>
      <c r="CC456">
        <v>0</v>
      </c>
      <c r="CD456" s="1">
        <v>45352</v>
      </c>
      <c r="CE456" t="s">
        <v>97</v>
      </c>
      <c r="CF456">
        <v>2467.14</v>
      </c>
      <c r="CG456">
        <v>7.0000000000000007E-2</v>
      </c>
      <c r="CH456">
        <v>0</v>
      </c>
      <c r="CI456">
        <v>0</v>
      </c>
      <c r="CJ456">
        <v>235596.64</v>
      </c>
      <c r="CK456">
        <v>11619.19</v>
      </c>
      <c r="CL456">
        <v>360</v>
      </c>
      <c r="CM456">
        <v>2608.17</v>
      </c>
      <c r="CS456" s="2">
        <f t="shared" si="7"/>
        <v>0</v>
      </c>
      <c r="CT456" s="2">
        <f>+SUM(AR456:AS456,AX456:AY456,AV456:AW456,)</f>
        <v>-243.2700000000001</v>
      </c>
    </row>
    <row r="457" spans="1:98" x14ac:dyDescent="0.25">
      <c r="A457" t="s">
        <v>566</v>
      </c>
      <c r="B457" t="s">
        <v>96</v>
      </c>
      <c r="C457">
        <v>1251313</v>
      </c>
      <c r="D457" t="s">
        <v>97</v>
      </c>
      <c r="E457" s="1">
        <v>45383</v>
      </c>
      <c r="F457">
        <v>235496.03</v>
      </c>
      <c r="G457" s="2">
        <v>0</v>
      </c>
      <c r="H457">
        <v>235167.38</v>
      </c>
      <c r="I457">
        <v>0</v>
      </c>
      <c r="J457" s="2">
        <v>1087.23</v>
      </c>
      <c r="K457" s="2">
        <v>368.78</v>
      </c>
      <c r="L457">
        <v>4.3749999999999997E-2</v>
      </c>
      <c r="M457" s="2">
        <v>858.58</v>
      </c>
      <c r="N457" s="2">
        <v>328.65</v>
      </c>
      <c r="O457">
        <v>100</v>
      </c>
      <c r="P457">
        <v>0</v>
      </c>
      <c r="Q457">
        <v>0</v>
      </c>
      <c r="R457">
        <v>0</v>
      </c>
      <c r="S457">
        <v>40.879999999999995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 s="2">
        <v>3332.33</v>
      </c>
      <c r="AR457" s="2">
        <v>607.03</v>
      </c>
      <c r="AS457">
        <v>0</v>
      </c>
      <c r="AT457" s="2">
        <v>0</v>
      </c>
      <c r="AU457">
        <v>0</v>
      </c>
      <c r="AV457" s="2">
        <v>0</v>
      </c>
      <c r="AW457" s="2">
        <v>0</v>
      </c>
      <c r="AX457">
        <v>0</v>
      </c>
      <c r="AY457">
        <v>0</v>
      </c>
      <c r="AZ457">
        <v>974.86</v>
      </c>
      <c r="BA457">
        <v>941.33</v>
      </c>
      <c r="BB457">
        <v>0</v>
      </c>
      <c r="BC457">
        <v>0</v>
      </c>
      <c r="BD457">
        <v>368.78</v>
      </c>
      <c r="BE457">
        <v>0</v>
      </c>
      <c r="BF457" t="s">
        <v>98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234226.05000000002</v>
      </c>
      <c r="BO457">
        <v>0</v>
      </c>
      <c r="BP457">
        <v>0</v>
      </c>
      <c r="BQ457">
        <v>0</v>
      </c>
      <c r="BR457" t="s">
        <v>99</v>
      </c>
      <c r="BS457" t="s">
        <v>100</v>
      </c>
      <c r="BT457" t="s">
        <v>100</v>
      </c>
      <c r="BU457" t="s">
        <v>100</v>
      </c>
      <c r="BV457" t="s">
        <v>100</v>
      </c>
      <c r="BW457" t="s">
        <v>100</v>
      </c>
      <c r="BX457">
        <v>44778</v>
      </c>
      <c r="BY457" t="s">
        <v>101</v>
      </c>
      <c r="BZ457">
        <v>539.31999999999994</v>
      </c>
      <c r="CA457">
        <v>0</v>
      </c>
      <c r="CB457">
        <v>0</v>
      </c>
      <c r="CC457">
        <v>0</v>
      </c>
      <c r="CD457" s="1">
        <v>45352</v>
      </c>
      <c r="CE457" t="s">
        <v>97</v>
      </c>
      <c r="CF457">
        <v>1087.23</v>
      </c>
      <c r="CG457">
        <v>4.3749999999999997E-2</v>
      </c>
      <c r="CH457">
        <v>0</v>
      </c>
      <c r="CI457">
        <v>0</v>
      </c>
      <c r="CJ457">
        <v>235496.03</v>
      </c>
      <c r="CK457">
        <v>1664.16</v>
      </c>
      <c r="CL457">
        <v>0</v>
      </c>
      <c r="CM457">
        <v>0</v>
      </c>
      <c r="CS457" s="2">
        <f t="shared" si="7"/>
        <v>0</v>
      </c>
      <c r="CT457" s="2">
        <f>+SUM(AR457:AS457,AX457:AY457,AV457:AW457,)</f>
        <v>607.03</v>
      </c>
    </row>
    <row r="458" spans="1:98" x14ac:dyDescent="0.25">
      <c r="A458" t="s">
        <v>567</v>
      </c>
      <c r="B458" t="s">
        <v>96</v>
      </c>
      <c r="C458">
        <v>2116471</v>
      </c>
      <c r="D458" t="s">
        <v>97</v>
      </c>
      <c r="E458" s="1">
        <v>45383</v>
      </c>
      <c r="F458">
        <v>235470.66</v>
      </c>
      <c r="G458" s="2">
        <v>105088.97</v>
      </c>
      <c r="H458">
        <v>235079.04000000001</v>
      </c>
      <c r="I458">
        <v>105088.97</v>
      </c>
      <c r="J458" s="2">
        <v>1053.94</v>
      </c>
      <c r="K458" s="2">
        <v>1576.1</v>
      </c>
      <c r="L458">
        <v>4.3749999999999997E-2</v>
      </c>
      <c r="M458" s="2">
        <v>1716.26</v>
      </c>
      <c r="N458" s="2">
        <v>391.62</v>
      </c>
      <c r="O458">
        <v>0</v>
      </c>
      <c r="P458">
        <v>0</v>
      </c>
      <c r="Q458">
        <v>0</v>
      </c>
      <c r="R458">
        <v>0</v>
      </c>
      <c r="S458">
        <v>40.86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 s="2">
        <v>357.08</v>
      </c>
      <c r="AR458" s="2">
        <v>7.5</v>
      </c>
      <c r="AS458">
        <v>0</v>
      </c>
      <c r="AT458" s="2">
        <v>0</v>
      </c>
      <c r="AU458">
        <v>0</v>
      </c>
      <c r="AV458" s="2">
        <v>0</v>
      </c>
      <c r="AW458" s="2">
        <v>0</v>
      </c>
      <c r="AX458">
        <v>0</v>
      </c>
      <c r="AY458">
        <v>-2327.17</v>
      </c>
      <c r="AZ458">
        <v>0</v>
      </c>
      <c r="BA458">
        <v>825.75</v>
      </c>
      <c r="BB458">
        <v>0</v>
      </c>
      <c r="BC458">
        <v>0</v>
      </c>
      <c r="BD458">
        <v>3152.92</v>
      </c>
      <c r="BE458">
        <v>0</v>
      </c>
      <c r="BF458" t="s">
        <v>98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339342.26</v>
      </c>
      <c r="BO458">
        <v>105088.97</v>
      </c>
      <c r="BP458">
        <v>0</v>
      </c>
      <c r="BQ458">
        <v>105088.97</v>
      </c>
      <c r="BR458" t="s">
        <v>99</v>
      </c>
      <c r="BS458" t="s">
        <v>100</v>
      </c>
      <c r="BT458" t="s">
        <v>100</v>
      </c>
      <c r="BU458" t="s">
        <v>100</v>
      </c>
      <c r="BV458" t="s">
        <v>100</v>
      </c>
      <c r="BW458" t="s">
        <v>100</v>
      </c>
      <c r="BX458">
        <v>44806</v>
      </c>
      <c r="BY458" t="s">
        <v>101</v>
      </c>
      <c r="BZ458">
        <v>4386.6900000000005</v>
      </c>
      <c r="CA458">
        <v>0</v>
      </c>
      <c r="CB458">
        <v>0</v>
      </c>
      <c r="CC458">
        <v>0</v>
      </c>
      <c r="CD458" s="1">
        <v>45352</v>
      </c>
      <c r="CE458" t="s">
        <v>97</v>
      </c>
      <c r="CF458">
        <v>1053.94</v>
      </c>
      <c r="CG458">
        <v>4.3749999999999997E-2</v>
      </c>
      <c r="CH458">
        <v>105088.97</v>
      </c>
      <c r="CI458">
        <v>0</v>
      </c>
      <c r="CJ458">
        <v>340364.18</v>
      </c>
      <c r="CK458">
        <v>176.41</v>
      </c>
      <c r="CL458">
        <v>0</v>
      </c>
      <c r="CM458">
        <v>751.07</v>
      </c>
      <c r="CS458" s="2">
        <f t="shared" si="7"/>
        <v>0</v>
      </c>
      <c r="CT458" s="2">
        <f>+SUM(AR458:AS458,AX458:AY458,AV458:AW458,)</f>
        <v>-2319.67</v>
      </c>
    </row>
    <row r="459" spans="1:98" x14ac:dyDescent="0.25">
      <c r="A459" t="s">
        <v>568</v>
      </c>
      <c r="B459" t="s">
        <v>96</v>
      </c>
      <c r="C459">
        <v>1828676</v>
      </c>
      <c r="D459" t="s">
        <v>97</v>
      </c>
      <c r="E459" s="1">
        <v>45383</v>
      </c>
      <c r="F459">
        <v>235157.74</v>
      </c>
      <c r="G459" s="2">
        <v>57469.46</v>
      </c>
      <c r="H459">
        <v>234241.37</v>
      </c>
      <c r="I459">
        <v>57469.46</v>
      </c>
      <c r="J459" s="2">
        <v>1388.11</v>
      </c>
      <c r="K459" s="2">
        <v>988.06</v>
      </c>
      <c r="L459">
        <v>4.7500000000000001E-2</v>
      </c>
      <c r="M459" s="2">
        <v>1859.85</v>
      </c>
      <c r="N459" s="2">
        <v>916.36999999999989</v>
      </c>
      <c r="O459">
        <v>0</v>
      </c>
      <c r="P459">
        <v>0</v>
      </c>
      <c r="Q459">
        <v>0</v>
      </c>
      <c r="R459">
        <v>0</v>
      </c>
      <c r="S459">
        <v>37.489999999999995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 s="2">
        <v>961.40000000000009</v>
      </c>
      <c r="AR459" s="2">
        <v>9.7999999999999989</v>
      </c>
      <c r="AS459">
        <v>0</v>
      </c>
      <c r="AT459" s="2">
        <v>0</v>
      </c>
      <c r="AU459">
        <v>0</v>
      </c>
      <c r="AV459" s="2">
        <v>0</v>
      </c>
      <c r="AW459" s="2">
        <v>0</v>
      </c>
      <c r="AX459">
        <v>0</v>
      </c>
      <c r="AY459">
        <v>-538.70000000000005</v>
      </c>
      <c r="AZ459">
        <v>384.92</v>
      </c>
      <c r="BA459">
        <v>1052.5</v>
      </c>
      <c r="BB459">
        <v>0</v>
      </c>
      <c r="BC459">
        <v>0</v>
      </c>
      <c r="BD459">
        <v>1976.12</v>
      </c>
      <c r="BE459">
        <v>0</v>
      </c>
      <c r="BF459" t="s">
        <v>98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290658.33</v>
      </c>
      <c r="BO459">
        <v>57469.46</v>
      </c>
      <c r="BP459">
        <v>0</v>
      </c>
      <c r="BQ459">
        <v>57469.46</v>
      </c>
      <c r="BR459" t="s">
        <v>99</v>
      </c>
      <c r="BS459" t="s">
        <v>100</v>
      </c>
      <c r="BT459" t="s">
        <v>100</v>
      </c>
      <c r="BU459" t="s">
        <v>100</v>
      </c>
      <c r="BV459" t="s">
        <v>100</v>
      </c>
      <c r="BW459" t="s">
        <v>100</v>
      </c>
      <c r="BX459">
        <v>44580</v>
      </c>
      <c r="BY459" t="s">
        <v>101</v>
      </c>
      <c r="BZ459">
        <v>3267.63</v>
      </c>
      <c r="CA459">
        <v>0</v>
      </c>
      <c r="CB459">
        <v>0</v>
      </c>
      <c r="CC459">
        <v>0</v>
      </c>
      <c r="CD459" s="1">
        <v>45352</v>
      </c>
      <c r="CE459" t="s">
        <v>97</v>
      </c>
      <c r="CF459">
        <v>1388.11</v>
      </c>
      <c r="CG459">
        <v>4.7500000000000001E-2</v>
      </c>
      <c r="CH459">
        <v>57469.46</v>
      </c>
      <c r="CI459">
        <v>0</v>
      </c>
      <c r="CJ459">
        <v>292169.92</v>
      </c>
      <c r="CK459">
        <v>477.6</v>
      </c>
      <c r="CL459">
        <v>0</v>
      </c>
      <c r="CM459">
        <v>0</v>
      </c>
      <c r="CS459" s="2">
        <f t="shared" si="7"/>
        <v>0</v>
      </c>
      <c r="CT459" s="2">
        <f>+SUM(AR459:AS459,AX459:AY459,AV459:AW459,)</f>
        <v>-528.90000000000009</v>
      </c>
    </row>
    <row r="460" spans="1:98" x14ac:dyDescent="0.25">
      <c r="A460" t="s">
        <v>569</v>
      </c>
      <c r="B460" t="s">
        <v>96</v>
      </c>
      <c r="C460">
        <v>1897984</v>
      </c>
      <c r="D460" t="s">
        <v>97</v>
      </c>
      <c r="E460" s="1">
        <v>45383</v>
      </c>
      <c r="F460">
        <v>234663.36</v>
      </c>
      <c r="G460" s="2">
        <v>0</v>
      </c>
      <c r="H460">
        <v>234663.36</v>
      </c>
      <c r="I460">
        <v>0</v>
      </c>
      <c r="J460" s="2">
        <v>415.55</v>
      </c>
      <c r="K460" s="2">
        <v>1233.96</v>
      </c>
      <c r="L460">
        <v>2.1250000000000002E-2</v>
      </c>
      <c r="M460" s="2">
        <v>831.1</v>
      </c>
      <c r="N460" s="2">
        <v>0</v>
      </c>
      <c r="O460">
        <v>0</v>
      </c>
      <c r="P460">
        <v>0</v>
      </c>
      <c r="Q460">
        <v>0</v>
      </c>
      <c r="R460">
        <v>0</v>
      </c>
      <c r="S460">
        <v>39.400000000000006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 s="2">
        <v>906.39</v>
      </c>
      <c r="AR460" s="2">
        <v>6.4600000000000009</v>
      </c>
      <c r="AS460">
        <v>0</v>
      </c>
      <c r="AT460" s="2">
        <v>30</v>
      </c>
      <c r="AU460">
        <v>0</v>
      </c>
      <c r="AV460" s="2">
        <v>0</v>
      </c>
      <c r="AW460" s="2">
        <v>0</v>
      </c>
      <c r="AX460">
        <v>0</v>
      </c>
      <c r="AY460">
        <v>0</v>
      </c>
      <c r="AZ460">
        <v>0</v>
      </c>
      <c r="BA460">
        <v>5919.13</v>
      </c>
      <c r="BB460">
        <v>0</v>
      </c>
      <c r="BC460">
        <v>0</v>
      </c>
      <c r="BD460">
        <v>2487.9499999999998</v>
      </c>
      <c r="BE460">
        <v>0</v>
      </c>
      <c r="BF460" t="s">
        <v>98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228759.22999999998</v>
      </c>
      <c r="BO460">
        <v>0</v>
      </c>
      <c r="BP460">
        <v>0</v>
      </c>
      <c r="BQ460">
        <v>0</v>
      </c>
      <c r="BR460" t="s">
        <v>99</v>
      </c>
      <c r="BS460" t="s">
        <v>100</v>
      </c>
      <c r="BT460" t="s">
        <v>100</v>
      </c>
      <c r="BU460" t="s">
        <v>100</v>
      </c>
      <c r="BV460" t="s">
        <v>100</v>
      </c>
      <c r="BW460" t="s">
        <v>100</v>
      </c>
      <c r="BX460">
        <v>44676</v>
      </c>
      <c r="BY460" t="s">
        <v>101</v>
      </c>
      <c r="BZ460">
        <v>785.24</v>
      </c>
      <c r="CA460">
        <v>0</v>
      </c>
      <c r="CB460">
        <v>0</v>
      </c>
      <c r="CC460">
        <v>0</v>
      </c>
      <c r="CD460" s="1">
        <v>45352</v>
      </c>
      <c r="CE460" t="s">
        <v>97</v>
      </c>
      <c r="CF460">
        <v>415.55</v>
      </c>
      <c r="CG460">
        <v>2.1250000000000002E-2</v>
      </c>
      <c r="CH460">
        <v>0</v>
      </c>
      <c r="CI460">
        <v>0</v>
      </c>
      <c r="CJ460">
        <v>234663.36</v>
      </c>
      <c r="CK460">
        <v>451.99</v>
      </c>
      <c r="CL460">
        <v>15</v>
      </c>
      <c r="CM460">
        <v>0</v>
      </c>
      <c r="CS460" s="2">
        <f t="shared" si="7"/>
        <v>0</v>
      </c>
      <c r="CT460" s="2">
        <f>+SUM(AR460:AS460,AX460:AY460,AV460:AW460,)</f>
        <v>6.4600000000000009</v>
      </c>
    </row>
    <row r="461" spans="1:98" x14ac:dyDescent="0.25">
      <c r="A461" t="s">
        <v>570</v>
      </c>
      <c r="B461" t="s">
        <v>96</v>
      </c>
      <c r="C461">
        <v>1971099</v>
      </c>
      <c r="D461" t="s">
        <v>97</v>
      </c>
      <c r="E461" s="1">
        <v>45383</v>
      </c>
      <c r="F461">
        <v>235431.11</v>
      </c>
      <c r="G461" s="2">
        <v>0</v>
      </c>
      <c r="H461">
        <v>233794.22</v>
      </c>
      <c r="I461">
        <v>0</v>
      </c>
      <c r="J461" s="2">
        <v>1993.56</v>
      </c>
      <c r="K461" s="2">
        <v>917.79</v>
      </c>
      <c r="L461">
        <v>0.06</v>
      </c>
      <c r="M461" s="2">
        <v>2350.23</v>
      </c>
      <c r="N461" s="2">
        <v>1636.8899999999999</v>
      </c>
      <c r="O461">
        <v>0</v>
      </c>
      <c r="P461">
        <v>0</v>
      </c>
      <c r="Q461">
        <v>0</v>
      </c>
      <c r="R461">
        <v>0</v>
      </c>
      <c r="S461">
        <v>40.799999999999997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 s="2">
        <v>1290.53</v>
      </c>
      <c r="AR461" s="2">
        <v>6.6099999999999994</v>
      </c>
      <c r="AS461">
        <v>0</v>
      </c>
      <c r="AT461" s="2">
        <v>40</v>
      </c>
      <c r="AU461">
        <v>0</v>
      </c>
      <c r="AV461" s="2">
        <v>0</v>
      </c>
      <c r="AW461" s="2">
        <v>0</v>
      </c>
      <c r="AX461">
        <v>0</v>
      </c>
      <c r="AY461">
        <v>0</v>
      </c>
      <c r="AZ461">
        <v>0</v>
      </c>
      <c r="BA461">
        <v>1436.57</v>
      </c>
      <c r="BB461">
        <v>0</v>
      </c>
      <c r="BC461">
        <v>0</v>
      </c>
      <c r="BD461">
        <v>1412.26</v>
      </c>
      <c r="BE461">
        <v>0</v>
      </c>
      <c r="BF461" t="s">
        <v>98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232377.65</v>
      </c>
      <c r="BO461">
        <v>0</v>
      </c>
      <c r="BP461">
        <v>0</v>
      </c>
      <c r="BQ461">
        <v>0</v>
      </c>
      <c r="BR461" t="s">
        <v>99</v>
      </c>
      <c r="BS461" t="s">
        <v>100</v>
      </c>
      <c r="BT461" t="s">
        <v>100</v>
      </c>
      <c r="BU461" t="s">
        <v>100</v>
      </c>
      <c r="BV461" t="s">
        <v>100</v>
      </c>
      <c r="BW461" t="s">
        <v>100</v>
      </c>
      <c r="BX461">
        <v>44697</v>
      </c>
      <c r="BY461" t="s">
        <v>101</v>
      </c>
      <c r="BZ461">
        <v>3939.71</v>
      </c>
      <c r="CA461">
        <v>0</v>
      </c>
      <c r="CB461">
        <v>0</v>
      </c>
      <c r="CC461">
        <v>0</v>
      </c>
      <c r="CD461" s="1">
        <v>45352</v>
      </c>
      <c r="CE461" t="s">
        <v>97</v>
      </c>
      <c r="CF461">
        <v>1993.56</v>
      </c>
      <c r="CG461">
        <v>0.06</v>
      </c>
      <c r="CH461">
        <v>0</v>
      </c>
      <c r="CI461">
        <v>0</v>
      </c>
      <c r="CJ461">
        <v>234614.71</v>
      </c>
      <c r="CK461">
        <v>643.47</v>
      </c>
      <c r="CL461">
        <v>20</v>
      </c>
      <c r="CM461">
        <v>0</v>
      </c>
      <c r="CS461" s="2">
        <f t="shared" si="7"/>
        <v>0</v>
      </c>
      <c r="CT461" s="2">
        <f>+SUM(AR461:AS461,AX461:AY461,AV461:AW461,)</f>
        <v>6.6099999999999994</v>
      </c>
    </row>
    <row r="462" spans="1:98" x14ac:dyDescent="0.25">
      <c r="A462" t="s">
        <v>571</v>
      </c>
      <c r="B462" t="s">
        <v>96</v>
      </c>
      <c r="C462">
        <v>1829530</v>
      </c>
      <c r="D462" t="s">
        <v>97</v>
      </c>
      <c r="E462" s="1">
        <v>45383</v>
      </c>
      <c r="F462">
        <v>234875.22</v>
      </c>
      <c r="G462" s="2">
        <v>24886.639999999999</v>
      </c>
      <c r="H462">
        <v>234194</v>
      </c>
      <c r="I462">
        <v>24886.639999999999</v>
      </c>
      <c r="J462" s="2">
        <v>1171.8599999999999</v>
      </c>
      <c r="K462" s="2">
        <v>241.12</v>
      </c>
      <c r="L462">
        <v>4.2500000000000003E-2</v>
      </c>
      <c r="M462" s="2">
        <v>1662.5</v>
      </c>
      <c r="N462" s="2">
        <v>681.22</v>
      </c>
      <c r="O462">
        <v>0</v>
      </c>
      <c r="P462">
        <v>0</v>
      </c>
      <c r="Q462">
        <v>0</v>
      </c>
      <c r="R462">
        <v>0</v>
      </c>
      <c r="S462">
        <v>37.450000000000003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 s="2">
        <v>941.46</v>
      </c>
      <c r="AR462" s="2">
        <v>10.61</v>
      </c>
      <c r="AS462">
        <v>0</v>
      </c>
      <c r="AT462" s="2">
        <v>0</v>
      </c>
      <c r="AU462">
        <v>0</v>
      </c>
      <c r="AV462" s="2">
        <v>0</v>
      </c>
      <c r="AW462" s="2">
        <v>0</v>
      </c>
      <c r="AX462">
        <v>25</v>
      </c>
      <c r="AY462">
        <v>-602.32999999999993</v>
      </c>
      <c r="AZ462">
        <v>25</v>
      </c>
      <c r="BA462">
        <v>0</v>
      </c>
      <c r="BB462">
        <v>40.06</v>
      </c>
      <c r="BC462">
        <v>0</v>
      </c>
      <c r="BD462">
        <v>602.32999999999993</v>
      </c>
      <c r="BE462">
        <v>0</v>
      </c>
      <c r="BF462" t="s">
        <v>98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259120.7</v>
      </c>
      <c r="BO462">
        <v>24886.639999999999</v>
      </c>
      <c r="BP462">
        <v>0</v>
      </c>
      <c r="BQ462">
        <v>24886.639999999999</v>
      </c>
      <c r="BR462" t="s">
        <v>99</v>
      </c>
      <c r="BS462" t="s">
        <v>100</v>
      </c>
      <c r="BT462" t="s">
        <v>100</v>
      </c>
      <c r="BU462" t="s">
        <v>100</v>
      </c>
      <c r="BV462" t="s">
        <v>100</v>
      </c>
      <c r="BW462" t="s">
        <v>100</v>
      </c>
      <c r="BX462">
        <v>44580</v>
      </c>
      <c r="BY462" t="s">
        <v>101</v>
      </c>
      <c r="BZ462">
        <v>2872.99</v>
      </c>
      <c r="CA462">
        <v>0</v>
      </c>
      <c r="CB462">
        <v>0</v>
      </c>
      <c r="CC462">
        <v>0</v>
      </c>
      <c r="CD462" s="1">
        <v>45352</v>
      </c>
      <c r="CE462" t="s">
        <v>97</v>
      </c>
      <c r="CF462">
        <v>1171.8599999999999</v>
      </c>
      <c r="CG462">
        <v>4.2500000000000003E-2</v>
      </c>
      <c r="CH462">
        <v>24886.639999999999</v>
      </c>
      <c r="CI462">
        <v>0</v>
      </c>
      <c r="CJ462">
        <v>259421.84999999998</v>
      </c>
      <c r="CK462">
        <v>467.63</v>
      </c>
      <c r="CL462">
        <v>0</v>
      </c>
      <c r="CM462">
        <v>281.18</v>
      </c>
      <c r="CS462" s="2">
        <f t="shared" si="7"/>
        <v>0</v>
      </c>
      <c r="CT462" s="2">
        <f>+SUM(AR462:AS462,AX462:AY462,AV462:AW462,)</f>
        <v>-566.71999999999991</v>
      </c>
    </row>
    <row r="463" spans="1:98" x14ac:dyDescent="0.25">
      <c r="A463" t="s">
        <v>572</v>
      </c>
      <c r="B463" t="s">
        <v>96</v>
      </c>
      <c r="C463">
        <v>2023880</v>
      </c>
      <c r="D463" t="s">
        <v>97</v>
      </c>
      <c r="E463" s="1">
        <v>45413</v>
      </c>
      <c r="F463">
        <v>235302.72</v>
      </c>
      <c r="G463" s="2">
        <v>0</v>
      </c>
      <c r="H463">
        <v>232861.71</v>
      </c>
      <c r="I463">
        <v>0</v>
      </c>
      <c r="J463" s="2">
        <v>1551.44</v>
      </c>
      <c r="K463" s="2">
        <v>646.08000000000004</v>
      </c>
      <c r="L463">
        <v>3.7499999999999999E-2</v>
      </c>
      <c r="M463" s="2">
        <v>1466.83</v>
      </c>
      <c r="N463" s="2">
        <v>2441.0100000000002</v>
      </c>
      <c r="O463">
        <v>402.48</v>
      </c>
      <c r="P463">
        <v>0</v>
      </c>
      <c r="Q463">
        <v>0</v>
      </c>
      <c r="R463">
        <v>0</v>
      </c>
      <c r="S463">
        <v>38.42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 s="2">
        <v>691.05</v>
      </c>
      <c r="AR463" s="2">
        <v>6.4399999999999995</v>
      </c>
      <c r="AS463">
        <v>0</v>
      </c>
      <c r="AT463" s="2">
        <v>0</v>
      </c>
      <c r="AU463">
        <v>0</v>
      </c>
      <c r="AV463" s="2">
        <v>0</v>
      </c>
      <c r="AW463" s="2">
        <v>0</v>
      </c>
      <c r="AX463">
        <v>0</v>
      </c>
      <c r="AY463">
        <v>0</v>
      </c>
      <c r="AZ463">
        <v>0</v>
      </c>
      <c r="BA463">
        <v>5269.62</v>
      </c>
      <c r="BB463">
        <v>0</v>
      </c>
      <c r="BC463">
        <v>0</v>
      </c>
      <c r="BD463">
        <v>1292.1600000000001</v>
      </c>
      <c r="BE463">
        <v>0</v>
      </c>
      <c r="BF463" t="s">
        <v>98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227592.09</v>
      </c>
      <c r="BO463">
        <v>0</v>
      </c>
      <c r="BP463">
        <v>0</v>
      </c>
      <c r="BQ463">
        <v>0</v>
      </c>
      <c r="BR463" t="s">
        <v>99</v>
      </c>
      <c r="BS463" t="s">
        <v>100</v>
      </c>
      <c r="BT463" t="s">
        <v>100</v>
      </c>
      <c r="BU463" t="s">
        <v>100</v>
      </c>
      <c r="BV463" t="s">
        <v>100</v>
      </c>
      <c r="BW463" t="s">
        <v>100</v>
      </c>
      <c r="BX463">
        <v>44740</v>
      </c>
      <c r="BY463" t="s">
        <v>101</v>
      </c>
      <c r="BZ463">
        <v>3862.98</v>
      </c>
      <c r="CA463">
        <v>0</v>
      </c>
      <c r="CB463">
        <v>0</v>
      </c>
      <c r="CC463">
        <v>0</v>
      </c>
      <c r="CD463" s="1">
        <v>45383</v>
      </c>
      <c r="CE463" t="s">
        <v>97</v>
      </c>
      <c r="CF463">
        <v>1551.44</v>
      </c>
      <c r="CG463">
        <v>3.7499999999999999E-2</v>
      </c>
      <c r="CH463">
        <v>0</v>
      </c>
      <c r="CI463">
        <v>0</v>
      </c>
      <c r="CJ463">
        <v>234084.12</v>
      </c>
      <c r="CK463">
        <v>343.52</v>
      </c>
      <c r="CL463">
        <v>0</v>
      </c>
      <c r="CM463">
        <v>0</v>
      </c>
      <c r="CS463" s="2">
        <f t="shared" si="7"/>
        <v>0</v>
      </c>
      <c r="CT463" s="2">
        <f>+SUM(AR463:AS463,AX463:AY463,AV463:AW463,)</f>
        <v>6.4399999999999995</v>
      </c>
    </row>
    <row r="464" spans="1:98" x14ac:dyDescent="0.25">
      <c r="A464" t="s">
        <v>573</v>
      </c>
      <c r="B464" t="s">
        <v>96</v>
      </c>
      <c r="C464">
        <v>2109363</v>
      </c>
      <c r="D464" t="s">
        <v>97</v>
      </c>
      <c r="E464" s="1">
        <v>45383</v>
      </c>
      <c r="F464">
        <v>234272.73</v>
      </c>
      <c r="G464" s="2">
        <v>2283.52</v>
      </c>
      <c r="H464">
        <v>233745.27</v>
      </c>
      <c r="I464">
        <v>2283.52</v>
      </c>
      <c r="J464" s="2">
        <v>1141.76</v>
      </c>
      <c r="K464" s="2">
        <v>721.15</v>
      </c>
      <c r="L464">
        <v>4.4999999999999998E-2</v>
      </c>
      <c r="M464" s="2">
        <v>1756.06</v>
      </c>
      <c r="N464" s="2">
        <v>527.46</v>
      </c>
      <c r="O464">
        <v>0</v>
      </c>
      <c r="P464">
        <v>0</v>
      </c>
      <c r="Q464">
        <v>0</v>
      </c>
      <c r="R464">
        <v>0</v>
      </c>
      <c r="S464">
        <v>40.739999999999995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 s="2">
        <v>386.46000000000004</v>
      </c>
      <c r="AR464" s="2">
        <v>8.19</v>
      </c>
      <c r="AS464">
        <v>0</v>
      </c>
      <c r="AT464" s="2">
        <v>768</v>
      </c>
      <c r="AU464">
        <v>0</v>
      </c>
      <c r="AV464" s="2">
        <v>0</v>
      </c>
      <c r="AW464" s="2">
        <v>0</v>
      </c>
      <c r="AX464">
        <v>0</v>
      </c>
      <c r="AY464">
        <v>0</v>
      </c>
      <c r="AZ464">
        <v>0</v>
      </c>
      <c r="BA464">
        <v>2079.61</v>
      </c>
      <c r="BB464">
        <v>0</v>
      </c>
      <c r="BC464">
        <v>0</v>
      </c>
      <c r="BD464">
        <v>1442.3</v>
      </c>
      <c r="BE464">
        <v>0</v>
      </c>
      <c r="BF464" t="s">
        <v>98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234333.18</v>
      </c>
      <c r="BO464">
        <v>2283.52</v>
      </c>
      <c r="BP464">
        <v>0</v>
      </c>
      <c r="BQ464">
        <v>2283.52</v>
      </c>
      <c r="BR464" t="s">
        <v>99</v>
      </c>
      <c r="BS464" t="s">
        <v>100</v>
      </c>
      <c r="BT464" t="s">
        <v>100</v>
      </c>
      <c r="BU464" t="s">
        <v>100</v>
      </c>
      <c r="BV464" t="s">
        <v>100</v>
      </c>
      <c r="BW464" t="s">
        <v>100</v>
      </c>
      <c r="BX464">
        <v>44802</v>
      </c>
      <c r="BY464" t="s">
        <v>101</v>
      </c>
      <c r="BZ464">
        <v>2234.59</v>
      </c>
      <c r="CA464">
        <v>0</v>
      </c>
      <c r="CB464">
        <v>0</v>
      </c>
      <c r="CC464">
        <v>0</v>
      </c>
      <c r="CD464" s="1">
        <v>45352</v>
      </c>
      <c r="CE464" t="s">
        <v>97</v>
      </c>
      <c r="CF464">
        <v>1141.76</v>
      </c>
      <c r="CG464">
        <v>4.4999999999999998E-2</v>
      </c>
      <c r="CH464">
        <v>2283.52</v>
      </c>
      <c r="CI464">
        <v>0</v>
      </c>
      <c r="CJ464">
        <v>236293.01</v>
      </c>
      <c r="CK464">
        <v>190.93</v>
      </c>
      <c r="CL464">
        <v>384</v>
      </c>
      <c r="CM464">
        <v>0</v>
      </c>
      <c r="CS464" s="2">
        <f t="shared" si="7"/>
        <v>0</v>
      </c>
      <c r="CT464" s="2">
        <f>+SUM(AR464:AS464,AX464:AY464,AV464:AW464,)</f>
        <v>8.19</v>
      </c>
    </row>
    <row r="465" spans="1:98" x14ac:dyDescent="0.25">
      <c r="A465" t="s">
        <v>574</v>
      </c>
      <c r="B465" t="s">
        <v>96</v>
      </c>
      <c r="C465">
        <v>2120038</v>
      </c>
      <c r="D465" t="s">
        <v>97</v>
      </c>
      <c r="E465" s="1">
        <v>45383</v>
      </c>
      <c r="F465">
        <v>234078.62</v>
      </c>
      <c r="G465" s="2">
        <v>6017.21</v>
      </c>
      <c r="H465">
        <v>233381.63</v>
      </c>
      <c r="I465">
        <v>6017.21</v>
      </c>
      <c r="J465" s="2">
        <v>957.62</v>
      </c>
      <c r="K465" s="2">
        <v>672.89</v>
      </c>
      <c r="L465">
        <v>3.125E-2</v>
      </c>
      <c r="M465" s="2">
        <v>1218.25</v>
      </c>
      <c r="N465" s="2">
        <v>696.99</v>
      </c>
      <c r="O465">
        <v>0</v>
      </c>
      <c r="P465">
        <v>0</v>
      </c>
      <c r="Q465">
        <v>0</v>
      </c>
      <c r="R465">
        <v>0</v>
      </c>
      <c r="S465">
        <v>41.230000000000004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 s="2">
        <v>2344.5299999999997</v>
      </c>
      <c r="AR465" s="2">
        <v>28.560000000000002</v>
      </c>
      <c r="AS465">
        <v>0</v>
      </c>
      <c r="AT465" s="2">
        <v>0</v>
      </c>
      <c r="AU465">
        <v>0</v>
      </c>
      <c r="AV465" s="2">
        <v>0</v>
      </c>
      <c r="AW465" s="2">
        <v>0</v>
      </c>
      <c r="AX465">
        <v>0</v>
      </c>
      <c r="AY465">
        <v>0</v>
      </c>
      <c r="AZ465">
        <v>0</v>
      </c>
      <c r="BA465">
        <v>1386.77</v>
      </c>
      <c r="BB465">
        <v>0</v>
      </c>
      <c r="BC465">
        <v>0</v>
      </c>
      <c r="BD465">
        <v>1345.78</v>
      </c>
      <c r="BE465">
        <v>0</v>
      </c>
      <c r="BF465" t="s">
        <v>98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238012.07</v>
      </c>
      <c r="BO465">
        <v>6017.21</v>
      </c>
      <c r="BP465">
        <v>0</v>
      </c>
      <c r="BQ465">
        <v>6017.21</v>
      </c>
      <c r="BR465" t="s">
        <v>99</v>
      </c>
      <c r="BS465" t="s">
        <v>100</v>
      </c>
      <c r="BT465" t="s">
        <v>100</v>
      </c>
      <c r="BU465" t="s">
        <v>100</v>
      </c>
      <c r="BV465" t="s">
        <v>100</v>
      </c>
      <c r="BW465" t="s">
        <v>100</v>
      </c>
      <c r="BX465">
        <v>44817</v>
      </c>
      <c r="BY465" t="s">
        <v>101</v>
      </c>
      <c r="BZ465">
        <v>1845.45</v>
      </c>
      <c r="CA465">
        <v>0</v>
      </c>
      <c r="CB465">
        <v>0</v>
      </c>
      <c r="CC465">
        <v>0</v>
      </c>
      <c r="CD465" s="1">
        <v>45352</v>
      </c>
      <c r="CE465" t="s">
        <v>97</v>
      </c>
      <c r="CF465">
        <v>957.62</v>
      </c>
      <c r="CG465">
        <v>3.125E-2</v>
      </c>
      <c r="CH465">
        <v>6017.21</v>
      </c>
      <c r="CI465">
        <v>0</v>
      </c>
      <c r="CJ465">
        <v>239747.78999999998</v>
      </c>
      <c r="CK465">
        <v>1168.19</v>
      </c>
      <c r="CL465">
        <v>0</v>
      </c>
      <c r="CM465">
        <v>0</v>
      </c>
      <c r="CS465" s="2">
        <f t="shared" si="7"/>
        <v>0</v>
      </c>
      <c r="CT465" s="2">
        <f>+SUM(AR465:AS465,AX465:AY465,AV465:AW465,)</f>
        <v>28.560000000000002</v>
      </c>
    </row>
    <row r="466" spans="1:98" x14ac:dyDescent="0.25">
      <c r="A466" t="s">
        <v>575</v>
      </c>
      <c r="B466" t="s">
        <v>96</v>
      </c>
      <c r="C466">
        <v>2760848</v>
      </c>
      <c r="D466" t="s">
        <v>97</v>
      </c>
      <c r="E466" s="1">
        <v>45383</v>
      </c>
      <c r="F466">
        <v>233706.52</v>
      </c>
      <c r="G466" s="2">
        <v>100753.16</v>
      </c>
      <c r="H466">
        <v>233361.52</v>
      </c>
      <c r="I466">
        <v>100753.16</v>
      </c>
      <c r="J466" s="2">
        <v>1097.25</v>
      </c>
      <c r="K466" s="2">
        <v>655.25</v>
      </c>
      <c r="L466">
        <v>4.7500000000000001E-2</v>
      </c>
      <c r="M466" s="2">
        <v>1849.5</v>
      </c>
      <c r="N466" s="2">
        <v>345</v>
      </c>
      <c r="O466">
        <v>0</v>
      </c>
      <c r="P466">
        <v>0</v>
      </c>
      <c r="Q466">
        <v>0</v>
      </c>
      <c r="R466">
        <v>0</v>
      </c>
      <c r="S466">
        <v>40.700000000000003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 s="2">
        <v>3148.46</v>
      </c>
      <c r="AR466" s="2">
        <v>6.9</v>
      </c>
      <c r="AS466">
        <v>0</v>
      </c>
      <c r="AT466" s="2">
        <v>1911.42</v>
      </c>
      <c r="AU466">
        <v>0</v>
      </c>
      <c r="AV466" s="2">
        <v>0</v>
      </c>
      <c r="AW466" s="2">
        <v>0</v>
      </c>
      <c r="AX466">
        <v>2673.5200000000004</v>
      </c>
      <c r="AY466">
        <v>-1013.69</v>
      </c>
      <c r="AZ466">
        <v>5011.3900000000003</v>
      </c>
      <c r="BA466">
        <v>1.84</v>
      </c>
      <c r="BB466">
        <v>1659.83</v>
      </c>
      <c r="BC466">
        <v>0</v>
      </c>
      <c r="BD466">
        <v>3167.34</v>
      </c>
      <c r="BE466">
        <v>0</v>
      </c>
      <c r="BF466" t="s">
        <v>98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336728.38</v>
      </c>
      <c r="BO466">
        <v>100753.16</v>
      </c>
      <c r="BP466">
        <v>0</v>
      </c>
      <c r="BQ466">
        <v>100753.16</v>
      </c>
      <c r="BR466" t="s">
        <v>99</v>
      </c>
      <c r="BS466" t="s">
        <v>100</v>
      </c>
      <c r="BT466" t="s">
        <v>100</v>
      </c>
      <c r="BU466" t="s">
        <v>100</v>
      </c>
      <c r="BV466" t="s">
        <v>100</v>
      </c>
      <c r="BW466" t="s">
        <v>100</v>
      </c>
      <c r="BX466">
        <v>44914</v>
      </c>
      <c r="BY466" t="s">
        <v>101</v>
      </c>
      <c r="BZ466">
        <v>487.06999999999971</v>
      </c>
      <c r="CA466">
        <v>0</v>
      </c>
      <c r="CB466">
        <v>0</v>
      </c>
      <c r="CC466">
        <v>0</v>
      </c>
      <c r="CD466" s="1">
        <v>45352</v>
      </c>
      <c r="CE466" t="s">
        <v>97</v>
      </c>
      <c r="CF466">
        <v>1097.25</v>
      </c>
      <c r="CG466">
        <v>4.7500000000000001E-2</v>
      </c>
      <c r="CH466">
        <v>100753.16</v>
      </c>
      <c r="CI466">
        <v>0</v>
      </c>
      <c r="CJ466">
        <v>334287.52</v>
      </c>
      <c r="CK466">
        <v>1572.4</v>
      </c>
      <c r="CL466">
        <v>955.71</v>
      </c>
      <c r="CM466">
        <v>1013.69</v>
      </c>
      <c r="CS466" s="2">
        <f t="shared" si="7"/>
        <v>0</v>
      </c>
      <c r="CT466" s="2">
        <f>+SUM(AR466:AS466,AX466:AY466,AV466:AW466,)</f>
        <v>1666.7300000000005</v>
      </c>
    </row>
    <row r="467" spans="1:98" x14ac:dyDescent="0.25">
      <c r="A467" t="s">
        <v>576</v>
      </c>
      <c r="B467" t="s">
        <v>96</v>
      </c>
      <c r="C467">
        <v>1700363</v>
      </c>
      <c r="D467" t="s">
        <v>97</v>
      </c>
      <c r="E467" s="1">
        <v>45383</v>
      </c>
      <c r="F467">
        <v>233923.34</v>
      </c>
      <c r="G467" s="2">
        <v>0</v>
      </c>
      <c r="H467">
        <v>232081.87</v>
      </c>
      <c r="I467">
        <v>0</v>
      </c>
      <c r="J467" s="2">
        <v>1949.92</v>
      </c>
      <c r="K467" s="2">
        <v>615.54</v>
      </c>
      <c r="L467">
        <v>5.2900000000000003E-2</v>
      </c>
      <c r="M467" s="2">
        <v>2058.37</v>
      </c>
      <c r="N467" s="2">
        <v>1841.47</v>
      </c>
      <c r="O467">
        <v>0</v>
      </c>
      <c r="P467">
        <v>0</v>
      </c>
      <c r="Q467">
        <v>0</v>
      </c>
      <c r="R467">
        <v>0</v>
      </c>
      <c r="S467">
        <v>41.14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 s="2">
        <v>696.68000000000006</v>
      </c>
      <c r="AR467" s="2">
        <v>9.24</v>
      </c>
      <c r="AS467">
        <v>0</v>
      </c>
      <c r="AT467" s="2">
        <v>0</v>
      </c>
      <c r="AU467">
        <v>0</v>
      </c>
      <c r="AV467" s="2">
        <v>0</v>
      </c>
      <c r="AW467" s="2">
        <v>0</v>
      </c>
      <c r="AX467">
        <v>380.39</v>
      </c>
      <c r="AY467">
        <v>-380.39</v>
      </c>
      <c r="AZ467">
        <v>2809.55</v>
      </c>
      <c r="BA467">
        <v>244.63</v>
      </c>
      <c r="BB467">
        <v>0</v>
      </c>
      <c r="BC467">
        <v>0</v>
      </c>
      <c r="BD467">
        <v>1240.56</v>
      </c>
      <c r="BE467">
        <v>0</v>
      </c>
      <c r="BF467" t="s">
        <v>98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231837.24</v>
      </c>
      <c r="BO467">
        <v>0</v>
      </c>
      <c r="BP467">
        <v>0</v>
      </c>
      <c r="BQ467">
        <v>0</v>
      </c>
      <c r="BR467" t="s">
        <v>99</v>
      </c>
      <c r="BS467" t="s">
        <v>100</v>
      </c>
      <c r="BT467" t="s">
        <v>100</v>
      </c>
      <c r="BU467" t="s">
        <v>100</v>
      </c>
      <c r="BV467" t="s">
        <v>100</v>
      </c>
      <c r="BW467" t="s">
        <v>100</v>
      </c>
      <c r="BX467">
        <v>44819</v>
      </c>
      <c r="BY467" t="s">
        <v>101</v>
      </c>
      <c r="BZ467">
        <v>3849.46</v>
      </c>
      <c r="CA467">
        <v>0</v>
      </c>
      <c r="CB467">
        <v>0</v>
      </c>
      <c r="CC467">
        <v>0</v>
      </c>
      <c r="CD467" s="1">
        <v>45352</v>
      </c>
      <c r="CE467" t="s">
        <v>97</v>
      </c>
      <c r="CF467">
        <v>1949.92</v>
      </c>
      <c r="CG467">
        <v>5.2900000000000003E-2</v>
      </c>
      <c r="CH467">
        <v>0</v>
      </c>
      <c r="CI467">
        <v>0</v>
      </c>
      <c r="CJ467">
        <v>233004.63</v>
      </c>
      <c r="CK467">
        <v>346.04</v>
      </c>
      <c r="CL467">
        <v>0</v>
      </c>
      <c r="CM467">
        <v>0</v>
      </c>
      <c r="CS467" s="2">
        <f t="shared" si="7"/>
        <v>0</v>
      </c>
      <c r="CT467" s="2">
        <f>+SUM(AR467:AS467,AX467:AY467,AV467:AW467,)</f>
        <v>9.2400000000000091</v>
      </c>
    </row>
    <row r="468" spans="1:98" x14ac:dyDescent="0.25">
      <c r="A468" t="s">
        <v>577</v>
      </c>
      <c r="B468" t="s">
        <v>96</v>
      </c>
      <c r="C468">
        <v>1829651</v>
      </c>
      <c r="D468" t="s">
        <v>97</v>
      </c>
      <c r="E468" s="1">
        <v>45383</v>
      </c>
      <c r="F468">
        <v>233161.99</v>
      </c>
      <c r="G468" s="2">
        <v>97518.5</v>
      </c>
      <c r="H468">
        <v>232268.24</v>
      </c>
      <c r="I468">
        <v>97518.5</v>
      </c>
      <c r="J468" s="2">
        <v>1223.3399999999999</v>
      </c>
      <c r="K468" s="2">
        <v>726.46</v>
      </c>
      <c r="L468">
        <v>0.04</v>
      </c>
      <c r="M468" s="2">
        <v>1552.93</v>
      </c>
      <c r="N468" s="2">
        <v>893.75</v>
      </c>
      <c r="O468">
        <v>0</v>
      </c>
      <c r="P468">
        <v>0</v>
      </c>
      <c r="Q468">
        <v>0</v>
      </c>
      <c r="R468">
        <v>0</v>
      </c>
      <c r="S468">
        <v>37.159999999999997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 s="2">
        <v>714.52</v>
      </c>
      <c r="AR468" s="2">
        <v>9.7999999999999989</v>
      </c>
      <c r="AS468">
        <v>0</v>
      </c>
      <c r="AT468" s="2">
        <v>33</v>
      </c>
      <c r="AU468">
        <v>0</v>
      </c>
      <c r="AV468" s="2">
        <v>0</v>
      </c>
      <c r="AW468" s="2">
        <v>0</v>
      </c>
      <c r="AX468">
        <v>0</v>
      </c>
      <c r="AY468">
        <v>0</v>
      </c>
      <c r="AZ468">
        <v>0</v>
      </c>
      <c r="BA468">
        <v>2757.15</v>
      </c>
      <c r="BB468">
        <v>0</v>
      </c>
      <c r="BC468">
        <v>0</v>
      </c>
      <c r="BD468">
        <v>1454.41</v>
      </c>
      <c r="BE468">
        <v>0</v>
      </c>
      <c r="BF468" t="s">
        <v>98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327046.08999999997</v>
      </c>
      <c r="BO468">
        <v>97518.5</v>
      </c>
      <c r="BP468">
        <v>0</v>
      </c>
      <c r="BQ468">
        <v>97518.5</v>
      </c>
      <c r="BR468" t="s">
        <v>99</v>
      </c>
      <c r="BS468" t="s">
        <v>100</v>
      </c>
      <c r="BT468" t="s">
        <v>100</v>
      </c>
      <c r="BU468" t="s">
        <v>100</v>
      </c>
      <c r="BV468" t="s">
        <v>100</v>
      </c>
      <c r="BW468" t="s">
        <v>100</v>
      </c>
      <c r="BX468">
        <v>44580</v>
      </c>
      <c r="BY468" t="s">
        <v>101</v>
      </c>
      <c r="BZ468">
        <v>2399.7200000000003</v>
      </c>
      <c r="CA468">
        <v>0</v>
      </c>
      <c r="CB468">
        <v>0</v>
      </c>
      <c r="CC468">
        <v>0</v>
      </c>
      <c r="CD468" s="1">
        <v>45352</v>
      </c>
      <c r="CE468" t="s">
        <v>97</v>
      </c>
      <c r="CF468">
        <v>1223.3399999999999</v>
      </c>
      <c r="CG468">
        <v>0.04</v>
      </c>
      <c r="CH468">
        <v>97518.5</v>
      </c>
      <c r="CI468">
        <v>0</v>
      </c>
      <c r="CJ468">
        <v>330234.36</v>
      </c>
      <c r="CK468">
        <v>354.16</v>
      </c>
      <c r="CL468">
        <v>16.5</v>
      </c>
      <c r="CM468">
        <v>0</v>
      </c>
      <c r="CS468" s="2">
        <f t="shared" si="7"/>
        <v>0</v>
      </c>
      <c r="CT468" s="2">
        <f>+SUM(AR468:AS468,AX468:AY468,AV468:AW468,)</f>
        <v>9.7999999999999989</v>
      </c>
    </row>
    <row r="469" spans="1:98" x14ac:dyDescent="0.25">
      <c r="A469" t="s">
        <v>578</v>
      </c>
      <c r="B469" t="s">
        <v>96</v>
      </c>
      <c r="C469">
        <v>1830430</v>
      </c>
      <c r="D469" t="s">
        <v>97</v>
      </c>
      <c r="E469" s="1">
        <v>45383</v>
      </c>
      <c r="F469">
        <v>232984.25</v>
      </c>
      <c r="G469" s="2">
        <v>70914.66</v>
      </c>
      <c r="H469">
        <v>232379.21</v>
      </c>
      <c r="I469">
        <v>70914.66</v>
      </c>
      <c r="J469" s="2">
        <v>1199.9000000000001</v>
      </c>
      <c r="K469" s="2">
        <v>502.38</v>
      </c>
      <c r="L469">
        <v>4.6249999999999999E-2</v>
      </c>
      <c r="M469" s="2">
        <v>1794.76</v>
      </c>
      <c r="N469" s="2">
        <v>605.04</v>
      </c>
      <c r="O469">
        <v>0</v>
      </c>
      <c r="P469">
        <v>0</v>
      </c>
      <c r="Q469">
        <v>0</v>
      </c>
      <c r="R469">
        <v>0</v>
      </c>
      <c r="S469">
        <v>37.15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 s="2">
        <v>954.25</v>
      </c>
      <c r="AR469" s="2">
        <v>8.86</v>
      </c>
      <c r="AS469">
        <v>0</v>
      </c>
      <c r="AT469" s="2">
        <v>23.32</v>
      </c>
      <c r="AU469">
        <v>0</v>
      </c>
      <c r="AV469" s="2">
        <v>0</v>
      </c>
      <c r="AW469" s="2">
        <v>0</v>
      </c>
      <c r="AX469">
        <v>1308.23</v>
      </c>
      <c r="AY469">
        <v>-502.38</v>
      </c>
      <c r="AZ469">
        <v>2647.41</v>
      </c>
      <c r="BA469">
        <v>0</v>
      </c>
      <c r="BB469">
        <v>805.85</v>
      </c>
      <c r="BC469">
        <v>0</v>
      </c>
      <c r="BD469">
        <v>1004.76</v>
      </c>
      <c r="BE469">
        <v>0</v>
      </c>
      <c r="BF469" t="s">
        <v>98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304111.37999999995</v>
      </c>
      <c r="BO469">
        <v>70914.66</v>
      </c>
      <c r="BP469">
        <v>0</v>
      </c>
      <c r="BQ469">
        <v>70914.66</v>
      </c>
      <c r="BR469" t="s">
        <v>99</v>
      </c>
      <c r="BS469" t="s">
        <v>100</v>
      </c>
      <c r="BT469" t="s">
        <v>100</v>
      </c>
      <c r="BU469" t="s">
        <v>100</v>
      </c>
      <c r="BV469" t="s">
        <v>100</v>
      </c>
      <c r="BW469" t="s">
        <v>100</v>
      </c>
      <c r="BX469">
        <v>44580</v>
      </c>
      <c r="BY469" t="s">
        <v>101</v>
      </c>
      <c r="BZ469">
        <v>1547.9400000000005</v>
      </c>
      <c r="CA469">
        <v>0</v>
      </c>
      <c r="CB469">
        <v>0</v>
      </c>
      <c r="CC469">
        <v>0</v>
      </c>
      <c r="CD469" s="1">
        <v>45352</v>
      </c>
      <c r="CE469" t="s">
        <v>97</v>
      </c>
      <c r="CF469">
        <v>1199.9000000000001</v>
      </c>
      <c r="CG469">
        <v>4.6249999999999999E-2</v>
      </c>
      <c r="CH469">
        <v>70914.66</v>
      </c>
      <c r="CI469">
        <v>0</v>
      </c>
      <c r="CJ469">
        <v>303596.96999999997</v>
      </c>
      <c r="CK469">
        <v>474.2</v>
      </c>
      <c r="CL469">
        <v>11.66</v>
      </c>
      <c r="CM469">
        <v>1308.23</v>
      </c>
      <c r="CS469" s="2">
        <f t="shared" si="7"/>
        <v>0</v>
      </c>
      <c r="CT469" s="2">
        <f>+SUM(AR469:AS469,AX469:AY469,AV469:AW469,)</f>
        <v>814.70999999999992</v>
      </c>
    </row>
    <row r="470" spans="1:98" x14ac:dyDescent="0.25">
      <c r="A470" t="s">
        <v>579</v>
      </c>
      <c r="B470" t="s">
        <v>96</v>
      </c>
      <c r="C470">
        <v>1966202</v>
      </c>
      <c r="D470" t="s">
        <v>97</v>
      </c>
      <c r="E470" s="1">
        <v>45413</v>
      </c>
      <c r="F470">
        <v>232572.85</v>
      </c>
      <c r="G470" s="2">
        <v>0</v>
      </c>
      <c r="H470">
        <v>231425.92000000001</v>
      </c>
      <c r="I470">
        <v>0</v>
      </c>
      <c r="J470" s="2">
        <v>1446.52</v>
      </c>
      <c r="K470" s="2">
        <v>632.85</v>
      </c>
      <c r="L470">
        <v>5.5E-2</v>
      </c>
      <c r="M470" s="2">
        <v>3192.63</v>
      </c>
      <c r="N470" s="2">
        <v>1146.93</v>
      </c>
      <c r="O470">
        <v>0</v>
      </c>
      <c r="P470">
        <v>0</v>
      </c>
      <c r="Q470">
        <v>0</v>
      </c>
      <c r="R470">
        <v>0</v>
      </c>
      <c r="S470">
        <v>44.83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 s="2">
        <v>1020.64</v>
      </c>
      <c r="AR470" s="2">
        <v>48.91</v>
      </c>
      <c r="AS470">
        <v>0</v>
      </c>
      <c r="AT470" s="2">
        <v>0</v>
      </c>
      <c r="AU470">
        <v>0</v>
      </c>
      <c r="AV470" s="2">
        <v>0</v>
      </c>
      <c r="AW470" s="2">
        <v>0</v>
      </c>
      <c r="AX470">
        <v>430.11</v>
      </c>
      <c r="AY470">
        <v>-430.11</v>
      </c>
      <c r="AZ470">
        <v>1821.94</v>
      </c>
      <c r="BA470">
        <v>202.74</v>
      </c>
      <c r="BB470">
        <v>0</v>
      </c>
      <c r="BC470">
        <v>0</v>
      </c>
      <c r="BD470">
        <v>1672.64</v>
      </c>
      <c r="BE470">
        <v>0</v>
      </c>
      <c r="BF470" t="s">
        <v>98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231223.18000000002</v>
      </c>
      <c r="BO470">
        <v>0</v>
      </c>
      <c r="BP470">
        <v>0</v>
      </c>
      <c r="BQ470">
        <v>0</v>
      </c>
      <c r="BR470" t="s">
        <v>99</v>
      </c>
      <c r="BS470" t="s">
        <v>100</v>
      </c>
      <c r="BT470" t="s">
        <v>100</v>
      </c>
      <c r="BU470" t="s">
        <v>100</v>
      </c>
      <c r="BV470" t="s">
        <v>100</v>
      </c>
      <c r="BW470" t="s">
        <v>100</v>
      </c>
      <c r="BX470">
        <v>44672</v>
      </c>
      <c r="BY470" t="s">
        <v>101</v>
      </c>
      <c r="BZ470">
        <v>4245.82</v>
      </c>
      <c r="CA470">
        <v>0</v>
      </c>
      <c r="CB470">
        <v>0</v>
      </c>
      <c r="CC470">
        <v>0</v>
      </c>
      <c r="CD470" s="1">
        <v>45352</v>
      </c>
      <c r="CE470" t="s">
        <v>97</v>
      </c>
      <c r="CF470">
        <v>1446.52</v>
      </c>
      <c r="CG470">
        <v>5.5E-2</v>
      </c>
      <c r="CH470">
        <v>0</v>
      </c>
      <c r="CI470">
        <v>0</v>
      </c>
      <c r="CJ470">
        <v>232192.29</v>
      </c>
      <c r="CK470">
        <v>507.89</v>
      </c>
      <c r="CL470">
        <v>0</v>
      </c>
      <c r="CM470">
        <v>0</v>
      </c>
      <c r="CS470" s="2">
        <f t="shared" si="7"/>
        <v>0</v>
      </c>
      <c r="CT470" s="2">
        <f>+SUM(AR470:AS470,AX470:AY470,AV470:AW470,)</f>
        <v>48.909999999999968</v>
      </c>
    </row>
    <row r="471" spans="1:98" x14ac:dyDescent="0.25">
      <c r="A471" t="s">
        <v>580</v>
      </c>
      <c r="B471" t="s">
        <v>96</v>
      </c>
      <c r="C471">
        <v>1975041</v>
      </c>
      <c r="D471" t="s">
        <v>97</v>
      </c>
      <c r="E471" s="1">
        <v>45383</v>
      </c>
      <c r="F471">
        <v>232523.22</v>
      </c>
      <c r="G471" s="2">
        <v>0</v>
      </c>
      <c r="H471">
        <v>231221.19</v>
      </c>
      <c r="I471">
        <v>0</v>
      </c>
      <c r="J471" s="2">
        <v>1425.01</v>
      </c>
      <c r="K471" s="2">
        <v>617.59</v>
      </c>
      <c r="L471">
        <v>0.04</v>
      </c>
      <c r="M471" s="2">
        <v>1547.99</v>
      </c>
      <c r="N471" s="2">
        <v>1302.03</v>
      </c>
      <c r="O471">
        <v>0</v>
      </c>
      <c r="P471">
        <v>0</v>
      </c>
      <c r="Q471">
        <v>0</v>
      </c>
      <c r="R471">
        <v>0</v>
      </c>
      <c r="S471">
        <v>52.54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 s="2">
        <v>626.38</v>
      </c>
      <c r="AR471" s="2">
        <v>10.630000000000003</v>
      </c>
      <c r="AS471">
        <v>0</v>
      </c>
      <c r="AT471" s="2">
        <v>1157.8</v>
      </c>
      <c r="AU471">
        <v>0</v>
      </c>
      <c r="AV471" s="2">
        <v>0</v>
      </c>
      <c r="AW471" s="2">
        <v>0</v>
      </c>
      <c r="AX471">
        <v>1249.26</v>
      </c>
      <c r="AY471">
        <v>0</v>
      </c>
      <c r="AZ471">
        <v>4886.8899999999994</v>
      </c>
      <c r="BA471">
        <v>0</v>
      </c>
      <c r="BB471">
        <v>1249.26</v>
      </c>
      <c r="BC471">
        <v>0</v>
      </c>
      <c r="BD471">
        <v>1210.6100000000001</v>
      </c>
      <c r="BE471">
        <v>0</v>
      </c>
      <c r="BF471" t="s">
        <v>98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233049.35</v>
      </c>
      <c r="BO471">
        <v>0</v>
      </c>
      <c r="BP471">
        <v>0</v>
      </c>
      <c r="BQ471">
        <v>0</v>
      </c>
      <c r="BR471" t="s">
        <v>99</v>
      </c>
      <c r="BS471" t="s">
        <v>100</v>
      </c>
      <c r="BT471" t="s">
        <v>100</v>
      </c>
      <c r="BU471" t="s">
        <v>100</v>
      </c>
      <c r="BV471" t="s">
        <v>100</v>
      </c>
      <c r="BW471" t="s">
        <v>100</v>
      </c>
      <c r="BX471">
        <v>44702</v>
      </c>
      <c r="BY471" t="s">
        <v>101</v>
      </c>
      <c r="BZ471">
        <v>1537.59</v>
      </c>
      <c r="CA471">
        <v>0</v>
      </c>
      <c r="CB471">
        <v>0</v>
      </c>
      <c r="CC471">
        <v>0</v>
      </c>
      <c r="CD471" s="1">
        <v>45352</v>
      </c>
      <c r="CE471" t="s">
        <v>97</v>
      </c>
      <c r="CF471">
        <v>1425.01</v>
      </c>
      <c r="CG471">
        <v>0.04</v>
      </c>
      <c r="CH471">
        <v>0</v>
      </c>
      <c r="CI471">
        <v>0</v>
      </c>
      <c r="CJ471">
        <v>231873.29</v>
      </c>
      <c r="CK471">
        <v>310.19</v>
      </c>
      <c r="CL471">
        <v>578.9</v>
      </c>
      <c r="CM471">
        <v>0</v>
      </c>
      <c r="CS471" s="2">
        <f t="shared" si="7"/>
        <v>0</v>
      </c>
      <c r="CT471" s="2">
        <f>+SUM(AR471:AS471,AX471:AY471,AV471:AW471,)</f>
        <v>1259.8900000000001</v>
      </c>
    </row>
    <row r="472" spans="1:98" x14ac:dyDescent="0.25">
      <c r="A472" t="s">
        <v>581</v>
      </c>
      <c r="B472" t="s">
        <v>96</v>
      </c>
      <c r="C472">
        <v>1971856</v>
      </c>
      <c r="D472" t="s">
        <v>97</v>
      </c>
      <c r="E472" s="1">
        <v>45383</v>
      </c>
      <c r="F472">
        <v>232025.94</v>
      </c>
      <c r="G472" s="2">
        <v>0</v>
      </c>
      <c r="H472">
        <v>231549.89</v>
      </c>
      <c r="I472">
        <v>0</v>
      </c>
      <c r="J472" s="2">
        <v>1397.56</v>
      </c>
      <c r="K472" s="2">
        <v>439.44</v>
      </c>
      <c r="L472">
        <v>0.06</v>
      </c>
      <c r="M472" s="2">
        <v>2319.0700000000002</v>
      </c>
      <c r="N472" s="2">
        <v>476.05</v>
      </c>
      <c r="O472">
        <v>0</v>
      </c>
      <c r="P472">
        <v>0</v>
      </c>
      <c r="Q472">
        <v>0</v>
      </c>
      <c r="R472">
        <v>0</v>
      </c>
      <c r="S472">
        <v>40.54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 s="2">
        <v>1245.73</v>
      </c>
      <c r="AR472" s="2">
        <v>7.0400000000000009</v>
      </c>
      <c r="AS472">
        <v>0</v>
      </c>
      <c r="AT472" s="2">
        <v>0</v>
      </c>
      <c r="AU472">
        <v>0</v>
      </c>
      <c r="AV472" s="2">
        <v>0</v>
      </c>
      <c r="AW472" s="2">
        <v>0</v>
      </c>
      <c r="AX472">
        <v>0</v>
      </c>
      <c r="AY472">
        <v>0</v>
      </c>
      <c r="AZ472">
        <v>1536.59</v>
      </c>
      <c r="BA472">
        <v>578.61</v>
      </c>
      <c r="BB472">
        <v>0</v>
      </c>
      <c r="BC472">
        <v>0</v>
      </c>
      <c r="BD472">
        <v>884.94</v>
      </c>
      <c r="BE472">
        <v>0</v>
      </c>
      <c r="BF472" t="s">
        <v>98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230971.28000000003</v>
      </c>
      <c r="BO472">
        <v>0</v>
      </c>
      <c r="BP472">
        <v>0</v>
      </c>
      <c r="BQ472">
        <v>0</v>
      </c>
      <c r="BR472" t="s">
        <v>99</v>
      </c>
      <c r="BS472" t="s">
        <v>100</v>
      </c>
      <c r="BT472" t="s">
        <v>100</v>
      </c>
      <c r="BU472" t="s">
        <v>100</v>
      </c>
      <c r="BV472" t="s">
        <v>100</v>
      </c>
      <c r="BW472" t="s">
        <v>100</v>
      </c>
      <c r="BX472">
        <v>44697</v>
      </c>
      <c r="BY472" t="s">
        <v>101</v>
      </c>
      <c r="BZ472">
        <v>2747.54</v>
      </c>
      <c r="CA472">
        <v>0</v>
      </c>
      <c r="CB472">
        <v>0</v>
      </c>
      <c r="CC472">
        <v>0</v>
      </c>
      <c r="CD472" s="1">
        <v>45352</v>
      </c>
      <c r="CE472" t="s">
        <v>97</v>
      </c>
      <c r="CF472">
        <v>1397.56</v>
      </c>
      <c r="CG472">
        <v>0.06</v>
      </c>
      <c r="CH472">
        <v>0</v>
      </c>
      <c r="CI472">
        <v>0</v>
      </c>
      <c r="CJ472">
        <v>231788.51</v>
      </c>
      <c r="CK472">
        <v>621.66</v>
      </c>
      <c r="CL472">
        <v>0</v>
      </c>
      <c r="CM472">
        <v>0</v>
      </c>
      <c r="CS472" s="2">
        <f t="shared" si="7"/>
        <v>0</v>
      </c>
      <c r="CT472" s="2">
        <f>+SUM(AR472:AS472,AX472:AY472,AV472:AW472,)</f>
        <v>7.0400000000000009</v>
      </c>
    </row>
    <row r="473" spans="1:98" x14ac:dyDescent="0.25">
      <c r="A473" t="s">
        <v>582</v>
      </c>
      <c r="B473" t="s">
        <v>583</v>
      </c>
      <c r="C473">
        <v>2082863</v>
      </c>
      <c r="D473" t="s">
        <v>97</v>
      </c>
      <c r="E473" s="1">
        <v>45374</v>
      </c>
      <c r="F473">
        <v>234619.53</v>
      </c>
      <c r="G473" s="2">
        <v>7892.51</v>
      </c>
      <c r="H473">
        <v>231781.93</v>
      </c>
      <c r="I473">
        <v>7892.51</v>
      </c>
      <c r="J473" s="2">
        <v>2865.56</v>
      </c>
      <c r="K473" s="2">
        <v>557.39</v>
      </c>
      <c r="L473">
        <v>7.4899999999999994E-2</v>
      </c>
      <c r="M473" s="2">
        <v>2893.52</v>
      </c>
      <c r="N473" s="2">
        <v>2837.6</v>
      </c>
      <c r="O473">
        <v>0</v>
      </c>
      <c r="P473">
        <v>0</v>
      </c>
      <c r="Q473">
        <v>0</v>
      </c>
      <c r="R473">
        <v>0</v>
      </c>
      <c r="S473">
        <v>19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 s="2">
        <v>486.39</v>
      </c>
      <c r="AR473" s="2">
        <v>9.49</v>
      </c>
      <c r="AS473">
        <v>0</v>
      </c>
      <c r="AT473" s="2">
        <v>0</v>
      </c>
      <c r="AU473">
        <v>0</v>
      </c>
      <c r="AV473" s="2">
        <v>0</v>
      </c>
      <c r="AW473" s="2">
        <v>0</v>
      </c>
      <c r="AX473">
        <v>265.05</v>
      </c>
      <c r="AY473">
        <v>-2412.7399999999998</v>
      </c>
      <c r="AZ473">
        <v>265.05</v>
      </c>
      <c r="BA473">
        <v>0</v>
      </c>
      <c r="BB473">
        <v>830.31</v>
      </c>
      <c r="BC473">
        <v>0</v>
      </c>
      <c r="BD473">
        <v>2412.7399999999998</v>
      </c>
      <c r="BE473">
        <v>3500</v>
      </c>
      <c r="BF473" t="s">
        <v>98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237004.75</v>
      </c>
      <c r="BO473">
        <v>7892.51</v>
      </c>
      <c r="BP473">
        <v>0</v>
      </c>
      <c r="BQ473">
        <v>7892.51</v>
      </c>
      <c r="BR473" t="s">
        <v>99</v>
      </c>
      <c r="BS473" t="s">
        <v>100</v>
      </c>
      <c r="BT473" t="s">
        <v>100</v>
      </c>
      <c r="BU473" t="s">
        <v>100</v>
      </c>
      <c r="BV473" t="s">
        <v>100</v>
      </c>
      <c r="BW473" t="s">
        <v>100</v>
      </c>
      <c r="BX473">
        <v>44778</v>
      </c>
      <c r="BY473" t="s">
        <v>101</v>
      </c>
      <c r="BZ473">
        <v>7850.32</v>
      </c>
      <c r="CA473">
        <v>0</v>
      </c>
      <c r="CB473">
        <v>0</v>
      </c>
      <c r="CC473">
        <v>0</v>
      </c>
      <c r="CD473" s="1">
        <v>45374</v>
      </c>
      <c r="CE473" t="s">
        <v>97</v>
      </c>
      <c r="CF473">
        <v>2865.56</v>
      </c>
      <c r="CG473">
        <v>7.4899999999999994E-2</v>
      </c>
      <c r="CH473">
        <v>7892.51</v>
      </c>
      <c r="CI473">
        <v>0</v>
      </c>
      <c r="CJ473">
        <v>239674.44</v>
      </c>
      <c r="CK473">
        <v>238.74</v>
      </c>
      <c r="CL473">
        <v>0</v>
      </c>
      <c r="CM473">
        <v>2685.66</v>
      </c>
      <c r="CS473" s="2">
        <f t="shared" si="7"/>
        <v>0</v>
      </c>
      <c r="CT473" s="2">
        <f>+SUM(AR473:AS473,AX473:AY473,AV473:AW473,)</f>
        <v>-2138.1999999999998</v>
      </c>
    </row>
    <row r="474" spans="1:98" x14ac:dyDescent="0.25">
      <c r="A474" t="s">
        <v>584</v>
      </c>
      <c r="B474" t="s">
        <v>96</v>
      </c>
      <c r="C474">
        <v>1914962</v>
      </c>
      <c r="D474" t="s">
        <v>97</v>
      </c>
      <c r="E474" s="1">
        <v>45383</v>
      </c>
      <c r="F474">
        <v>231813.98</v>
      </c>
      <c r="G474" s="2">
        <v>101992.76</v>
      </c>
      <c r="H474">
        <v>231282.29</v>
      </c>
      <c r="I474">
        <v>101992.76</v>
      </c>
      <c r="J474" s="2">
        <v>869.18</v>
      </c>
      <c r="K474" s="2">
        <v>758.47</v>
      </c>
      <c r="L474">
        <v>3.125E-2</v>
      </c>
      <c r="M474" s="2">
        <v>1206.67</v>
      </c>
      <c r="N474" s="2">
        <v>531.69000000000005</v>
      </c>
      <c r="O474">
        <v>0</v>
      </c>
      <c r="P474">
        <v>0</v>
      </c>
      <c r="Q474">
        <v>0</v>
      </c>
      <c r="R474">
        <v>0</v>
      </c>
      <c r="S474">
        <v>40.510000000000005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 s="2">
        <v>975.96</v>
      </c>
      <c r="AR474" s="2">
        <v>6.01</v>
      </c>
      <c r="AS474">
        <v>0</v>
      </c>
      <c r="AT474" s="2">
        <v>0</v>
      </c>
      <c r="AU474">
        <v>0</v>
      </c>
      <c r="AV474" s="2">
        <v>0</v>
      </c>
      <c r="AW474" s="2">
        <v>0</v>
      </c>
      <c r="AX474">
        <v>0</v>
      </c>
      <c r="AY474">
        <v>-352.63</v>
      </c>
      <c r="AZ474">
        <v>0</v>
      </c>
      <c r="BA474">
        <v>1164.31</v>
      </c>
      <c r="BB474">
        <v>0</v>
      </c>
      <c r="BC474">
        <v>0</v>
      </c>
      <c r="BD474">
        <v>1516.94</v>
      </c>
      <c r="BE474">
        <v>0</v>
      </c>
      <c r="BF474" t="s">
        <v>98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332110.74</v>
      </c>
      <c r="BO474">
        <v>101992.76</v>
      </c>
      <c r="BP474">
        <v>0</v>
      </c>
      <c r="BQ474">
        <v>101992.76</v>
      </c>
      <c r="BR474" t="s">
        <v>99</v>
      </c>
      <c r="BS474" t="s">
        <v>100</v>
      </c>
      <c r="BT474" t="s">
        <v>100</v>
      </c>
      <c r="BU474" t="s">
        <v>100</v>
      </c>
      <c r="BV474" t="s">
        <v>100</v>
      </c>
      <c r="BW474" t="s">
        <v>100</v>
      </c>
      <c r="BX474">
        <v>44680</v>
      </c>
      <c r="BY474" t="s">
        <v>101</v>
      </c>
      <c r="BZ474">
        <v>2044.47</v>
      </c>
      <c r="CA474">
        <v>0</v>
      </c>
      <c r="CB474">
        <v>0</v>
      </c>
      <c r="CC474">
        <v>0</v>
      </c>
      <c r="CD474" s="1">
        <v>45352</v>
      </c>
      <c r="CE474" t="s">
        <v>97</v>
      </c>
      <c r="CF474">
        <v>869.18</v>
      </c>
      <c r="CG474">
        <v>3.125E-2</v>
      </c>
      <c r="CH474">
        <v>101992.76</v>
      </c>
      <c r="CI474">
        <v>0</v>
      </c>
      <c r="CJ474">
        <v>333541.24</v>
      </c>
      <c r="CK474">
        <v>486.48</v>
      </c>
      <c r="CL474">
        <v>0</v>
      </c>
      <c r="CM474">
        <v>0</v>
      </c>
      <c r="CS474" s="2">
        <f t="shared" si="7"/>
        <v>0</v>
      </c>
      <c r="CT474" s="2">
        <f>+SUM(AR474:AS474,AX474:AY474,AV474:AW474,)</f>
        <v>-346.62</v>
      </c>
    </row>
    <row r="475" spans="1:98" x14ac:dyDescent="0.25">
      <c r="A475" t="s">
        <v>585</v>
      </c>
      <c r="B475" t="s">
        <v>96</v>
      </c>
      <c r="C475">
        <v>1828660</v>
      </c>
      <c r="D475" t="s">
        <v>97</v>
      </c>
      <c r="E475" s="1">
        <v>45383</v>
      </c>
      <c r="F475">
        <v>231537.04</v>
      </c>
      <c r="G475" s="2">
        <v>0</v>
      </c>
      <c r="H475">
        <v>230949.64</v>
      </c>
      <c r="I475">
        <v>0</v>
      </c>
      <c r="J475" s="2">
        <v>1065</v>
      </c>
      <c r="K475" s="2">
        <v>588.55999999999995</v>
      </c>
      <c r="L475">
        <v>0.04</v>
      </c>
      <c r="M475" s="2">
        <v>1542.6</v>
      </c>
      <c r="N475" s="2">
        <v>587.4</v>
      </c>
      <c r="O475">
        <v>0</v>
      </c>
      <c r="P475">
        <v>0</v>
      </c>
      <c r="Q475">
        <v>0</v>
      </c>
      <c r="R475">
        <v>0</v>
      </c>
      <c r="S475">
        <v>36.93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 s="2">
        <v>2191.48</v>
      </c>
      <c r="AR475" s="2">
        <v>7.8100000000000005</v>
      </c>
      <c r="AS475">
        <v>0</v>
      </c>
      <c r="AT475" s="2">
        <v>0</v>
      </c>
      <c r="AU475">
        <v>0</v>
      </c>
      <c r="AV475" s="2">
        <v>0</v>
      </c>
      <c r="AW475" s="2">
        <v>0</v>
      </c>
      <c r="AX475">
        <v>0</v>
      </c>
      <c r="AY475">
        <v>0</v>
      </c>
      <c r="AZ475">
        <v>2355.04</v>
      </c>
      <c r="BA475">
        <v>1784.36</v>
      </c>
      <c r="BB475">
        <v>0</v>
      </c>
      <c r="BC475">
        <v>0</v>
      </c>
      <c r="BD475">
        <v>1177.1199999999999</v>
      </c>
      <c r="BE475">
        <v>0</v>
      </c>
      <c r="BF475" t="s">
        <v>98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229165.28000000003</v>
      </c>
      <c r="BO475">
        <v>0</v>
      </c>
      <c r="BP475">
        <v>0</v>
      </c>
      <c r="BQ475">
        <v>0</v>
      </c>
      <c r="BR475" t="s">
        <v>99</v>
      </c>
      <c r="BS475" t="s">
        <v>100</v>
      </c>
      <c r="BT475" t="s">
        <v>100</v>
      </c>
      <c r="BU475" t="s">
        <v>100</v>
      </c>
      <c r="BV475" t="s">
        <v>100</v>
      </c>
      <c r="BW475" t="s">
        <v>100</v>
      </c>
      <c r="BX475">
        <v>44580</v>
      </c>
      <c r="BY475" t="s">
        <v>101</v>
      </c>
      <c r="BZ475">
        <v>2085.2600000000002</v>
      </c>
      <c r="CA475">
        <v>0</v>
      </c>
      <c r="CB475">
        <v>0</v>
      </c>
      <c r="CC475">
        <v>0</v>
      </c>
      <c r="CD475" s="1">
        <v>45352</v>
      </c>
      <c r="CE475" t="s">
        <v>97</v>
      </c>
      <c r="CF475">
        <v>1065</v>
      </c>
      <c r="CG475">
        <v>0.04</v>
      </c>
      <c r="CH475">
        <v>0</v>
      </c>
      <c r="CI475">
        <v>0</v>
      </c>
      <c r="CJ475">
        <v>231243.83000000002</v>
      </c>
      <c r="CK475">
        <v>1093.3399999999999</v>
      </c>
      <c r="CL475">
        <v>0</v>
      </c>
      <c r="CM475">
        <v>0</v>
      </c>
      <c r="CS475" s="2">
        <f t="shared" si="7"/>
        <v>0</v>
      </c>
      <c r="CT475" s="2">
        <f>+SUM(AR475:AS475,AX475:AY475,AV475:AW475,)</f>
        <v>7.8100000000000005</v>
      </c>
    </row>
    <row r="476" spans="1:98" x14ac:dyDescent="0.25">
      <c r="A476" t="s">
        <v>586</v>
      </c>
      <c r="B476" t="s">
        <v>96</v>
      </c>
      <c r="C476">
        <v>2110735</v>
      </c>
      <c r="D476" t="s">
        <v>97</v>
      </c>
      <c r="E476" s="1">
        <v>45383</v>
      </c>
      <c r="F476">
        <v>231320.19</v>
      </c>
      <c r="G476" s="2">
        <v>39489.760000000002</v>
      </c>
      <c r="H476">
        <v>230843.45</v>
      </c>
      <c r="I476">
        <v>39489.760000000002</v>
      </c>
      <c r="J476" s="2">
        <v>1081.29</v>
      </c>
      <c r="K476" s="2">
        <v>461.13</v>
      </c>
      <c r="L476">
        <v>4.3749999999999997E-2</v>
      </c>
      <c r="M476" s="2">
        <v>1685.8400000000001</v>
      </c>
      <c r="N476" s="2">
        <v>476.74</v>
      </c>
      <c r="O476">
        <v>0</v>
      </c>
      <c r="P476">
        <v>0</v>
      </c>
      <c r="Q476">
        <v>0</v>
      </c>
      <c r="R476">
        <v>0</v>
      </c>
      <c r="S476">
        <v>40.47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 s="2">
        <v>302.02999999999997</v>
      </c>
      <c r="AR476" s="2">
        <v>7.0299999999999994</v>
      </c>
      <c r="AS476">
        <v>0</v>
      </c>
      <c r="AT476" s="2">
        <v>210</v>
      </c>
      <c r="AU476">
        <v>0</v>
      </c>
      <c r="AV476" s="2">
        <v>0</v>
      </c>
      <c r="AW476" s="2">
        <v>0</v>
      </c>
      <c r="AX476">
        <v>0</v>
      </c>
      <c r="AY476">
        <v>0</v>
      </c>
      <c r="AZ476">
        <v>0</v>
      </c>
      <c r="BA476">
        <v>1986.75</v>
      </c>
      <c r="BB476">
        <v>0</v>
      </c>
      <c r="BC476">
        <v>0</v>
      </c>
      <c r="BD476">
        <v>922.26</v>
      </c>
      <c r="BE476">
        <v>0</v>
      </c>
      <c r="BF476" t="s">
        <v>98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268451.46000000002</v>
      </c>
      <c r="BO476">
        <v>39489.760000000002</v>
      </c>
      <c r="BP476">
        <v>0</v>
      </c>
      <c r="BQ476">
        <v>39489.760000000002</v>
      </c>
      <c r="BR476" t="s">
        <v>99</v>
      </c>
      <c r="BS476" t="s">
        <v>100</v>
      </c>
      <c r="BT476" t="s">
        <v>100</v>
      </c>
      <c r="BU476" t="s">
        <v>100</v>
      </c>
      <c r="BV476" t="s">
        <v>100</v>
      </c>
      <c r="BW476" t="s">
        <v>100</v>
      </c>
      <c r="BX476">
        <v>44802</v>
      </c>
      <c r="BY476" t="s">
        <v>101</v>
      </c>
      <c r="BZ476">
        <v>2115.08</v>
      </c>
      <c r="CA476">
        <v>0</v>
      </c>
      <c r="CB476">
        <v>0</v>
      </c>
      <c r="CC476">
        <v>0</v>
      </c>
      <c r="CD476" s="1">
        <v>45352</v>
      </c>
      <c r="CE476" t="s">
        <v>97</v>
      </c>
      <c r="CF476">
        <v>1081.29</v>
      </c>
      <c r="CG476">
        <v>4.3749999999999997E-2</v>
      </c>
      <c r="CH476">
        <v>39489.760000000002</v>
      </c>
      <c r="CI476">
        <v>0</v>
      </c>
      <c r="CJ476">
        <v>270572.01</v>
      </c>
      <c r="CK476">
        <v>149.01</v>
      </c>
      <c r="CL476">
        <v>105</v>
      </c>
      <c r="CM476">
        <v>0</v>
      </c>
      <c r="CS476" s="2">
        <f t="shared" si="7"/>
        <v>0</v>
      </c>
      <c r="CT476" s="2">
        <f>+SUM(AR476:AS476,AX476:AY476,AV476:AW476,)</f>
        <v>7.0299999999999994</v>
      </c>
    </row>
    <row r="477" spans="1:98" x14ac:dyDescent="0.25">
      <c r="A477" t="s">
        <v>587</v>
      </c>
      <c r="B477" t="s">
        <v>96</v>
      </c>
      <c r="C477">
        <v>1829202</v>
      </c>
      <c r="D477" t="s">
        <v>121</v>
      </c>
      <c r="E477" s="1">
        <v>45352</v>
      </c>
      <c r="F477">
        <v>231147.65</v>
      </c>
      <c r="G477" s="2">
        <v>2428.66</v>
      </c>
      <c r="H477">
        <v>230930.88</v>
      </c>
      <c r="I477">
        <v>2428.66</v>
      </c>
      <c r="J477" s="2">
        <v>1107.6500000000001</v>
      </c>
      <c r="K477" s="2">
        <v>736.79</v>
      </c>
      <c r="L477">
        <v>4.6249999999999999E-2</v>
      </c>
      <c r="M477" s="2">
        <v>890.88</v>
      </c>
      <c r="N477" s="2">
        <v>216.77</v>
      </c>
      <c r="O477">
        <v>0</v>
      </c>
      <c r="P477">
        <v>0</v>
      </c>
      <c r="Q477">
        <v>0</v>
      </c>
      <c r="R477">
        <v>0</v>
      </c>
      <c r="S477">
        <v>36.870000000000005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 s="2">
        <v>993.2</v>
      </c>
      <c r="AR477" s="2">
        <v>10.38</v>
      </c>
      <c r="AS477">
        <v>0</v>
      </c>
      <c r="AT477" s="2">
        <v>0</v>
      </c>
      <c r="AU477">
        <v>0</v>
      </c>
      <c r="AV477" s="2">
        <v>0</v>
      </c>
      <c r="AW477" s="2">
        <v>0</v>
      </c>
      <c r="AX477">
        <v>0</v>
      </c>
      <c r="AY477">
        <v>-198.1</v>
      </c>
      <c r="AZ477">
        <v>0</v>
      </c>
      <c r="BA477">
        <v>0</v>
      </c>
      <c r="BB477">
        <v>6780.97</v>
      </c>
      <c r="BC477">
        <v>0</v>
      </c>
      <c r="BD477">
        <v>198.1</v>
      </c>
      <c r="BE477">
        <v>0</v>
      </c>
      <c r="BF477" t="s">
        <v>98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240140.51</v>
      </c>
      <c r="BO477">
        <v>2428.66</v>
      </c>
      <c r="BP477">
        <v>0</v>
      </c>
      <c r="BQ477">
        <v>2428.66</v>
      </c>
      <c r="BR477" t="s">
        <v>99</v>
      </c>
      <c r="BS477" t="s">
        <v>100</v>
      </c>
      <c r="BT477" t="s">
        <v>100</v>
      </c>
      <c r="BU477" t="s">
        <v>100</v>
      </c>
      <c r="BV477" t="s">
        <v>100</v>
      </c>
      <c r="BW477" t="s">
        <v>100</v>
      </c>
      <c r="BX477">
        <v>44580</v>
      </c>
      <c r="BY477" t="s">
        <v>101</v>
      </c>
      <c r="BZ477">
        <v>1258.4999999999998</v>
      </c>
      <c r="CA477">
        <v>0</v>
      </c>
      <c r="CB477">
        <v>0</v>
      </c>
      <c r="CC477">
        <v>0</v>
      </c>
      <c r="CD477" s="1">
        <v>45352</v>
      </c>
      <c r="CE477" t="s">
        <v>97</v>
      </c>
      <c r="CF477">
        <v>1107.6500000000001</v>
      </c>
      <c r="CG477">
        <v>4.6249999999999999E-2</v>
      </c>
      <c r="CH477">
        <v>2428.66</v>
      </c>
      <c r="CI477">
        <v>0</v>
      </c>
      <c r="CJ477">
        <v>233359.54</v>
      </c>
      <c r="CK477">
        <v>493.61</v>
      </c>
      <c r="CL477">
        <v>0</v>
      </c>
      <c r="CM477">
        <v>6780.97</v>
      </c>
      <c r="CS477" s="2">
        <f t="shared" si="7"/>
        <v>0</v>
      </c>
      <c r="CT477" s="2">
        <f>+SUM(AR477:AS477,AX477:AY477,AV477:AW477,)</f>
        <v>-187.72</v>
      </c>
    </row>
    <row r="478" spans="1:98" x14ac:dyDescent="0.25">
      <c r="A478" t="s">
        <v>588</v>
      </c>
      <c r="B478" t="s">
        <v>96</v>
      </c>
      <c r="C478">
        <v>2119775</v>
      </c>
      <c r="D478" t="s">
        <v>97</v>
      </c>
      <c r="E478" s="1">
        <v>45383</v>
      </c>
      <c r="F478">
        <v>230943.17</v>
      </c>
      <c r="G478" s="2">
        <v>0</v>
      </c>
      <c r="H478">
        <v>230598.55</v>
      </c>
      <c r="I478">
        <v>0</v>
      </c>
      <c r="J478" s="2">
        <v>1110.17</v>
      </c>
      <c r="K478" s="2">
        <v>118.79</v>
      </c>
      <c r="L478">
        <v>4.8750000000000002E-2</v>
      </c>
      <c r="M478" s="2">
        <v>1875.72</v>
      </c>
      <c r="N478" s="2">
        <v>344.62</v>
      </c>
      <c r="O478">
        <v>0</v>
      </c>
      <c r="P478">
        <v>0</v>
      </c>
      <c r="Q478">
        <v>0</v>
      </c>
      <c r="R478">
        <v>0</v>
      </c>
      <c r="S478">
        <v>40.69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 s="2">
        <v>524.15</v>
      </c>
      <c r="AR478" s="2">
        <v>10.65</v>
      </c>
      <c r="AS478">
        <v>0</v>
      </c>
      <c r="AT478" s="2">
        <v>40</v>
      </c>
      <c r="AU478">
        <v>0</v>
      </c>
      <c r="AV478" s="2">
        <v>0</v>
      </c>
      <c r="AW478" s="2">
        <v>0</v>
      </c>
      <c r="AX478">
        <v>0</v>
      </c>
      <c r="AY478">
        <v>0</v>
      </c>
      <c r="AZ478">
        <v>345.57</v>
      </c>
      <c r="BA478">
        <v>401.47</v>
      </c>
      <c r="BB478">
        <v>0</v>
      </c>
      <c r="BC478">
        <v>0</v>
      </c>
      <c r="BD478">
        <v>287.70999999999998</v>
      </c>
      <c r="BE478">
        <v>0</v>
      </c>
      <c r="BF478" t="s">
        <v>98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230217.08</v>
      </c>
      <c r="BO478">
        <v>0</v>
      </c>
      <c r="BP478">
        <v>0</v>
      </c>
      <c r="BQ478">
        <v>0</v>
      </c>
      <c r="BR478" t="s">
        <v>99</v>
      </c>
      <c r="BS478" t="s">
        <v>100</v>
      </c>
      <c r="BT478" t="s">
        <v>100</v>
      </c>
      <c r="BU478" t="s">
        <v>100</v>
      </c>
      <c r="BV478" t="s">
        <v>100</v>
      </c>
      <c r="BW478" t="s">
        <v>100</v>
      </c>
      <c r="BX478">
        <v>44817</v>
      </c>
      <c r="BY478" t="s">
        <v>101</v>
      </c>
      <c r="BZ478">
        <v>2169</v>
      </c>
      <c r="CA478">
        <v>0</v>
      </c>
      <c r="CB478">
        <v>0</v>
      </c>
      <c r="CC478">
        <v>0</v>
      </c>
      <c r="CD478" s="1">
        <v>45352</v>
      </c>
      <c r="CE478" t="s">
        <v>97</v>
      </c>
      <c r="CF478">
        <v>1110.17</v>
      </c>
      <c r="CG478">
        <v>4.8750000000000002E-2</v>
      </c>
      <c r="CH478">
        <v>0</v>
      </c>
      <c r="CI478">
        <v>0</v>
      </c>
      <c r="CJ478">
        <v>230771.21000000002</v>
      </c>
      <c r="CK478">
        <v>259.07</v>
      </c>
      <c r="CL478">
        <v>20</v>
      </c>
      <c r="CM478">
        <v>0</v>
      </c>
      <c r="CS478" s="2">
        <f t="shared" si="7"/>
        <v>0</v>
      </c>
      <c r="CT478" s="2">
        <f>+SUM(AR478:AS478,AX478:AY478,AV478:AW478,)</f>
        <v>10.65</v>
      </c>
    </row>
    <row r="479" spans="1:98" x14ac:dyDescent="0.25">
      <c r="A479" t="s">
        <v>589</v>
      </c>
      <c r="B479" t="s">
        <v>96</v>
      </c>
      <c r="C479">
        <v>1976067</v>
      </c>
      <c r="D479" t="s">
        <v>97</v>
      </c>
      <c r="E479" s="1">
        <v>45383</v>
      </c>
      <c r="F479">
        <v>230634.12</v>
      </c>
      <c r="G479" s="2">
        <v>53984.67</v>
      </c>
      <c r="H479">
        <v>230088.23</v>
      </c>
      <c r="I479">
        <v>53984.67</v>
      </c>
      <c r="J479" s="2">
        <v>945.23</v>
      </c>
      <c r="K479" s="2">
        <v>572.19000000000005</v>
      </c>
      <c r="L479">
        <v>3.5000000000000003E-2</v>
      </c>
      <c r="M479" s="2">
        <v>1344.57</v>
      </c>
      <c r="N479" s="2">
        <v>545.89</v>
      </c>
      <c r="O479">
        <v>0</v>
      </c>
      <c r="P479">
        <v>0</v>
      </c>
      <c r="Q479">
        <v>0</v>
      </c>
      <c r="R479">
        <v>0</v>
      </c>
      <c r="S479">
        <v>44.459999999999994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 s="2">
        <v>547.59999999999991</v>
      </c>
      <c r="AR479" s="2">
        <v>6.2100000000000009</v>
      </c>
      <c r="AS479">
        <v>0</v>
      </c>
      <c r="AT479" s="2">
        <v>548</v>
      </c>
      <c r="AU479">
        <v>0</v>
      </c>
      <c r="AV479" s="2">
        <v>0</v>
      </c>
      <c r="AW479" s="2">
        <v>0</v>
      </c>
      <c r="AX479">
        <v>0</v>
      </c>
      <c r="AY479">
        <v>0</v>
      </c>
      <c r="AZ479">
        <v>1867.4200000000003</v>
      </c>
      <c r="BA479">
        <v>2596.62</v>
      </c>
      <c r="BB479">
        <v>0</v>
      </c>
      <c r="BC479">
        <v>0</v>
      </c>
      <c r="BD479">
        <v>1857.64</v>
      </c>
      <c r="BE479">
        <v>0</v>
      </c>
      <c r="BF479" t="s">
        <v>98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281750.28000000003</v>
      </c>
      <c r="BO479">
        <v>53984.67</v>
      </c>
      <c r="BP479">
        <v>0</v>
      </c>
      <c r="BQ479">
        <v>53984.67</v>
      </c>
      <c r="BR479" t="s">
        <v>99</v>
      </c>
      <c r="BS479" t="s">
        <v>100</v>
      </c>
      <c r="BT479" t="s">
        <v>100</v>
      </c>
      <c r="BU479" t="s">
        <v>100</v>
      </c>
      <c r="BV479" t="s">
        <v>100</v>
      </c>
      <c r="BW479" t="s">
        <v>100</v>
      </c>
      <c r="BX479">
        <v>44728</v>
      </c>
      <c r="BY479" t="s">
        <v>101</v>
      </c>
      <c r="BZ479">
        <v>1839.79</v>
      </c>
      <c r="CA479">
        <v>0</v>
      </c>
      <c r="CB479">
        <v>0</v>
      </c>
      <c r="CC479">
        <v>0</v>
      </c>
      <c r="CD479" s="1">
        <v>45352</v>
      </c>
      <c r="CE479" t="s">
        <v>97</v>
      </c>
      <c r="CF479">
        <v>945.23</v>
      </c>
      <c r="CG479">
        <v>3.5000000000000003E-2</v>
      </c>
      <c r="CH479">
        <v>53984.67</v>
      </c>
      <c r="CI479">
        <v>0</v>
      </c>
      <c r="CJ479">
        <v>284346.23999999999</v>
      </c>
      <c r="CK479">
        <v>272.2</v>
      </c>
      <c r="CL479">
        <v>274</v>
      </c>
      <c r="CM479">
        <v>0</v>
      </c>
      <c r="CS479" s="2">
        <f t="shared" si="7"/>
        <v>0</v>
      </c>
      <c r="CT479" s="2">
        <f>+SUM(AR479:AS479,AX479:AY479,AV479:AW479,)</f>
        <v>6.2100000000000009</v>
      </c>
    </row>
    <row r="480" spans="1:98" x14ac:dyDescent="0.25">
      <c r="A480" t="s">
        <v>590</v>
      </c>
      <c r="B480" t="s">
        <v>96</v>
      </c>
      <c r="C480">
        <v>1897939</v>
      </c>
      <c r="D480" t="s">
        <v>97</v>
      </c>
      <c r="E480" s="1">
        <v>45383</v>
      </c>
      <c r="F480">
        <v>229789.35</v>
      </c>
      <c r="G480" s="2">
        <v>13168.43</v>
      </c>
      <c r="H480">
        <v>229789.35</v>
      </c>
      <c r="I480">
        <v>13168.43</v>
      </c>
      <c r="J480" s="2">
        <v>191.49</v>
      </c>
      <c r="K480" s="2">
        <v>1727.57</v>
      </c>
      <c r="L480">
        <v>0.01</v>
      </c>
      <c r="M480" s="2">
        <v>382.98</v>
      </c>
      <c r="N480" s="2">
        <v>0</v>
      </c>
      <c r="O480">
        <v>0</v>
      </c>
      <c r="P480">
        <v>0</v>
      </c>
      <c r="Q480">
        <v>0</v>
      </c>
      <c r="R480">
        <v>0</v>
      </c>
      <c r="S480">
        <v>38.58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 s="2">
        <v>905.33</v>
      </c>
      <c r="AR480" s="2">
        <v>7.8800000000000008</v>
      </c>
      <c r="AS480">
        <v>0</v>
      </c>
      <c r="AT480" s="2">
        <v>0</v>
      </c>
      <c r="AU480">
        <v>0</v>
      </c>
      <c r="AV480" s="2">
        <v>0</v>
      </c>
      <c r="AW480" s="2">
        <v>0</v>
      </c>
      <c r="AX480">
        <v>0</v>
      </c>
      <c r="AY480">
        <v>-568.88</v>
      </c>
      <c r="AZ480">
        <v>0</v>
      </c>
      <c r="BA480">
        <v>2890.6</v>
      </c>
      <c r="BB480">
        <v>0</v>
      </c>
      <c r="BC480">
        <v>0</v>
      </c>
      <c r="BD480">
        <v>3459.48</v>
      </c>
      <c r="BE480">
        <v>0</v>
      </c>
      <c r="BF480" t="s">
        <v>98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240067.18</v>
      </c>
      <c r="BO480">
        <v>13168.43</v>
      </c>
      <c r="BP480">
        <v>0</v>
      </c>
      <c r="BQ480">
        <v>13168.43</v>
      </c>
      <c r="BR480" t="s">
        <v>143</v>
      </c>
      <c r="BS480" t="s">
        <v>100</v>
      </c>
      <c r="BT480" t="s">
        <v>100</v>
      </c>
      <c r="BU480" t="s">
        <v>105</v>
      </c>
      <c r="BV480" t="s">
        <v>105</v>
      </c>
      <c r="BW480" t="s">
        <v>105</v>
      </c>
      <c r="BX480">
        <v>44676</v>
      </c>
      <c r="BY480" t="s">
        <v>101</v>
      </c>
      <c r="BZ480">
        <v>905.4</v>
      </c>
      <c r="CA480">
        <v>0</v>
      </c>
      <c r="CB480">
        <v>0</v>
      </c>
      <c r="CC480">
        <v>0</v>
      </c>
      <c r="CD480" s="1">
        <v>45352</v>
      </c>
      <c r="CE480" t="s">
        <v>97</v>
      </c>
      <c r="CF480">
        <v>191.49</v>
      </c>
      <c r="CG480">
        <v>0.01</v>
      </c>
      <c r="CH480">
        <v>13168.43</v>
      </c>
      <c r="CI480">
        <v>0</v>
      </c>
      <c r="CJ480">
        <v>242957.78</v>
      </c>
      <c r="CK480">
        <v>451.04</v>
      </c>
      <c r="CL480">
        <v>0</v>
      </c>
      <c r="CM480">
        <v>0</v>
      </c>
      <c r="CS480" s="2">
        <f t="shared" si="7"/>
        <v>0</v>
      </c>
      <c r="CT480" s="2">
        <f>+SUM(AR480:AS480,AX480:AY480,AV480:AW480,)</f>
        <v>-561</v>
      </c>
    </row>
    <row r="481" spans="1:98" x14ac:dyDescent="0.25">
      <c r="A481" t="s">
        <v>591</v>
      </c>
      <c r="B481" t="s">
        <v>96</v>
      </c>
      <c r="C481">
        <v>1996893</v>
      </c>
      <c r="D481" t="s">
        <v>97</v>
      </c>
      <c r="E481" s="1">
        <v>45383</v>
      </c>
      <c r="F481">
        <v>229959.76</v>
      </c>
      <c r="G481" s="2">
        <v>0</v>
      </c>
      <c r="H481">
        <v>229502.02</v>
      </c>
      <c r="I481">
        <v>0</v>
      </c>
      <c r="J481" s="2">
        <v>1282.33</v>
      </c>
      <c r="K481" s="2">
        <v>1369.84</v>
      </c>
      <c r="L481">
        <v>5.5E-2</v>
      </c>
      <c r="M481" s="2">
        <v>2106.92</v>
      </c>
      <c r="N481" s="2">
        <v>457.74</v>
      </c>
      <c r="O481">
        <v>0</v>
      </c>
      <c r="P481">
        <v>0</v>
      </c>
      <c r="Q481">
        <v>0</v>
      </c>
      <c r="R481">
        <v>0</v>
      </c>
      <c r="S481">
        <v>40.35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 s="2">
        <v>901.53</v>
      </c>
      <c r="AR481" s="2">
        <v>8.06</v>
      </c>
      <c r="AS481">
        <v>0</v>
      </c>
      <c r="AT481" s="2">
        <v>265</v>
      </c>
      <c r="AU481">
        <v>0</v>
      </c>
      <c r="AV481" s="2">
        <v>0</v>
      </c>
      <c r="AW481" s="2">
        <v>0</v>
      </c>
      <c r="AX481">
        <v>45.14</v>
      </c>
      <c r="AY481">
        <v>-1332.24</v>
      </c>
      <c r="AZ481">
        <v>255.76</v>
      </c>
      <c r="BA481">
        <v>1202.56</v>
      </c>
      <c r="BB481">
        <v>0</v>
      </c>
      <c r="BC481">
        <v>0</v>
      </c>
      <c r="BD481">
        <v>2745.42</v>
      </c>
      <c r="BE481">
        <v>0</v>
      </c>
      <c r="BF481" t="s">
        <v>98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228431.96</v>
      </c>
      <c r="BO481">
        <v>0</v>
      </c>
      <c r="BP481">
        <v>0</v>
      </c>
      <c r="BQ481">
        <v>0</v>
      </c>
      <c r="BR481" t="s">
        <v>99</v>
      </c>
      <c r="BS481" t="s">
        <v>100</v>
      </c>
      <c r="BT481" t="s">
        <v>100</v>
      </c>
      <c r="BU481" t="s">
        <v>100</v>
      </c>
      <c r="BV481" t="s">
        <v>100</v>
      </c>
      <c r="BW481" t="s">
        <v>100</v>
      </c>
      <c r="BX481">
        <v>44721</v>
      </c>
      <c r="BY481" t="s">
        <v>101</v>
      </c>
      <c r="BZ481">
        <v>3803.35</v>
      </c>
      <c r="CA481">
        <v>0</v>
      </c>
      <c r="CB481">
        <v>0</v>
      </c>
      <c r="CC481">
        <v>0</v>
      </c>
      <c r="CD481" s="1">
        <v>45352</v>
      </c>
      <c r="CE481" t="s">
        <v>97</v>
      </c>
      <c r="CF481">
        <v>1282.33</v>
      </c>
      <c r="CG481">
        <v>5.5E-2</v>
      </c>
      <c r="CH481">
        <v>0</v>
      </c>
      <c r="CI481">
        <v>0</v>
      </c>
      <c r="CJ481">
        <v>229731.41</v>
      </c>
      <c r="CK481">
        <v>448.76</v>
      </c>
      <c r="CL481">
        <v>132.5</v>
      </c>
      <c r="CM481">
        <v>45.14</v>
      </c>
      <c r="CS481" s="2">
        <f t="shared" si="7"/>
        <v>0</v>
      </c>
      <c r="CT481" s="2">
        <f>+SUM(AR481:AS481,AX481:AY481,AV481:AW481,)</f>
        <v>-1279.04</v>
      </c>
    </row>
    <row r="482" spans="1:98" x14ac:dyDescent="0.25">
      <c r="A482" t="s">
        <v>592</v>
      </c>
      <c r="B482" t="s">
        <v>96</v>
      </c>
      <c r="C482">
        <v>1997057</v>
      </c>
      <c r="D482" t="s">
        <v>97</v>
      </c>
      <c r="E482" s="1">
        <v>45383</v>
      </c>
      <c r="F482">
        <v>229563.36</v>
      </c>
      <c r="G482" s="2">
        <v>0</v>
      </c>
      <c r="H482">
        <v>229329.44</v>
      </c>
      <c r="I482">
        <v>0</v>
      </c>
      <c r="J482" s="2">
        <v>1455.74</v>
      </c>
      <c r="K482" s="2">
        <v>864.75</v>
      </c>
      <c r="L482">
        <v>7.0000000000000007E-2</v>
      </c>
      <c r="M482" s="2">
        <v>2677.56</v>
      </c>
      <c r="N482" s="2">
        <v>233.92000000000002</v>
      </c>
      <c r="O482">
        <v>0</v>
      </c>
      <c r="P482">
        <v>0</v>
      </c>
      <c r="Q482">
        <v>0</v>
      </c>
      <c r="R482">
        <v>0</v>
      </c>
      <c r="S482">
        <v>40.32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 s="2">
        <v>1779.68</v>
      </c>
      <c r="AR482" s="2">
        <v>5.6300000000000008</v>
      </c>
      <c r="AS482">
        <v>0</v>
      </c>
      <c r="AT482" s="2">
        <v>0</v>
      </c>
      <c r="AU482">
        <v>0</v>
      </c>
      <c r="AV482" s="2">
        <v>0</v>
      </c>
      <c r="AW482" s="2">
        <v>0</v>
      </c>
      <c r="AX482">
        <v>0</v>
      </c>
      <c r="AY482">
        <v>-1049.1399999999999</v>
      </c>
      <c r="AZ482">
        <v>0</v>
      </c>
      <c r="BA482">
        <v>680.36</v>
      </c>
      <c r="BB482">
        <v>0</v>
      </c>
      <c r="BC482">
        <v>0</v>
      </c>
      <c r="BD482">
        <v>1729.5</v>
      </c>
      <c r="BE482">
        <v>0</v>
      </c>
      <c r="BF482" t="s">
        <v>98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228649.08000000002</v>
      </c>
      <c r="BO482">
        <v>0</v>
      </c>
      <c r="BP482">
        <v>0</v>
      </c>
      <c r="BQ482">
        <v>0</v>
      </c>
      <c r="BR482" t="s">
        <v>99</v>
      </c>
      <c r="BS482" t="s">
        <v>100</v>
      </c>
      <c r="BT482" t="s">
        <v>100</v>
      </c>
      <c r="BU482" t="s">
        <v>100</v>
      </c>
      <c r="BV482" t="s">
        <v>100</v>
      </c>
      <c r="BW482" t="s">
        <v>100</v>
      </c>
      <c r="BX482">
        <v>44721</v>
      </c>
      <c r="BY482" t="s">
        <v>101</v>
      </c>
      <c r="BZ482">
        <v>3914.6699999999996</v>
      </c>
      <c r="CA482">
        <v>0</v>
      </c>
      <c r="CB482">
        <v>0</v>
      </c>
      <c r="CC482">
        <v>0</v>
      </c>
      <c r="CD482" s="1">
        <v>45352</v>
      </c>
      <c r="CE482" t="s">
        <v>97</v>
      </c>
      <c r="CF482">
        <v>1455.74</v>
      </c>
      <c r="CG482">
        <v>7.0000000000000007E-2</v>
      </c>
      <c r="CH482">
        <v>0</v>
      </c>
      <c r="CI482">
        <v>0</v>
      </c>
      <c r="CJ482">
        <v>229446.74</v>
      </c>
      <c r="CK482">
        <v>888.24</v>
      </c>
      <c r="CL482">
        <v>0</v>
      </c>
      <c r="CM482">
        <v>184.39</v>
      </c>
      <c r="CS482" s="2">
        <f t="shared" si="7"/>
        <v>0</v>
      </c>
      <c r="CT482" s="2">
        <f>+SUM(AR482:AS482,AX482:AY482,AV482:AW482,)</f>
        <v>-1043.5099999999998</v>
      </c>
    </row>
    <row r="483" spans="1:98" x14ac:dyDescent="0.25">
      <c r="A483" t="s">
        <v>593</v>
      </c>
      <c r="B483" t="s">
        <v>96</v>
      </c>
      <c r="C483">
        <v>1495959</v>
      </c>
      <c r="D483" t="s">
        <v>97</v>
      </c>
      <c r="E483" s="1">
        <v>45383</v>
      </c>
      <c r="F483">
        <v>229599.08</v>
      </c>
      <c r="G483" s="2">
        <v>101096.5</v>
      </c>
      <c r="H483">
        <v>229081.89</v>
      </c>
      <c r="I483">
        <v>101096.5</v>
      </c>
      <c r="J483" s="2">
        <v>856.17</v>
      </c>
      <c r="K483" s="2">
        <v>722.03</v>
      </c>
      <c r="L483">
        <v>3.125E-2</v>
      </c>
      <c r="M483" s="2">
        <v>1195.1500000000001</v>
      </c>
      <c r="N483" s="2">
        <v>517.19000000000005</v>
      </c>
      <c r="O483">
        <v>0</v>
      </c>
      <c r="P483">
        <v>0</v>
      </c>
      <c r="Q483">
        <v>0</v>
      </c>
      <c r="R483">
        <v>0</v>
      </c>
      <c r="S483">
        <v>40.31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 s="2">
        <v>854.03</v>
      </c>
      <c r="AR483" s="2">
        <v>104</v>
      </c>
      <c r="AS483">
        <v>0</v>
      </c>
      <c r="AT483" s="2">
        <v>0</v>
      </c>
      <c r="AU483">
        <v>0</v>
      </c>
      <c r="AV483" s="2">
        <v>0</v>
      </c>
      <c r="AW483" s="2">
        <v>0</v>
      </c>
      <c r="AX483">
        <v>1186.28</v>
      </c>
      <c r="AY483">
        <v>-1186.28</v>
      </c>
      <c r="AZ483">
        <v>2800</v>
      </c>
      <c r="BA483">
        <v>75.3</v>
      </c>
      <c r="BB483">
        <v>0</v>
      </c>
      <c r="BC483">
        <v>0</v>
      </c>
      <c r="BD483">
        <v>1261.58</v>
      </c>
      <c r="BE483">
        <v>0</v>
      </c>
      <c r="BF483" t="s">
        <v>98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330103.09000000003</v>
      </c>
      <c r="BO483">
        <v>101096.5</v>
      </c>
      <c r="BP483">
        <v>0</v>
      </c>
      <c r="BQ483">
        <v>101096.5</v>
      </c>
      <c r="BR483" t="s">
        <v>99</v>
      </c>
      <c r="BS483" t="s">
        <v>100</v>
      </c>
      <c r="BT483" t="s">
        <v>100</v>
      </c>
      <c r="BU483" t="s">
        <v>100</v>
      </c>
      <c r="BV483" t="s">
        <v>100</v>
      </c>
      <c r="BW483" t="s">
        <v>100</v>
      </c>
      <c r="BX483">
        <v>44806</v>
      </c>
      <c r="BY483" t="s">
        <v>101</v>
      </c>
      <c r="BZ483">
        <v>1568.0300000000002</v>
      </c>
      <c r="CA483">
        <v>0</v>
      </c>
      <c r="CB483">
        <v>0</v>
      </c>
      <c r="CC483">
        <v>0</v>
      </c>
      <c r="CD483" s="1">
        <v>45352</v>
      </c>
      <c r="CE483" t="s">
        <v>97</v>
      </c>
      <c r="CF483">
        <v>856.17</v>
      </c>
      <c r="CG483">
        <v>3.125E-2</v>
      </c>
      <c r="CH483">
        <v>101096.5</v>
      </c>
      <c r="CI483">
        <v>0</v>
      </c>
      <c r="CJ483">
        <v>330437.31999999995</v>
      </c>
      <c r="CK483">
        <v>425.01</v>
      </c>
      <c r="CL483">
        <v>0</v>
      </c>
      <c r="CM483">
        <v>646.73</v>
      </c>
      <c r="CS483" s="2">
        <f t="shared" si="7"/>
        <v>0</v>
      </c>
      <c r="CT483" s="2">
        <f>+SUM(AR483:AS483,AX483:AY483,AV483:AW483,)</f>
        <v>104</v>
      </c>
    </row>
    <row r="484" spans="1:98" x14ac:dyDescent="0.25">
      <c r="A484" t="s">
        <v>594</v>
      </c>
      <c r="B484" t="s">
        <v>96</v>
      </c>
      <c r="C484">
        <v>1829854</v>
      </c>
      <c r="D484" t="s">
        <v>97</v>
      </c>
      <c r="E484" s="1">
        <v>45383</v>
      </c>
      <c r="F484">
        <v>229598.6</v>
      </c>
      <c r="G484" s="2">
        <v>108343.95</v>
      </c>
      <c r="H484">
        <v>229031.52</v>
      </c>
      <c r="I484">
        <v>108343.95</v>
      </c>
      <c r="J484" s="2">
        <v>1096.2</v>
      </c>
      <c r="K484" s="2">
        <v>1356.76</v>
      </c>
      <c r="L484">
        <v>4.2500000000000003E-2</v>
      </c>
      <c r="M484" s="2">
        <v>1625.32</v>
      </c>
      <c r="N484" s="2">
        <v>567.08000000000004</v>
      </c>
      <c r="O484">
        <v>0</v>
      </c>
      <c r="P484">
        <v>0</v>
      </c>
      <c r="Q484">
        <v>0</v>
      </c>
      <c r="R484">
        <v>0</v>
      </c>
      <c r="S484">
        <v>36.619999999999997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 s="2">
        <v>617.66999999999996</v>
      </c>
      <c r="AR484" s="2">
        <v>8.4</v>
      </c>
      <c r="AS484">
        <v>0</v>
      </c>
      <c r="AT484" s="2">
        <v>40</v>
      </c>
      <c r="AU484">
        <v>0</v>
      </c>
      <c r="AV484" s="2">
        <v>0</v>
      </c>
      <c r="AW484" s="2">
        <v>0</v>
      </c>
      <c r="AX484">
        <v>0</v>
      </c>
      <c r="AY484">
        <v>0</v>
      </c>
      <c r="AZ484">
        <v>11</v>
      </c>
      <c r="BA484">
        <v>4398.53</v>
      </c>
      <c r="BB484">
        <v>0</v>
      </c>
      <c r="BC484">
        <v>0</v>
      </c>
      <c r="BD484">
        <v>2713.52</v>
      </c>
      <c r="BE484">
        <v>20</v>
      </c>
      <c r="BF484" t="s">
        <v>98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332976.93999999994</v>
      </c>
      <c r="BO484">
        <v>108343.95</v>
      </c>
      <c r="BP484">
        <v>0</v>
      </c>
      <c r="BQ484">
        <v>108343.95</v>
      </c>
      <c r="BR484" t="s">
        <v>99</v>
      </c>
      <c r="BS484" t="s">
        <v>100</v>
      </c>
      <c r="BT484" t="s">
        <v>100</v>
      </c>
      <c r="BU484" t="s">
        <v>100</v>
      </c>
      <c r="BV484" t="s">
        <v>100</v>
      </c>
      <c r="BW484" t="s">
        <v>100</v>
      </c>
      <c r="BX484">
        <v>44580</v>
      </c>
      <c r="BY484" t="s">
        <v>101</v>
      </c>
      <c r="BZ484">
        <v>2147.38</v>
      </c>
      <c r="CA484">
        <v>0</v>
      </c>
      <c r="CB484">
        <v>0</v>
      </c>
      <c r="CC484">
        <v>0</v>
      </c>
      <c r="CD484" s="1">
        <v>45352</v>
      </c>
      <c r="CE484" t="s">
        <v>97</v>
      </c>
      <c r="CF484">
        <v>1096.2</v>
      </c>
      <c r="CG484">
        <v>4.2500000000000003E-2</v>
      </c>
      <c r="CH484">
        <v>108343.95</v>
      </c>
      <c r="CI484">
        <v>0</v>
      </c>
      <c r="CJ484">
        <v>337659.51</v>
      </c>
      <c r="CK484">
        <v>306.14</v>
      </c>
      <c r="CL484">
        <v>20</v>
      </c>
      <c r="CM484">
        <v>0</v>
      </c>
      <c r="CS484" s="2">
        <f t="shared" si="7"/>
        <v>0</v>
      </c>
      <c r="CT484" s="2">
        <f>+SUM(AR484:AS484,AX484:AY484,AV484:AW484,)</f>
        <v>8.4</v>
      </c>
    </row>
    <row r="485" spans="1:98" x14ac:dyDescent="0.25">
      <c r="A485" t="s">
        <v>595</v>
      </c>
      <c r="B485" t="s">
        <v>96</v>
      </c>
      <c r="C485">
        <v>1996831</v>
      </c>
      <c r="D485" t="s">
        <v>97</v>
      </c>
      <c r="E485" s="1">
        <v>45383</v>
      </c>
      <c r="F485">
        <v>229315.72</v>
      </c>
      <c r="G485" s="2">
        <v>0</v>
      </c>
      <c r="H485">
        <v>228870.02</v>
      </c>
      <c r="I485">
        <v>0</v>
      </c>
      <c r="J485" s="2">
        <v>1225.6199999999999</v>
      </c>
      <c r="K485" s="2">
        <v>831.55</v>
      </c>
      <c r="L485">
        <v>5.2499999999999998E-2</v>
      </c>
      <c r="M485" s="2">
        <v>2005.54</v>
      </c>
      <c r="N485" s="2">
        <v>445.70000000000005</v>
      </c>
      <c r="O485">
        <v>0</v>
      </c>
      <c r="P485">
        <v>0</v>
      </c>
      <c r="Q485">
        <v>0</v>
      </c>
      <c r="R485">
        <v>0</v>
      </c>
      <c r="S485">
        <v>40.29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 s="2">
        <v>14415.96</v>
      </c>
      <c r="AR485" s="2">
        <v>106.22</v>
      </c>
      <c r="AS485">
        <v>0</v>
      </c>
      <c r="AT485" s="2">
        <v>1073.56</v>
      </c>
      <c r="AU485">
        <v>0</v>
      </c>
      <c r="AV485" s="2">
        <v>0</v>
      </c>
      <c r="AW485" s="2">
        <v>0</v>
      </c>
      <c r="AX485">
        <v>1960.43</v>
      </c>
      <c r="AY485">
        <v>-831.55</v>
      </c>
      <c r="AZ485">
        <v>5060.5300000000007</v>
      </c>
      <c r="BA485">
        <v>0</v>
      </c>
      <c r="BB485">
        <v>1128.8800000000001</v>
      </c>
      <c r="BC485">
        <v>0</v>
      </c>
      <c r="BD485">
        <v>1495.65</v>
      </c>
      <c r="BE485">
        <v>238.08</v>
      </c>
      <c r="BF485" t="s">
        <v>98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230297.60000000001</v>
      </c>
      <c r="BO485">
        <v>0</v>
      </c>
      <c r="BP485">
        <v>0</v>
      </c>
      <c r="BQ485">
        <v>0</v>
      </c>
      <c r="BR485" t="s">
        <v>99</v>
      </c>
      <c r="BS485" t="s">
        <v>100</v>
      </c>
      <c r="BT485" t="s">
        <v>100</v>
      </c>
      <c r="BU485" t="s">
        <v>100</v>
      </c>
      <c r="BV485" t="s">
        <v>100</v>
      </c>
      <c r="BW485" t="s">
        <v>100</v>
      </c>
      <c r="BX485">
        <v>44721</v>
      </c>
      <c r="BY485" t="s">
        <v>101</v>
      </c>
      <c r="BZ485">
        <v>1175.8499999999999</v>
      </c>
      <c r="CA485">
        <v>0</v>
      </c>
      <c r="CB485">
        <v>0</v>
      </c>
      <c r="CC485">
        <v>0</v>
      </c>
      <c r="CD485" s="1">
        <v>45352</v>
      </c>
      <c r="CE485" t="s">
        <v>97</v>
      </c>
      <c r="CF485">
        <v>1225.6199999999999</v>
      </c>
      <c r="CG485">
        <v>5.2499999999999998E-2</v>
      </c>
      <c r="CH485">
        <v>0</v>
      </c>
      <c r="CI485">
        <v>0</v>
      </c>
      <c r="CJ485">
        <v>229093.36000000002</v>
      </c>
      <c r="CK485">
        <v>7205.68</v>
      </c>
      <c r="CL485">
        <v>536.78</v>
      </c>
      <c r="CM485">
        <v>0</v>
      </c>
      <c r="CS485" s="2">
        <f t="shared" si="7"/>
        <v>0</v>
      </c>
      <c r="CT485" s="2">
        <f>+SUM(AR485:AS485,AX485:AY485,AV485:AW485,)</f>
        <v>1235.1000000000001</v>
      </c>
    </row>
    <row r="486" spans="1:98" x14ac:dyDescent="0.25">
      <c r="A486" t="s">
        <v>596</v>
      </c>
      <c r="B486" t="s">
        <v>96</v>
      </c>
      <c r="C486">
        <v>1806394</v>
      </c>
      <c r="D486" t="s">
        <v>97</v>
      </c>
      <c r="E486" s="1">
        <v>45383</v>
      </c>
      <c r="F486">
        <v>228449.52</v>
      </c>
      <c r="G486" s="2">
        <v>31598.49</v>
      </c>
      <c r="H486">
        <v>227644.03</v>
      </c>
      <c r="I486">
        <v>31598.49</v>
      </c>
      <c r="J486" s="2">
        <v>1353.78</v>
      </c>
      <c r="K486" s="2">
        <v>733.58</v>
      </c>
      <c r="L486">
        <v>0.05</v>
      </c>
      <c r="M486" s="2">
        <v>1902.0700000000002</v>
      </c>
      <c r="N486" s="2">
        <v>805.49</v>
      </c>
      <c r="O486">
        <v>0</v>
      </c>
      <c r="P486">
        <v>0</v>
      </c>
      <c r="Q486">
        <v>0</v>
      </c>
      <c r="R486">
        <v>0</v>
      </c>
      <c r="S486">
        <v>40.19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 s="2">
        <v>987.56999999999994</v>
      </c>
      <c r="AR486" s="2">
        <v>49.46</v>
      </c>
      <c r="AS486">
        <v>0</v>
      </c>
      <c r="AT486" s="2">
        <v>0</v>
      </c>
      <c r="AU486">
        <v>0</v>
      </c>
      <c r="AV486" s="2">
        <v>0</v>
      </c>
      <c r="AW486" s="2">
        <v>0</v>
      </c>
      <c r="AX486">
        <v>0</v>
      </c>
      <c r="AY486">
        <v>0</v>
      </c>
      <c r="AZ486">
        <v>3052.16</v>
      </c>
      <c r="BA486">
        <v>315.36</v>
      </c>
      <c r="BB486">
        <v>0</v>
      </c>
      <c r="BC486">
        <v>0</v>
      </c>
      <c r="BD486">
        <v>1413.79</v>
      </c>
      <c r="BE486">
        <v>0</v>
      </c>
      <c r="BF486" t="s">
        <v>98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258927.16</v>
      </c>
      <c r="BO486">
        <v>31598.49</v>
      </c>
      <c r="BP486">
        <v>0</v>
      </c>
      <c r="BQ486">
        <v>31598.49</v>
      </c>
      <c r="BR486" t="s">
        <v>99</v>
      </c>
      <c r="BS486" t="s">
        <v>100</v>
      </c>
      <c r="BT486" t="s">
        <v>100</v>
      </c>
      <c r="BU486" t="s">
        <v>100</v>
      </c>
      <c r="BV486" t="s">
        <v>100</v>
      </c>
      <c r="BW486" t="s">
        <v>100</v>
      </c>
      <c r="BX486">
        <v>44567</v>
      </c>
      <c r="BY486" t="s">
        <v>101</v>
      </c>
      <c r="BZ486">
        <v>2617.91</v>
      </c>
      <c r="CA486">
        <v>0</v>
      </c>
      <c r="CB486">
        <v>0</v>
      </c>
      <c r="CC486">
        <v>0</v>
      </c>
      <c r="CD486" s="1">
        <v>45352</v>
      </c>
      <c r="CE486" t="s">
        <v>97</v>
      </c>
      <c r="CF486">
        <v>1353.78</v>
      </c>
      <c r="CG486">
        <v>0.05</v>
      </c>
      <c r="CH486">
        <v>31598.49</v>
      </c>
      <c r="CI486">
        <v>0</v>
      </c>
      <c r="CJ486">
        <v>259646.09999999998</v>
      </c>
      <c r="CK486">
        <v>491.78</v>
      </c>
      <c r="CL486">
        <v>0</v>
      </c>
      <c r="CM486">
        <v>0</v>
      </c>
      <c r="CS486" s="2">
        <f t="shared" si="7"/>
        <v>0</v>
      </c>
      <c r="CT486" s="2">
        <f>+SUM(AR486:AS486,AX486:AY486,AV486:AW486,)</f>
        <v>49.46</v>
      </c>
    </row>
    <row r="487" spans="1:98" x14ac:dyDescent="0.25">
      <c r="A487" t="s">
        <v>597</v>
      </c>
      <c r="B487" t="s">
        <v>96</v>
      </c>
      <c r="C487">
        <v>1911581</v>
      </c>
      <c r="D487" t="s">
        <v>97</v>
      </c>
      <c r="E487" s="1">
        <v>45383</v>
      </c>
      <c r="F487">
        <v>228275.24</v>
      </c>
      <c r="G487" s="2">
        <v>0</v>
      </c>
      <c r="H487">
        <v>227615.77</v>
      </c>
      <c r="I487">
        <v>0</v>
      </c>
      <c r="J487" s="2">
        <v>709.92</v>
      </c>
      <c r="K487" s="2">
        <v>930.2</v>
      </c>
      <c r="L487">
        <v>0.02</v>
      </c>
      <c r="M487" s="2">
        <v>760.37</v>
      </c>
      <c r="N487" s="2">
        <v>659.47</v>
      </c>
      <c r="O487">
        <v>0</v>
      </c>
      <c r="P487">
        <v>0</v>
      </c>
      <c r="Q487">
        <v>0</v>
      </c>
      <c r="R487">
        <v>0</v>
      </c>
      <c r="S487">
        <v>40.18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 s="2">
        <v>1809.96</v>
      </c>
      <c r="AR487" s="2">
        <v>8.2100000000000009</v>
      </c>
      <c r="AS487">
        <v>0</v>
      </c>
      <c r="AT487" s="2">
        <v>26</v>
      </c>
      <c r="AU487">
        <v>0</v>
      </c>
      <c r="AV487" s="2">
        <v>0</v>
      </c>
      <c r="AW487" s="2">
        <v>0</v>
      </c>
      <c r="AX487">
        <v>145.65</v>
      </c>
      <c r="AY487">
        <v>0</v>
      </c>
      <c r="AZ487">
        <v>5298.61</v>
      </c>
      <c r="BA487">
        <v>11.58</v>
      </c>
      <c r="BB487">
        <v>145.65</v>
      </c>
      <c r="BC487">
        <v>0</v>
      </c>
      <c r="BD487">
        <v>1871.98</v>
      </c>
      <c r="BE487">
        <v>0</v>
      </c>
      <c r="BF487" t="s">
        <v>98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227762.84</v>
      </c>
      <c r="BO487">
        <v>0</v>
      </c>
      <c r="BP487">
        <v>0</v>
      </c>
      <c r="BQ487">
        <v>0</v>
      </c>
      <c r="BR487" t="s">
        <v>99</v>
      </c>
      <c r="BS487" t="s">
        <v>100</v>
      </c>
      <c r="BT487" t="s">
        <v>100</v>
      </c>
      <c r="BU487" t="s">
        <v>100</v>
      </c>
      <c r="BV487" t="s">
        <v>100</v>
      </c>
      <c r="BW487" t="s">
        <v>100</v>
      </c>
      <c r="BX487">
        <v>44701</v>
      </c>
      <c r="BY487" t="s">
        <v>101</v>
      </c>
      <c r="BZ487">
        <v>1225.8000000000002</v>
      </c>
      <c r="CA487">
        <v>0</v>
      </c>
      <c r="CB487">
        <v>0</v>
      </c>
      <c r="CC487">
        <v>0</v>
      </c>
      <c r="CD487" s="1">
        <v>45352</v>
      </c>
      <c r="CE487" t="s">
        <v>97</v>
      </c>
      <c r="CF487">
        <v>709.92</v>
      </c>
      <c r="CG487">
        <v>0.02</v>
      </c>
      <c r="CH487">
        <v>0</v>
      </c>
      <c r="CI487">
        <v>0</v>
      </c>
      <c r="CJ487">
        <v>227945.78</v>
      </c>
      <c r="CK487">
        <v>903.48</v>
      </c>
      <c r="CL487">
        <v>13</v>
      </c>
      <c r="CM487">
        <v>0</v>
      </c>
      <c r="CS487" s="2">
        <f t="shared" si="7"/>
        <v>0</v>
      </c>
      <c r="CT487" s="2">
        <f>+SUM(AR487:AS487,AX487:AY487,AV487:AW487,)</f>
        <v>153.86000000000001</v>
      </c>
    </row>
    <row r="488" spans="1:98" x14ac:dyDescent="0.25">
      <c r="A488" t="s">
        <v>598</v>
      </c>
      <c r="B488" t="s">
        <v>96</v>
      </c>
      <c r="C488">
        <v>1982594</v>
      </c>
      <c r="D488" t="s">
        <v>97</v>
      </c>
      <c r="E488" s="1">
        <v>45383</v>
      </c>
      <c r="F488">
        <v>228049.05</v>
      </c>
      <c r="G488" s="2">
        <v>0</v>
      </c>
      <c r="H488">
        <v>227415.78</v>
      </c>
      <c r="I488">
        <v>0</v>
      </c>
      <c r="J488" s="2">
        <v>1100.01</v>
      </c>
      <c r="K488" s="2">
        <v>1030.8699999999999</v>
      </c>
      <c r="L488">
        <v>4.1250000000000002E-2</v>
      </c>
      <c r="M488" s="2">
        <v>1566.75</v>
      </c>
      <c r="N488" s="2">
        <v>633.27</v>
      </c>
      <c r="O488">
        <v>0</v>
      </c>
      <c r="P488">
        <v>0</v>
      </c>
      <c r="Q488">
        <v>0</v>
      </c>
      <c r="R488">
        <v>0</v>
      </c>
      <c r="S488">
        <v>43.96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 s="2">
        <v>9032.4</v>
      </c>
      <c r="AR488" s="2">
        <v>10.240000000000002</v>
      </c>
      <c r="AS488">
        <v>0</v>
      </c>
      <c r="AT488" s="2">
        <v>0</v>
      </c>
      <c r="AU488">
        <v>0</v>
      </c>
      <c r="AV488" s="2">
        <v>0</v>
      </c>
      <c r="AW488" s="2">
        <v>0</v>
      </c>
      <c r="AX488">
        <v>0</v>
      </c>
      <c r="AY488">
        <v>0</v>
      </c>
      <c r="AZ488">
        <v>997.8900000000001</v>
      </c>
      <c r="BA488">
        <v>3193.61</v>
      </c>
      <c r="BB488">
        <v>0</v>
      </c>
      <c r="BC488">
        <v>0</v>
      </c>
      <c r="BD488">
        <v>2400.48</v>
      </c>
      <c r="BE488">
        <v>0</v>
      </c>
      <c r="BF488" t="s">
        <v>98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224222.17</v>
      </c>
      <c r="BO488">
        <v>0</v>
      </c>
      <c r="BP488">
        <v>0</v>
      </c>
      <c r="BQ488">
        <v>0</v>
      </c>
      <c r="BR488" t="s">
        <v>99</v>
      </c>
      <c r="BS488" t="s">
        <v>100</v>
      </c>
      <c r="BT488" t="s">
        <v>100</v>
      </c>
      <c r="BU488" t="s">
        <v>100</v>
      </c>
      <c r="BV488" t="s">
        <v>100</v>
      </c>
      <c r="BW488" t="s">
        <v>100</v>
      </c>
      <c r="BX488">
        <v>44707</v>
      </c>
      <c r="BY488" t="s">
        <v>101</v>
      </c>
      <c r="BZ488">
        <v>2145.8199999999997</v>
      </c>
      <c r="CA488">
        <v>0</v>
      </c>
      <c r="CB488">
        <v>0</v>
      </c>
      <c r="CC488">
        <v>0</v>
      </c>
      <c r="CD488" s="1">
        <v>45352</v>
      </c>
      <c r="CE488" t="s">
        <v>97</v>
      </c>
      <c r="CF488">
        <v>1100.01</v>
      </c>
      <c r="CG488">
        <v>4.1250000000000002E-2</v>
      </c>
      <c r="CH488">
        <v>0</v>
      </c>
      <c r="CI488">
        <v>0</v>
      </c>
      <c r="CJ488">
        <v>227732.96</v>
      </c>
      <c r="CK488">
        <v>4513.2</v>
      </c>
      <c r="CL488">
        <v>0</v>
      </c>
      <c r="CM488">
        <v>0</v>
      </c>
      <c r="CS488" s="2">
        <f t="shared" si="7"/>
        <v>0</v>
      </c>
      <c r="CT488" s="2">
        <f>+SUM(AR488:AS488,AX488:AY488,AV488:AW488,)</f>
        <v>10.240000000000002</v>
      </c>
    </row>
    <row r="489" spans="1:98" x14ac:dyDescent="0.25">
      <c r="A489" t="s">
        <v>599</v>
      </c>
      <c r="B489" t="s">
        <v>96</v>
      </c>
      <c r="C489">
        <v>1456580</v>
      </c>
      <c r="D489" t="s">
        <v>97</v>
      </c>
      <c r="E489" s="1">
        <v>45413</v>
      </c>
      <c r="F489">
        <v>227021.31</v>
      </c>
      <c r="G489" s="2">
        <v>59327.27</v>
      </c>
      <c r="H489">
        <v>226328.49</v>
      </c>
      <c r="I489">
        <v>59327.27</v>
      </c>
      <c r="J489" s="2">
        <v>1100.6400000000001</v>
      </c>
      <c r="K489" s="2">
        <v>871.38</v>
      </c>
      <c r="L489">
        <v>0.04</v>
      </c>
      <c r="M489" s="2">
        <v>1512.32</v>
      </c>
      <c r="N489" s="2">
        <v>692.82</v>
      </c>
      <c r="O489">
        <v>3.86</v>
      </c>
      <c r="P489">
        <v>0</v>
      </c>
      <c r="Q489">
        <v>0</v>
      </c>
      <c r="R489">
        <v>0</v>
      </c>
      <c r="S489">
        <v>40.010000000000005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 s="2">
        <v>493.34000000000003</v>
      </c>
      <c r="AR489" s="2">
        <v>4.82</v>
      </c>
      <c r="AS489">
        <v>0</v>
      </c>
      <c r="AT489" s="2">
        <v>0</v>
      </c>
      <c r="AU489">
        <v>0</v>
      </c>
      <c r="AV489" s="2">
        <v>0</v>
      </c>
      <c r="AW489" s="2">
        <v>0</v>
      </c>
      <c r="AX489">
        <v>0</v>
      </c>
      <c r="AY489">
        <v>0</v>
      </c>
      <c r="AZ489">
        <v>0</v>
      </c>
      <c r="BA489">
        <v>3412.11</v>
      </c>
      <c r="BB489">
        <v>0</v>
      </c>
      <c r="BC489">
        <v>0</v>
      </c>
      <c r="BD489">
        <v>1742.76</v>
      </c>
      <c r="BE489">
        <v>0</v>
      </c>
      <c r="BF489" t="s">
        <v>98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282243.65000000002</v>
      </c>
      <c r="BO489">
        <v>59327.27</v>
      </c>
      <c r="BP489">
        <v>0</v>
      </c>
      <c r="BQ489">
        <v>59327.27</v>
      </c>
      <c r="BR489" t="s">
        <v>99</v>
      </c>
      <c r="BS489" t="s">
        <v>100</v>
      </c>
      <c r="BT489" t="s">
        <v>100</v>
      </c>
      <c r="BU489" t="s">
        <v>100</v>
      </c>
      <c r="BV489" t="s">
        <v>100</v>
      </c>
      <c r="BW489" t="s">
        <v>100</v>
      </c>
      <c r="BX489">
        <v>44819</v>
      </c>
      <c r="BY489" t="s">
        <v>101</v>
      </c>
      <c r="BZ489">
        <v>2160.31</v>
      </c>
      <c r="CA489">
        <v>0</v>
      </c>
      <c r="CB489">
        <v>0</v>
      </c>
      <c r="CC489">
        <v>0</v>
      </c>
      <c r="CD489" s="1">
        <v>45352</v>
      </c>
      <c r="CE489" t="s">
        <v>97</v>
      </c>
      <c r="CF489">
        <v>1100.6400000000001</v>
      </c>
      <c r="CG489">
        <v>0.04</v>
      </c>
      <c r="CH489">
        <v>59327.27</v>
      </c>
      <c r="CI489">
        <v>0</v>
      </c>
      <c r="CJ489">
        <v>286348.58</v>
      </c>
      <c r="CK489">
        <v>245.07</v>
      </c>
      <c r="CL489">
        <v>0</v>
      </c>
      <c r="CM489">
        <v>0</v>
      </c>
      <c r="CS489" s="2">
        <f t="shared" si="7"/>
        <v>0</v>
      </c>
      <c r="CT489" s="2">
        <f>+SUM(AR489:AS489,AX489:AY489,AV489:AW489,)</f>
        <v>4.82</v>
      </c>
    </row>
    <row r="490" spans="1:98" x14ac:dyDescent="0.25">
      <c r="A490" t="s">
        <v>600</v>
      </c>
      <c r="B490" t="s">
        <v>96</v>
      </c>
      <c r="C490">
        <v>1699810</v>
      </c>
      <c r="D490" t="s">
        <v>97</v>
      </c>
      <c r="E490" s="1">
        <v>45383</v>
      </c>
      <c r="F490">
        <v>227106.86</v>
      </c>
      <c r="G490" s="2">
        <v>0</v>
      </c>
      <c r="H490">
        <v>225948.85</v>
      </c>
      <c r="I490">
        <v>0</v>
      </c>
      <c r="J490" s="2">
        <v>1216.93</v>
      </c>
      <c r="K490" s="2">
        <v>730.52</v>
      </c>
      <c r="L490">
        <v>3.3750000000000002E-2</v>
      </c>
      <c r="M490" s="2">
        <v>1275.8499999999999</v>
      </c>
      <c r="N490" s="2">
        <v>1158.0100000000002</v>
      </c>
      <c r="O490">
        <v>0</v>
      </c>
      <c r="P490">
        <v>0</v>
      </c>
      <c r="Q490">
        <v>0</v>
      </c>
      <c r="R490">
        <v>0</v>
      </c>
      <c r="S490">
        <v>39.980000000000004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 s="2">
        <v>392.26</v>
      </c>
      <c r="AR490" s="2">
        <v>9.9599999999999991</v>
      </c>
      <c r="AS490">
        <v>0</v>
      </c>
      <c r="AT490" s="2">
        <v>55.24</v>
      </c>
      <c r="AU490">
        <v>0</v>
      </c>
      <c r="AV490" s="2">
        <v>0</v>
      </c>
      <c r="AW490" s="2">
        <v>0</v>
      </c>
      <c r="AX490">
        <v>0</v>
      </c>
      <c r="AY490">
        <v>0</v>
      </c>
      <c r="AZ490">
        <v>0</v>
      </c>
      <c r="BA490">
        <v>2679.26</v>
      </c>
      <c r="BB490">
        <v>0</v>
      </c>
      <c r="BC490">
        <v>0</v>
      </c>
      <c r="BD490">
        <v>1461.04</v>
      </c>
      <c r="BE490">
        <v>0</v>
      </c>
      <c r="BF490" t="s">
        <v>98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223297.21</v>
      </c>
      <c r="BO490">
        <v>0</v>
      </c>
      <c r="BP490">
        <v>0</v>
      </c>
      <c r="BQ490">
        <v>0</v>
      </c>
      <c r="BR490" t="s">
        <v>99</v>
      </c>
      <c r="BS490" t="s">
        <v>100</v>
      </c>
      <c r="BT490" t="s">
        <v>100</v>
      </c>
      <c r="BU490" t="s">
        <v>100</v>
      </c>
      <c r="BV490" t="s">
        <v>100</v>
      </c>
      <c r="BW490" t="s">
        <v>100</v>
      </c>
      <c r="BX490">
        <v>44819</v>
      </c>
      <c r="BY490" t="s">
        <v>101</v>
      </c>
      <c r="BZ490">
        <v>2383.92</v>
      </c>
      <c r="CA490">
        <v>0</v>
      </c>
      <c r="CB490">
        <v>0</v>
      </c>
      <c r="CC490">
        <v>0</v>
      </c>
      <c r="CD490" s="1">
        <v>45352</v>
      </c>
      <c r="CE490" t="s">
        <v>97</v>
      </c>
      <c r="CF490">
        <v>1216.93</v>
      </c>
      <c r="CG490">
        <v>3.3750000000000002E-2</v>
      </c>
      <c r="CH490">
        <v>0</v>
      </c>
      <c r="CI490">
        <v>0</v>
      </c>
      <c r="CJ490">
        <v>226528.66999999998</v>
      </c>
      <c r="CK490">
        <v>193.24</v>
      </c>
      <c r="CL490">
        <v>27.62</v>
      </c>
      <c r="CM490">
        <v>0</v>
      </c>
      <c r="CS490" s="2">
        <f t="shared" si="7"/>
        <v>0</v>
      </c>
      <c r="CT490" s="2">
        <f>+SUM(AR490:AS490,AX490:AY490,AV490:AW490,)</f>
        <v>9.9599999999999991</v>
      </c>
    </row>
    <row r="491" spans="1:98" x14ac:dyDescent="0.25">
      <c r="A491" t="s">
        <v>601</v>
      </c>
      <c r="B491" t="s">
        <v>96</v>
      </c>
      <c r="C491">
        <v>1670858</v>
      </c>
      <c r="D491" t="s">
        <v>97</v>
      </c>
      <c r="E491" s="1">
        <v>45383</v>
      </c>
      <c r="F491">
        <v>226667.96</v>
      </c>
      <c r="G491" s="2">
        <v>0</v>
      </c>
      <c r="H491">
        <v>226267.23</v>
      </c>
      <c r="I491">
        <v>0</v>
      </c>
      <c r="J491" s="2">
        <v>1120.8</v>
      </c>
      <c r="K491" s="2">
        <v>628.16</v>
      </c>
      <c r="L491">
        <v>4.8750000000000002E-2</v>
      </c>
      <c r="M491" s="2">
        <v>1840.87</v>
      </c>
      <c r="N491" s="2">
        <v>400.73</v>
      </c>
      <c r="O491">
        <v>0</v>
      </c>
      <c r="P491">
        <v>0</v>
      </c>
      <c r="Q491">
        <v>0</v>
      </c>
      <c r="R491">
        <v>0</v>
      </c>
      <c r="S491">
        <v>43.71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 s="2">
        <v>964.26</v>
      </c>
      <c r="AR491" s="2">
        <v>8.42</v>
      </c>
      <c r="AS491">
        <v>0</v>
      </c>
      <c r="AT491" s="2">
        <v>0</v>
      </c>
      <c r="AU491">
        <v>0</v>
      </c>
      <c r="AV491" s="2">
        <v>0</v>
      </c>
      <c r="AW491" s="2">
        <v>0</v>
      </c>
      <c r="AX491">
        <v>0</v>
      </c>
      <c r="AY491">
        <v>-637.14</v>
      </c>
      <c r="AZ491">
        <v>0</v>
      </c>
      <c r="BA491">
        <v>619.17999999999995</v>
      </c>
      <c r="BB491">
        <v>0</v>
      </c>
      <c r="BC491">
        <v>0</v>
      </c>
      <c r="BD491">
        <v>1256.32</v>
      </c>
      <c r="BE491">
        <v>0</v>
      </c>
      <c r="BF491" t="s">
        <v>98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225648.05000000002</v>
      </c>
      <c r="BO491">
        <v>0</v>
      </c>
      <c r="BP491">
        <v>0</v>
      </c>
      <c r="BQ491">
        <v>0</v>
      </c>
      <c r="BR491" t="s">
        <v>99</v>
      </c>
      <c r="BS491" t="s">
        <v>100</v>
      </c>
      <c r="BT491" t="s">
        <v>100</v>
      </c>
      <c r="BU491" t="s">
        <v>100</v>
      </c>
      <c r="BV491" t="s">
        <v>100</v>
      </c>
      <c r="BW491" t="s">
        <v>100</v>
      </c>
      <c r="BX491">
        <v>44707</v>
      </c>
      <c r="BY491" t="s">
        <v>101</v>
      </c>
      <c r="BZ491">
        <v>2826.6099999999997</v>
      </c>
      <c r="CA491">
        <v>0</v>
      </c>
      <c r="CB491">
        <v>0</v>
      </c>
      <c r="CC491">
        <v>0</v>
      </c>
      <c r="CD491" s="1">
        <v>45352</v>
      </c>
      <c r="CE491" t="s">
        <v>97</v>
      </c>
      <c r="CF491">
        <v>1120.8</v>
      </c>
      <c r="CG491">
        <v>4.8750000000000002E-2</v>
      </c>
      <c r="CH491">
        <v>0</v>
      </c>
      <c r="CI491">
        <v>0</v>
      </c>
      <c r="CJ491">
        <v>226468</v>
      </c>
      <c r="CK491">
        <v>479.83</v>
      </c>
      <c r="CL491">
        <v>0</v>
      </c>
      <c r="CM491">
        <v>8.98</v>
      </c>
      <c r="CS491" s="2">
        <f t="shared" si="7"/>
        <v>0</v>
      </c>
      <c r="CT491" s="2">
        <f>+SUM(AR491:AS491,AX491:AY491,AV491:AW491,)</f>
        <v>-628.72</v>
      </c>
    </row>
    <row r="492" spans="1:98" x14ac:dyDescent="0.25">
      <c r="A492" t="s">
        <v>602</v>
      </c>
      <c r="B492" t="s">
        <v>96</v>
      </c>
      <c r="C492">
        <v>2081758</v>
      </c>
      <c r="D492" t="s">
        <v>97</v>
      </c>
      <c r="E492" s="1">
        <v>45383</v>
      </c>
      <c r="F492">
        <v>227123.47</v>
      </c>
      <c r="G492" s="2">
        <v>10012.67</v>
      </c>
      <c r="H492">
        <v>225020.75</v>
      </c>
      <c r="I492">
        <v>10012.67</v>
      </c>
      <c r="J492" s="2">
        <v>2160.75</v>
      </c>
      <c r="K492" s="2">
        <v>462.58</v>
      </c>
      <c r="L492">
        <v>5.8749999999999997E-2</v>
      </c>
      <c r="M492" s="2">
        <v>2218.7799999999997</v>
      </c>
      <c r="N492" s="2">
        <v>2102.7200000000003</v>
      </c>
      <c r="O492">
        <v>0</v>
      </c>
      <c r="P492">
        <v>0</v>
      </c>
      <c r="Q492">
        <v>0</v>
      </c>
      <c r="R492">
        <v>0</v>
      </c>
      <c r="S492">
        <v>40.510000000000005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 s="2">
        <v>572.95000000000005</v>
      </c>
      <c r="AR492" s="2">
        <v>11.799999999999999</v>
      </c>
      <c r="AS492">
        <v>0</v>
      </c>
      <c r="AT492" s="2">
        <v>40</v>
      </c>
      <c r="AU492">
        <v>0</v>
      </c>
      <c r="AV492" s="2">
        <v>0</v>
      </c>
      <c r="AW492" s="2">
        <v>0</v>
      </c>
      <c r="AX492">
        <v>728.79</v>
      </c>
      <c r="AY492">
        <v>-618.96</v>
      </c>
      <c r="AZ492">
        <v>1256.76</v>
      </c>
      <c r="BA492">
        <v>0</v>
      </c>
      <c r="BB492">
        <v>419.31</v>
      </c>
      <c r="BC492">
        <v>0</v>
      </c>
      <c r="BD492">
        <v>1712.63</v>
      </c>
      <c r="BE492">
        <v>0</v>
      </c>
      <c r="BF492" t="s">
        <v>98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235472.73</v>
      </c>
      <c r="BO492">
        <v>10012.67</v>
      </c>
      <c r="BP492">
        <v>0</v>
      </c>
      <c r="BQ492">
        <v>10012.67</v>
      </c>
      <c r="BR492" t="s">
        <v>104</v>
      </c>
      <c r="BS492" t="s">
        <v>100</v>
      </c>
      <c r="BT492" t="s">
        <v>100</v>
      </c>
      <c r="BU492" t="s">
        <v>100</v>
      </c>
      <c r="BV492" t="s">
        <v>105</v>
      </c>
      <c r="BW492" t="s">
        <v>100</v>
      </c>
      <c r="BX492">
        <v>44778</v>
      </c>
      <c r="BY492" t="s">
        <v>101</v>
      </c>
      <c r="BZ492">
        <v>4159.3599999999997</v>
      </c>
      <c r="CA492">
        <v>0</v>
      </c>
      <c r="CB492">
        <v>0</v>
      </c>
      <c r="CC492">
        <v>0</v>
      </c>
      <c r="CD492" s="1">
        <v>45352</v>
      </c>
      <c r="CE492" t="s">
        <v>97</v>
      </c>
      <c r="CF492">
        <v>2160.75</v>
      </c>
      <c r="CG492">
        <v>5.8749999999999997E-2</v>
      </c>
      <c r="CH492">
        <v>10012.67</v>
      </c>
      <c r="CI492">
        <v>0</v>
      </c>
      <c r="CJ492">
        <v>236087.35</v>
      </c>
      <c r="CK492">
        <v>283.88</v>
      </c>
      <c r="CL492">
        <v>20</v>
      </c>
      <c r="CM492">
        <v>0</v>
      </c>
      <c r="CS492" s="2">
        <f t="shared" si="7"/>
        <v>0</v>
      </c>
      <c r="CT492" s="2">
        <f>+SUM(AR492:AS492,AX492:AY492,AV492:AW492,)</f>
        <v>121.62999999999988</v>
      </c>
    </row>
    <row r="493" spans="1:98" x14ac:dyDescent="0.25">
      <c r="A493" t="s">
        <v>603</v>
      </c>
      <c r="B493" t="s">
        <v>96</v>
      </c>
      <c r="C493">
        <v>1829502</v>
      </c>
      <c r="D493" t="s">
        <v>97</v>
      </c>
      <c r="E493" s="1">
        <v>45383</v>
      </c>
      <c r="F493">
        <v>225147.61</v>
      </c>
      <c r="G493" s="2">
        <v>0</v>
      </c>
      <c r="H493">
        <v>224634.08</v>
      </c>
      <c r="I493">
        <v>0</v>
      </c>
      <c r="J493" s="2">
        <v>1053.71</v>
      </c>
      <c r="K493" s="2">
        <v>735.68</v>
      </c>
      <c r="L493">
        <v>4.2500000000000003E-2</v>
      </c>
      <c r="M493" s="2">
        <v>1593.8899999999999</v>
      </c>
      <c r="N493" s="2">
        <v>513.53</v>
      </c>
      <c r="O493">
        <v>0</v>
      </c>
      <c r="P493">
        <v>0</v>
      </c>
      <c r="Q493">
        <v>0</v>
      </c>
      <c r="R493">
        <v>0</v>
      </c>
      <c r="S493">
        <v>35.909999999999997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 s="2">
        <v>942.87</v>
      </c>
      <c r="AR493" s="2">
        <v>10.979999999999999</v>
      </c>
      <c r="AS493">
        <v>0</v>
      </c>
      <c r="AT493" s="2">
        <v>149.18</v>
      </c>
      <c r="AU493">
        <v>0</v>
      </c>
      <c r="AV493" s="2">
        <v>0</v>
      </c>
      <c r="AW493" s="2">
        <v>0</v>
      </c>
      <c r="AX493">
        <v>0</v>
      </c>
      <c r="AY493">
        <v>0</v>
      </c>
      <c r="AZ493">
        <v>956.13</v>
      </c>
      <c r="BA493">
        <v>3881.03</v>
      </c>
      <c r="BB493">
        <v>0</v>
      </c>
      <c r="BC493">
        <v>0</v>
      </c>
      <c r="BD493">
        <v>1471.36</v>
      </c>
      <c r="BE493">
        <v>0</v>
      </c>
      <c r="BF493" t="s">
        <v>98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220827.63999999998</v>
      </c>
      <c r="BO493">
        <v>0</v>
      </c>
      <c r="BP493">
        <v>0</v>
      </c>
      <c r="BQ493">
        <v>0</v>
      </c>
      <c r="BR493" t="s">
        <v>99</v>
      </c>
      <c r="BS493" t="s">
        <v>100</v>
      </c>
      <c r="BT493" t="s">
        <v>100</v>
      </c>
      <c r="BU493" t="s">
        <v>100</v>
      </c>
      <c r="BV493" t="s">
        <v>100</v>
      </c>
      <c r="BW493" t="s">
        <v>100</v>
      </c>
      <c r="BX493">
        <v>44580</v>
      </c>
      <c r="BY493" t="s">
        <v>101</v>
      </c>
      <c r="BZ493">
        <v>2060.5299999999997</v>
      </c>
      <c r="CA493">
        <v>0</v>
      </c>
      <c r="CB493">
        <v>0</v>
      </c>
      <c r="CC493">
        <v>0</v>
      </c>
      <c r="CD493" s="1">
        <v>45352</v>
      </c>
      <c r="CE493" t="s">
        <v>97</v>
      </c>
      <c r="CF493">
        <v>1053.71</v>
      </c>
      <c r="CG493">
        <v>4.2500000000000003E-2</v>
      </c>
      <c r="CH493">
        <v>0</v>
      </c>
      <c r="CI493">
        <v>0</v>
      </c>
      <c r="CJ493">
        <v>224891.3</v>
      </c>
      <c r="CK493">
        <v>468.04</v>
      </c>
      <c r="CL493">
        <v>74.59</v>
      </c>
      <c r="CM493">
        <v>0</v>
      </c>
      <c r="CS493" s="2">
        <f t="shared" si="7"/>
        <v>0</v>
      </c>
      <c r="CT493" s="2">
        <f>+SUM(AR493:AS493,AX493:AY493,AV493:AW493,)</f>
        <v>10.979999999999999</v>
      </c>
    </row>
    <row r="494" spans="1:98" x14ac:dyDescent="0.25">
      <c r="A494" t="s">
        <v>604</v>
      </c>
      <c r="B494" t="s">
        <v>96</v>
      </c>
      <c r="C494">
        <v>2327410</v>
      </c>
      <c r="D494" t="s">
        <v>97</v>
      </c>
      <c r="E494" s="1">
        <v>45413</v>
      </c>
      <c r="F494">
        <v>225851.72</v>
      </c>
      <c r="G494" s="2">
        <v>0</v>
      </c>
      <c r="H494">
        <v>224390.59</v>
      </c>
      <c r="I494">
        <v>0</v>
      </c>
      <c r="J494" s="2">
        <v>980.03</v>
      </c>
      <c r="K494" s="2">
        <v>501.55</v>
      </c>
      <c r="L494">
        <v>2.6249999999999999E-2</v>
      </c>
      <c r="M494" s="2">
        <v>1478.96</v>
      </c>
      <c r="N494" s="2">
        <v>1461.13</v>
      </c>
      <c r="O494">
        <v>0</v>
      </c>
      <c r="P494">
        <v>0</v>
      </c>
      <c r="Q494">
        <v>0</v>
      </c>
      <c r="R494">
        <v>0</v>
      </c>
      <c r="S494">
        <v>38.769999999999996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 s="2">
        <v>1336.3400000000001</v>
      </c>
      <c r="AR494" s="2">
        <v>102.03</v>
      </c>
      <c r="AS494">
        <v>0</v>
      </c>
      <c r="AT494" s="2">
        <v>0</v>
      </c>
      <c r="AU494">
        <v>0</v>
      </c>
      <c r="AV494" s="2">
        <v>0</v>
      </c>
      <c r="AW494" s="2">
        <v>0</v>
      </c>
      <c r="AX494">
        <v>0</v>
      </c>
      <c r="AY494">
        <v>0</v>
      </c>
      <c r="AZ494">
        <v>0</v>
      </c>
      <c r="BA494">
        <v>3510.8</v>
      </c>
      <c r="BB494">
        <v>0</v>
      </c>
      <c r="BC494">
        <v>0</v>
      </c>
      <c r="BD494">
        <v>2006.2</v>
      </c>
      <c r="BE494">
        <v>0</v>
      </c>
      <c r="BF494" t="s">
        <v>98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220879.79</v>
      </c>
      <c r="BO494">
        <v>0</v>
      </c>
      <c r="BP494">
        <v>0</v>
      </c>
      <c r="BQ494">
        <v>0</v>
      </c>
      <c r="BR494" t="s">
        <v>99</v>
      </c>
      <c r="BS494" t="s">
        <v>100</v>
      </c>
      <c r="BT494" t="s">
        <v>100</v>
      </c>
      <c r="BU494" t="s">
        <v>100</v>
      </c>
      <c r="BV494" t="s">
        <v>100</v>
      </c>
      <c r="BW494" t="s">
        <v>100</v>
      </c>
      <c r="BX494">
        <v>44854</v>
      </c>
      <c r="BY494" t="s">
        <v>101</v>
      </c>
      <c r="BZ494">
        <v>2799.29</v>
      </c>
      <c r="CA494">
        <v>0</v>
      </c>
      <c r="CB494">
        <v>0</v>
      </c>
      <c r="CC494">
        <v>0</v>
      </c>
      <c r="CD494" s="1">
        <v>45383</v>
      </c>
      <c r="CE494" t="s">
        <v>97</v>
      </c>
      <c r="CF494">
        <v>980.03</v>
      </c>
      <c r="CG494">
        <v>2.6249999999999999E-2</v>
      </c>
      <c r="CH494">
        <v>0</v>
      </c>
      <c r="CI494">
        <v>0</v>
      </c>
      <c r="CJ494">
        <v>224878.7</v>
      </c>
      <c r="CK494">
        <v>665.87</v>
      </c>
      <c r="CL494">
        <v>0</v>
      </c>
      <c r="CM494">
        <v>0</v>
      </c>
      <c r="CS494" s="2">
        <f t="shared" si="7"/>
        <v>0</v>
      </c>
      <c r="CT494" s="2">
        <f>+SUM(AR494:AS494,AX494:AY494,AV494:AW494,)</f>
        <v>102.03</v>
      </c>
    </row>
    <row r="495" spans="1:98" x14ac:dyDescent="0.25">
      <c r="A495" t="s">
        <v>605</v>
      </c>
      <c r="B495" t="s">
        <v>96</v>
      </c>
      <c r="C495">
        <v>1830453</v>
      </c>
      <c r="D495" t="s">
        <v>97</v>
      </c>
      <c r="E495" s="1">
        <v>45383</v>
      </c>
      <c r="F495">
        <v>224212.08</v>
      </c>
      <c r="G495" s="2">
        <v>0</v>
      </c>
      <c r="H495">
        <v>223746.24</v>
      </c>
      <c r="I495">
        <v>0</v>
      </c>
      <c r="J495" s="2">
        <v>1073.28</v>
      </c>
      <c r="K495" s="2">
        <v>1049.19</v>
      </c>
      <c r="L495">
        <v>4.4999999999999998E-2</v>
      </c>
      <c r="M495" s="2">
        <v>1680.7199999999998</v>
      </c>
      <c r="N495" s="2">
        <v>465.84000000000003</v>
      </c>
      <c r="O495">
        <v>0</v>
      </c>
      <c r="P495">
        <v>0</v>
      </c>
      <c r="Q495">
        <v>0</v>
      </c>
      <c r="R495">
        <v>0</v>
      </c>
      <c r="S495">
        <v>35.76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 s="2">
        <v>1528.1100000000001</v>
      </c>
      <c r="AR495" s="2">
        <v>8.6300000000000008</v>
      </c>
      <c r="AS495">
        <v>0</v>
      </c>
      <c r="AT495" s="2">
        <v>0</v>
      </c>
      <c r="AU495">
        <v>0</v>
      </c>
      <c r="AV495" s="2">
        <v>0</v>
      </c>
      <c r="AW495" s="2">
        <v>0</v>
      </c>
      <c r="AX495">
        <v>0</v>
      </c>
      <c r="AY495">
        <v>0</v>
      </c>
      <c r="AZ495">
        <v>0</v>
      </c>
      <c r="BA495">
        <v>2757.74</v>
      </c>
      <c r="BB495">
        <v>0</v>
      </c>
      <c r="BC495">
        <v>0</v>
      </c>
      <c r="BD495">
        <v>1834.54</v>
      </c>
      <c r="BE495">
        <v>0</v>
      </c>
      <c r="BF495" t="s">
        <v>98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220988.5</v>
      </c>
      <c r="BO495">
        <v>0</v>
      </c>
      <c r="BP495">
        <v>0</v>
      </c>
      <c r="BQ495">
        <v>0</v>
      </c>
      <c r="BR495" t="s">
        <v>99</v>
      </c>
      <c r="BS495" t="s">
        <v>100</v>
      </c>
      <c r="BT495" t="s">
        <v>100</v>
      </c>
      <c r="BU495" t="s">
        <v>100</v>
      </c>
      <c r="BV495" t="s">
        <v>100</v>
      </c>
      <c r="BW495" t="s">
        <v>100</v>
      </c>
      <c r="BX495">
        <v>44580</v>
      </c>
      <c r="BY495" t="s">
        <v>101</v>
      </c>
      <c r="BZ495">
        <v>2102.17</v>
      </c>
      <c r="CA495">
        <v>0</v>
      </c>
      <c r="CB495">
        <v>0</v>
      </c>
      <c r="CC495">
        <v>0</v>
      </c>
      <c r="CD495" s="1">
        <v>45352</v>
      </c>
      <c r="CE495" t="s">
        <v>97</v>
      </c>
      <c r="CF495">
        <v>1073.28</v>
      </c>
      <c r="CG495">
        <v>4.4999999999999998E-2</v>
      </c>
      <c r="CH495">
        <v>0</v>
      </c>
      <c r="CI495">
        <v>0</v>
      </c>
      <c r="CJ495">
        <v>223979.59999999998</v>
      </c>
      <c r="CK495">
        <v>761.36</v>
      </c>
      <c r="CL495">
        <v>0</v>
      </c>
      <c r="CM495">
        <v>0</v>
      </c>
      <c r="CS495" s="2">
        <f t="shared" si="7"/>
        <v>0</v>
      </c>
      <c r="CT495" s="2">
        <f>+SUM(AR495:AS495,AX495:AY495,AV495:AW495,)</f>
        <v>8.6300000000000008</v>
      </c>
    </row>
    <row r="496" spans="1:98" x14ac:dyDescent="0.25">
      <c r="A496" t="s">
        <v>606</v>
      </c>
      <c r="B496" t="s">
        <v>96</v>
      </c>
      <c r="C496">
        <v>2110954</v>
      </c>
      <c r="D496" t="s">
        <v>97</v>
      </c>
      <c r="E496" s="1">
        <v>45383</v>
      </c>
      <c r="F496">
        <v>224291.61</v>
      </c>
      <c r="G496" s="2">
        <v>0</v>
      </c>
      <c r="H496">
        <v>223471.3</v>
      </c>
      <c r="I496">
        <v>0</v>
      </c>
      <c r="J496" s="2">
        <v>995.89</v>
      </c>
      <c r="K496" s="2">
        <v>1519.51</v>
      </c>
      <c r="L496">
        <v>3.5000000000000003E-2</v>
      </c>
      <c r="M496" s="2">
        <v>1307.07</v>
      </c>
      <c r="N496" s="2">
        <v>820.31</v>
      </c>
      <c r="O496">
        <v>35</v>
      </c>
      <c r="P496">
        <v>0</v>
      </c>
      <c r="Q496">
        <v>0</v>
      </c>
      <c r="R496">
        <v>0</v>
      </c>
      <c r="S496">
        <v>39.799999999999997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 s="2">
        <v>698.64</v>
      </c>
      <c r="AR496" s="2">
        <v>13.47</v>
      </c>
      <c r="AS496">
        <v>0</v>
      </c>
      <c r="AT496" s="2">
        <v>2831.18</v>
      </c>
      <c r="AU496">
        <v>0</v>
      </c>
      <c r="AV496" s="2">
        <v>0</v>
      </c>
      <c r="AW496" s="2">
        <v>0</v>
      </c>
      <c r="AX496">
        <v>0</v>
      </c>
      <c r="AY496">
        <v>0</v>
      </c>
      <c r="AZ496">
        <v>0</v>
      </c>
      <c r="BA496">
        <v>4737.54</v>
      </c>
      <c r="BB496">
        <v>0</v>
      </c>
      <c r="BC496">
        <v>0</v>
      </c>
      <c r="BD496">
        <v>3048.5</v>
      </c>
      <c r="BE496">
        <v>0</v>
      </c>
      <c r="BF496" t="s">
        <v>98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220149.34999999998</v>
      </c>
      <c r="BO496">
        <v>0</v>
      </c>
      <c r="BP496">
        <v>0</v>
      </c>
      <c r="BQ496">
        <v>0</v>
      </c>
      <c r="BR496" t="s">
        <v>99</v>
      </c>
      <c r="BS496" t="s">
        <v>100</v>
      </c>
      <c r="BT496" t="s">
        <v>100</v>
      </c>
      <c r="BU496" t="s">
        <v>100</v>
      </c>
      <c r="BV496" t="s">
        <v>100</v>
      </c>
      <c r="BW496" t="s">
        <v>100</v>
      </c>
      <c r="BX496">
        <v>44802</v>
      </c>
      <c r="BY496" t="s">
        <v>101</v>
      </c>
      <c r="BZ496">
        <v>2074.1099999999997</v>
      </c>
      <c r="CA496">
        <v>0</v>
      </c>
      <c r="CB496">
        <v>0</v>
      </c>
      <c r="CC496">
        <v>0</v>
      </c>
      <c r="CD496" s="1">
        <v>45352</v>
      </c>
      <c r="CE496" t="s">
        <v>97</v>
      </c>
      <c r="CF496">
        <v>995.89</v>
      </c>
      <c r="CG496">
        <v>3.5000000000000003E-2</v>
      </c>
      <c r="CH496">
        <v>0</v>
      </c>
      <c r="CI496">
        <v>0</v>
      </c>
      <c r="CJ496">
        <v>223849.3</v>
      </c>
      <c r="CK496">
        <v>347.02</v>
      </c>
      <c r="CL496">
        <v>1415.59</v>
      </c>
      <c r="CM496">
        <v>0</v>
      </c>
      <c r="CS496" s="2">
        <f t="shared" si="7"/>
        <v>0</v>
      </c>
      <c r="CT496" s="2">
        <f>+SUM(AR496:AS496,AX496:AY496,AV496:AW496,)</f>
        <v>13.47</v>
      </c>
    </row>
    <row r="497" spans="1:98" x14ac:dyDescent="0.25">
      <c r="A497" t="s">
        <v>607</v>
      </c>
      <c r="B497" t="s">
        <v>96</v>
      </c>
      <c r="C497">
        <v>1829683</v>
      </c>
      <c r="D497" t="s">
        <v>97</v>
      </c>
      <c r="E497" s="1">
        <v>45413</v>
      </c>
      <c r="F497">
        <v>224064.29</v>
      </c>
      <c r="G497" s="2">
        <v>20569.240000000002</v>
      </c>
      <c r="H497">
        <v>222230.93</v>
      </c>
      <c r="I497">
        <v>20569.240000000002</v>
      </c>
      <c r="J497" s="2">
        <v>1304.25</v>
      </c>
      <c r="K497" s="2">
        <v>876.8</v>
      </c>
      <c r="L497">
        <v>0.05</v>
      </c>
      <c r="M497" s="2">
        <v>1865.6599999999999</v>
      </c>
      <c r="N497" s="2">
        <v>1833.3600000000001</v>
      </c>
      <c r="O497">
        <v>1090.52</v>
      </c>
      <c r="P497">
        <v>0</v>
      </c>
      <c r="Q497">
        <v>0</v>
      </c>
      <c r="R497">
        <v>0</v>
      </c>
      <c r="S497">
        <v>35.72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 s="2">
        <v>954.73</v>
      </c>
      <c r="AR497" s="2">
        <v>8.5</v>
      </c>
      <c r="AS497">
        <v>0</v>
      </c>
      <c r="AT497" s="2">
        <v>47.74</v>
      </c>
      <c r="AU497">
        <v>0</v>
      </c>
      <c r="AV497" s="2">
        <v>0</v>
      </c>
      <c r="AW497" s="2">
        <v>0</v>
      </c>
      <c r="AX497">
        <v>0</v>
      </c>
      <c r="AY497">
        <v>0</v>
      </c>
      <c r="AZ497">
        <v>0</v>
      </c>
      <c r="BA497">
        <v>3100.02</v>
      </c>
      <c r="BB497">
        <v>0</v>
      </c>
      <c r="BC497">
        <v>0</v>
      </c>
      <c r="BD497">
        <v>1753.6</v>
      </c>
      <c r="BE497">
        <v>0</v>
      </c>
      <c r="BF497" t="s">
        <v>98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239724.02</v>
      </c>
      <c r="BO497">
        <v>20569.240000000002</v>
      </c>
      <c r="BP497">
        <v>0</v>
      </c>
      <c r="BQ497">
        <v>20569.240000000002</v>
      </c>
      <c r="BR497" t="s">
        <v>99</v>
      </c>
      <c r="BS497" t="s">
        <v>100</v>
      </c>
      <c r="BT497" t="s">
        <v>100</v>
      </c>
      <c r="BU497" t="s">
        <v>100</v>
      </c>
      <c r="BV497" t="s">
        <v>100</v>
      </c>
      <c r="BW497" t="s">
        <v>100</v>
      </c>
      <c r="BX497">
        <v>44580</v>
      </c>
      <c r="BY497" t="s">
        <v>101</v>
      </c>
      <c r="BZ497">
        <v>3654.7999999999993</v>
      </c>
      <c r="CA497">
        <v>0</v>
      </c>
      <c r="CB497">
        <v>0</v>
      </c>
      <c r="CC497">
        <v>0</v>
      </c>
      <c r="CD497" s="1">
        <v>45383</v>
      </c>
      <c r="CE497" t="s">
        <v>97</v>
      </c>
      <c r="CF497">
        <v>1304.25</v>
      </c>
      <c r="CG497">
        <v>0.05</v>
      </c>
      <c r="CH497">
        <v>20569.240000000002</v>
      </c>
      <c r="CI497">
        <v>0</v>
      </c>
      <c r="CJ497">
        <v>244262.88</v>
      </c>
      <c r="CK497">
        <v>474.33</v>
      </c>
      <c r="CL497">
        <v>23.87</v>
      </c>
      <c r="CM497">
        <v>0</v>
      </c>
      <c r="CS497" s="2">
        <f t="shared" si="7"/>
        <v>0</v>
      </c>
      <c r="CT497" s="2">
        <f>+SUM(AR497:AS497,AX497:AY497,AV497:AW497,)</f>
        <v>8.5</v>
      </c>
    </row>
    <row r="498" spans="1:98" x14ac:dyDescent="0.25">
      <c r="A498" t="s">
        <v>608</v>
      </c>
      <c r="B498" t="s">
        <v>96</v>
      </c>
      <c r="C498">
        <v>1829555</v>
      </c>
      <c r="D498" t="s">
        <v>97</v>
      </c>
      <c r="E498" s="1">
        <v>45383</v>
      </c>
      <c r="F498">
        <v>223540.61</v>
      </c>
      <c r="G498" s="2">
        <v>37886.5</v>
      </c>
      <c r="H498">
        <v>223206.26</v>
      </c>
      <c r="I498">
        <v>37886.5</v>
      </c>
      <c r="J498" s="2">
        <v>1195.9100000000001</v>
      </c>
      <c r="K498" s="2">
        <v>1188.3900000000001</v>
      </c>
      <c r="L498">
        <v>4.6249999999999999E-2</v>
      </c>
      <c r="M498" s="2">
        <v>861.56</v>
      </c>
      <c r="N498" s="2">
        <v>334.35</v>
      </c>
      <c r="O498">
        <v>0</v>
      </c>
      <c r="P498">
        <v>0</v>
      </c>
      <c r="Q498">
        <v>0</v>
      </c>
      <c r="R498">
        <v>0</v>
      </c>
      <c r="S498">
        <v>35.67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 s="2">
        <v>955.54</v>
      </c>
      <c r="AR498" s="2">
        <v>10.110000000000001</v>
      </c>
      <c r="AS498">
        <v>-0.63</v>
      </c>
      <c r="AT498" s="2">
        <v>0</v>
      </c>
      <c r="AU498">
        <v>0</v>
      </c>
      <c r="AV498" s="2">
        <v>0</v>
      </c>
      <c r="AW498" s="2">
        <v>0</v>
      </c>
      <c r="AX498">
        <v>0</v>
      </c>
      <c r="AY498">
        <v>0</v>
      </c>
      <c r="AZ498">
        <v>2950</v>
      </c>
      <c r="BA498">
        <v>4845.4399999999996</v>
      </c>
      <c r="BB498">
        <v>0</v>
      </c>
      <c r="BC498">
        <v>0</v>
      </c>
      <c r="BD498">
        <v>1211.21</v>
      </c>
      <c r="BE498">
        <v>0</v>
      </c>
      <c r="BF498" t="s">
        <v>98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256247.32</v>
      </c>
      <c r="BO498">
        <v>37886.5</v>
      </c>
      <c r="BP498">
        <v>0</v>
      </c>
      <c r="BQ498">
        <v>37886.5</v>
      </c>
      <c r="BR498" t="s">
        <v>99</v>
      </c>
      <c r="BS498" t="s">
        <v>100</v>
      </c>
      <c r="BT498" t="s">
        <v>100</v>
      </c>
      <c r="BU498" t="s">
        <v>100</v>
      </c>
      <c r="BV498" t="s">
        <v>100</v>
      </c>
      <c r="BW498" t="s">
        <v>100</v>
      </c>
      <c r="BX498">
        <v>44580</v>
      </c>
      <c r="BY498" t="s">
        <v>101</v>
      </c>
      <c r="BZ498">
        <v>1150.76</v>
      </c>
      <c r="CA498">
        <v>0</v>
      </c>
      <c r="CB498">
        <v>0</v>
      </c>
      <c r="CC498">
        <v>0</v>
      </c>
      <c r="CD498" s="1">
        <v>45352</v>
      </c>
      <c r="CE498" t="s">
        <v>97</v>
      </c>
      <c r="CF498">
        <v>1195.9100000000001</v>
      </c>
      <c r="CG498">
        <v>4.6249999999999999E-2</v>
      </c>
      <c r="CH498">
        <v>37886.5</v>
      </c>
      <c r="CI498">
        <v>0</v>
      </c>
      <c r="CJ498">
        <v>261427.11</v>
      </c>
      <c r="CK498">
        <v>475.37</v>
      </c>
      <c r="CL498">
        <v>0</v>
      </c>
      <c r="CM498">
        <v>0</v>
      </c>
      <c r="CS498" s="2">
        <f t="shared" si="7"/>
        <v>0</v>
      </c>
      <c r="CT498" s="2">
        <f>+SUM(AR498:AS498,AX498:AY498,AV498:AW498,)</f>
        <v>9.48</v>
      </c>
    </row>
    <row r="499" spans="1:98" x14ac:dyDescent="0.25">
      <c r="A499" t="s">
        <v>609</v>
      </c>
      <c r="B499" t="s">
        <v>96</v>
      </c>
      <c r="C499">
        <v>2109606</v>
      </c>
      <c r="D499" t="s">
        <v>97</v>
      </c>
      <c r="E499" s="1">
        <v>45383</v>
      </c>
      <c r="F499">
        <v>223101.72</v>
      </c>
      <c r="G499" s="2">
        <v>0</v>
      </c>
      <c r="H499">
        <v>222438.9</v>
      </c>
      <c r="I499">
        <v>0</v>
      </c>
      <c r="J499" s="2">
        <v>981.64</v>
      </c>
      <c r="K499" s="2">
        <v>1120.74</v>
      </c>
      <c r="L499">
        <v>3.5000000000000003E-2</v>
      </c>
      <c r="M499" s="2">
        <v>1300.46</v>
      </c>
      <c r="N499" s="2">
        <v>662.81999999999994</v>
      </c>
      <c r="O499">
        <v>0</v>
      </c>
      <c r="P499">
        <v>0</v>
      </c>
      <c r="Q499">
        <v>0</v>
      </c>
      <c r="R499">
        <v>0</v>
      </c>
      <c r="S499">
        <v>39.700000000000003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 s="2">
        <v>559.38</v>
      </c>
      <c r="AR499" s="2">
        <v>104.82</v>
      </c>
      <c r="AS499">
        <v>0</v>
      </c>
      <c r="AT499" s="2">
        <v>1968.7</v>
      </c>
      <c r="AU499">
        <v>0</v>
      </c>
      <c r="AV499" s="2">
        <v>0</v>
      </c>
      <c r="AW499" s="2">
        <v>0</v>
      </c>
      <c r="AX499">
        <v>3604.8</v>
      </c>
      <c r="AY499">
        <v>-2187.4300000000003</v>
      </c>
      <c r="AZ499">
        <v>3604.8</v>
      </c>
      <c r="BA499">
        <v>0</v>
      </c>
      <c r="BB499">
        <v>13998.13</v>
      </c>
      <c r="BC499">
        <v>0</v>
      </c>
      <c r="BD499">
        <v>2187.4300000000003</v>
      </c>
      <c r="BE499">
        <v>0</v>
      </c>
      <c r="BF499" t="s">
        <v>98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237421.38</v>
      </c>
      <c r="BO499">
        <v>0</v>
      </c>
      <c r="BP499">
        <v>0</v>
      </c>
      <c r="BQ499">
        <v>0</v>
      </c>
      <c r="BR499" t="s">
        <v>99</v>
      </c>
      <c r="BS499" t="s">
        <v>100</v>
      </c>
      <c r="BT499" t="s">
        <v>100</v>
      </c>
      <c r="BU499" t="s">
        <v>100</v>
      </c>
      <c r="BV499" t="s">
        <v>100</v>
      </c>
      <c r="BW499" t="s">
        <v>100</v>
      </c>
      <c r="BX499">
        <v>44802</v>
      </c>
      <c r="BY499" t="s">
        <v>101</v>
      </c>
      <c r="BZ499">
        <v>401.38999999999965</v>
      </c>
      <c r="CA499">
        <v>0</v>
      </c>
      <c r="CB499">
        <v>0</v>
      </c>
      <c r="CC499">
        <v>0</v>
      </c>
      <c r="CD499" s="1">
        <v>45352</v>
      </c>
      <c r="CE499" t="s">
        <v>97</v>
      </c>
      <c r="CF499">
        <v>981.64</v>
      </c>
      <c r="CG499">
        <v>3.5000000000000003E-2</v>
      </c>
      <c r="CH499">
        <v>0</v>
      </c>
      <c r="CI499">
        <v>0</v>
      </c>
      <c r="CJ499">
        <v>222770.79</v>
      </c>
      <c r="CK499">
        <v>277.39</v>
      </c>
      <c r="CL499">
        <v>984.35</v>
      </c>
      <c r="CM499">
        <v>11514.07</v>
      </c>
      <c r="CS499" s="2">
        <f t="shared" si="7"/>
        <v>0</v>
      </c>
      <c r="CT499" s="2">
        <f>+SUM(AR499:AS499,AX499:AY499,AV499:AW499,)</f>
        <v>1522.19</v>
      </c>
    </row>
    <row r="500" spans="1:98" x14ac:dyDescent="0.25">
      <c r="A500" t="s">
        <v>610</v>
      </c>
      <c r="B500" t="s">
        <v>96</v>
      </c>
      <c r="C500">
        <v>1830192</v>
      </c>
      <c r="D500" t="s">
        <v>97</v>
      </c>
      <c r="E500" s="1">
        <v>45383</v>
      </c>
      <c r="F500">
        <v>223236.74</v>
      </c>
      <c r="G500" s="2">
        <v>100276.47</v>
      </c>
      <c r="H500">
        <v>221743.93</v>
      </c>
      <c r="I500">
        <v>100276.47</v>
      </c>
      <c r="J500" s="2">
        <v>2520.04</v>
      </c>
      <c r="K500" s="2">
        <v>246.1</v>
      </c>
      <c r="L500">
        <v>9.5500000000000002E-2</v>
      </c>
      <c r="M500" s="2">
        <v>3547.27</v>
      </c>
      <c r="N500" s="2">
        <v>1492.81</v>
      </c>
      <c r="O500">
        <v>0</v>
      </c>
      <c r="P500">
        <v>0</v>
      </c>
      <c r="Q500">
        <v>0</v>
      </c>
      <c r="R500">
        <v>0</v>
      </c>
      <c r="S500">
        <v>35.550000000000004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 s="2">
        <v>998.45</v>
      </c>
      <c r="AR500" s="2">
        <v>51.45</v>
      </c>
      <c r="AS500">
        <v>0</v>
      </c>
      <c r="AT500" s="2">
        <v>0</v>
      </c>
      <c r="AU500">
        <v>0</v>
      </c>
      <c r="AV500" s="2">
        <v>0</v>
      </c>
      <c r="AW500" s="2">
        <v>0</v>
      </c>
      <c r="AX500">
        <v>0</v>
      </c>
      <c r="AY500">
        <v>0</v>
      </c>
      <c r="AZ500">
        <v>863.31</v>
      </c>
      <c r="BA500">
        <v>310.95999999999998</v>
      </c>
      <c r="BB500">
        <v>0</v>
      </c>
      <c r="BC500">
        <v>0</v>
      </c>
      <c r="BD500">
        <v>654.49</v>
      </c>
      <c r="BE500">
        <v>0</v>
      </c>
      <c r="BF500" t="s">
        <v>98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321709.44</v>
      </c>
      <c r="BO500">
        <v>100276.47</v>
      </c>
      <c r="BP500">
        <v>0</v>
      </c>
      <c r="BQ500">
        <v>100276.47</v>
      </c>
      <c r="BR500" t="s">
        <v>104</v>
      </c>
      <c r="BS500" t="s">
        <v>100</v>
      </c>
      <c r="BT500" t="s">
        <v>100</v>
      </c>
      <c r="BU500" t="s">
        <v>100</v>
      </c>
      <c r="BV500" t="s">
        <v>105</v>
      </c>
      <c r="BW500" t="s">
        <v>100</v>
      </c>
      <c r="BX500">
        <v>44582</v>
      </c>
      <c r="BY500" t="s">
        <v>101</v>
      </c>
      <c r="BZ500">
        <v>4953.08</v>
      </c>
      <c r="CA500">
        <v>0</v>
      </c>
      <c r="CB500">
        <v>0</v>
      </c>
      <c r="CC500">
        <v>0</v>
      </c>
      <c r="CD500" s="1">
        <v>45352</v>
      </c>
      <c r="CE500" t="s">
        <v>97</v>
      </c>
      <c r="CF500">
        <v>2520.04</v>
      </c>
      <c r="CG500">
        <v>9.5500000000000002E-2</v>
      </c>
      <c r="CH500">
        <v>100276.47</v>
      </c>
      <c r="CI500">
        <v>0</v>
      </c>
      <c r="CJ500">
        <v>322769.76</v>
      </c>
      <c r="CK500">
        <v>496.53</v>
      </c>
      <c r="CL500">
        <v>0</v>
      </c>
      <c r="CM500">
        <v>0</v>
      </c>
      <c r="CS500" s="2">
        <f t="shared" si="7"/>
        <v>0</v>
      </c>
      <c r="CT500" s="2">
        <f>+SUM(AR500:AS500,AX500:AY500,AV500:AW500,)</f>
        <v>51.45</v>
      </c>
    </row>
    <row r="501" spans="1:98" x14ac:dyDescent="0.25">
      <c r="A501" t="s">
        <v>611</v>
      </c>
      <c r="B501" t="s">
        <v>96</v>
      </c>
      <c r="C501">
        <v>1968280</v>
      </c>
      <c r="D501" t="s">
        <v>97</v>
      </c>
      <c r="E501" s="1">
        <v>45383</v>
      </c>
      <c r="F501">
        <v>222373.19</v>
      </c>
      <c r="G501" s="2">
        <v>28900.02</v>
      </c>
      <c r="H501">
        <v>221704.29</v>
      </c>
      <c r="I501">
        <v>28900.02</v>
      </c>
      <c r="J501" s="2">
        <v>1252.25</v>
      </c>
      <c r="K501" s="2">
        <v>538.14</v>
      </c>
      <c r="L501">
        <v>4.8750000000000002E-2</v>
      </c>
      <c r="M501" s="2">
        <v>1835.6</v>
      </c>
      <c r="N501" s="2">
        <v>668.9</v>
      </c>
      <c r="O501">
        <v>0</v>
      </c>
      <c r="P501">
        <v>0</v>
      </c>
      <c r="Q501">
        <v>0</v>
      </c>
      <c r="R501">
        <v>0</v>
      </c>
      <c r="S501">
        <v>39.629999999999995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 s="2">
        <v>727.81</v>
      </c>
      <c r="AR501" s="2">
        <v>5.42</v>
      </c>
      <c r="AS501">
        <v>0</v>
      </c>
      <c r="AT501" s="2">
        <v>0</v>
      </c>
      <c r="AU501">
        <v>0</v>
      </c>
      <c r="AV501" s="2">
        <v>0</v>
      </c>
      <c r="AW501" s="2">
        <v>0</v>
      </c>
      <c r="AX501">
        <v>0</v>
      </c>
      <c r="AY501">
        <v>0</v>
      </c>
      <c r="AZ501">
        <v>0</v>
      </c>
      <c r="BA501">
        <v>2027.67</v>
      </c>
      <c r="BB501">
        <v>0</v>
      </c>
      <c r="BC501">
        <v>0</v>
      </c>
      <c r="BD501">
        <v>1076.28</v>
      </c>
      <c r="BE501">
        <v>0</v>
      </c>
      <c r="BF501" t="s">
        <v>98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248576.63999999998</v>
      </c>
      <c r="BO501">
        <v>28900.02</v>
      </c>
      <c r="BP501">
        <v>0</v>
      </c>
      <c r="BQ501">
        <v>28900.02</v>
      </c>
      <c r="BR501" t="s">
        <v>612</v>
      </c>
      <c r="BS501" t="s">
        <v>105</v>
      </c>
      <c r="BT501" t="s">
        <v>100</v>
      </c>
      <c r="BU501" t="s">
        <v>100</v>
      </c>
      <c r="BV501" t="s">
        <v>100</v>
      </c>
      <c r="BW501" t="s">
        <v>100</v>
      </c>
      <c r="BX501">
        <v>44691</v>
      </c>
      <c r="BY501" t="s">
        <v>101</v>
      </c>
      <c r="BZ501">
        <v>2459.4499999999998</v>
      </c>
      <c r="CA501">
        <v>0</v>
      </c>
      <c r="CB501">
        <v>0</v>
      </c>
      <c r="CC501">
        <v>0</v>
      </c>
      <c r="CD501" s="1">
        <v>45352</v>
      </c>
      <c r="CE501" t="s">
        <v>97</v>
      </c>
      <c r="CF501">
        <v>1252.25</v>
      </c>
      <c r="CG501">
        <v>4.8750000000000002E-2</v>
      </c>
      <c r="CH501">
        <v>28900.02</v>
      </c>
      <c r="CI501">
        <v>0</v>
      </c>
      <c r="CJ501">
        <v>250954.46</v>
      </c>
      <c r="CK501">
        <v>362.7</v>
      </c>
      <c r="CL501">
        <v>0</v>
      </c>
      <c r="CM501">
        <v>0</v>
      </c>
      <c r="CS501" s="2">
        <f t="shared" si="7"/>
        <v>0</v>
      </c>
      <c r="CT501" s="2">
        <f>+SUM(AR501:AS501,AX501:AY501,AV501:AW501,)</f>
        <v>5.42</v>
      </c>
    </row>
    <row r="502" spans="1:98" x14ac:dyDescent="0.25">
      <c r="A502" t="s">
        <v>613</v>
      </c>
      <c r="B502" t="s">
        <v>96</v>
      </c>
      <c r="C502">
        <v>1968262</v>
      </c>
      <c r="D502" t="s">
        <v>97</v>
      </c>
      <c r="E502" s="1">
        <v>45383</v>
      </c>
      <c r="F502">
        <v>223342.58</v>
      </c>
      <c r="G502" s="2">
        <v>0</v>
      </c>
      <c r="H502">
        <v>220542.39</v>
      </c>
      <c r="I502">
        <v>0</v>
      </c>
      <c r="J502" s="2">
        <v>1445.87</v>
      </c>
      <c r="K502" s="2">
        <v>897.22</v>
      </c>
      <c r="L502">
        <v>4.6249999999999999E-2</v>
      </c>
      <c r="M502" s="2">
        <v>1716.21</v>
      </c>
      <c r="N502" s="2">
        <v>2800.19</v>
      </c>
      <c r="O502">
        <v>812.33</v>
      </c>
      <c r="P502">
        <v>0</v>
      </c>
      <c r="Q502">
        <v>0</v>
      </c>
      <c r="R502">
        <v>0</v>
      </c>
      <c r="S502">
        <v>39.620000000000005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 s="2">
        <v>873.23</v>
      </c>
      <c r="AR502" s="2">
        <v>4.84</v>
      </c>
      <c r="AS502">
        <v>0</v>
      </c>
      <c r="AT502" s="2">
        <v>0</v>
      </c>
      <c r="AU502">
        <v>0</v>
      </c>
      <c r="AV502" s="2">
        <v>0</v>
      </c>
      <c r="AW502" s="2">
        <v>0</v>
      </c>
      <c r="AX502">
        <v>0</v>
      </c>
      <c r="AY502">
        <v>0</v>
      </c>
      <c r="AZ502">
        <v>0</v>
      </c>
      <c r="BA502">
        <v>3136.73</v>
      </c>
      <c r="BB502">
        <v>0</v>
      </c>
      <c r="BC502">
        <v>0</v>
      </c>
      <c r="BD502">
        <v>1794.44</v>
      </c>
      <c r="BE502">
        <v>0</v>
      </c>
      <c r="BF502" t="s">
        <v>98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217405.66</v>
      </c>
      <c r="BO502">
        <v>0</v>
      </c>
      <c r="BP502">
        <v>0</v>
      </c>
      <c r="BQ502">
        <v>0</v>
      </c>
      <c r="BR502" t="s">
        <v>99</v>
      </c>
      <c r="BS502" t="s">
        <v>100</v>
      </c>
      <c r="BT502" t="s">
        <v>100</v>
      </c>
      <c r="BU502" t="s">
        <v>100</v>
      </c>
      <c r="BV502" t="s">
        <v>100</v>
      </c>
      <c r="BW502" t="s">
        <v>100</v>
      </c>
      <c r="BX502">
        <v>44691</v>
      </c>
      <c r="BY502" t="s">
        <v>101</v>
      </c>
      <c r="BZ502">
        <v>4471.9400000000005</v>
      </c>
      <c r="CA502">
        <v>0</v>
      </c>
      <c r="CB502">
        <v>0</v>
      </c>
      <c r="CC502">
        <v>0</v>
      </c>
      <c r="CD502" s="1">
        <v>45352</v>
      </c>
      <c r="CE502" t="s">
        <v>97</v>
      </c>
      <c r="CF502">
        <v>1445.87</v>
      </c>
      <c r="CG502">
        <v>4.6249999999999999E-2</v>
      </c>
      <c r="CH502">
        <v>0</v>
      </c>
      <c r="CI502">
        <v>0</v>
      </c>
      <c r="CJ502">
        <v>221945.18</v>
      </c>
      <c r="CK502">
        <v>435.41</v>
      </c>
      <c r="CL502">
        <v>0</v>
      </c>
      <c r="CM502">
        <v>0</v>
      </c>
      <c r="CS502" s="2">
        <f t="shared" si="7"/>
        <v>0</v>
      </c>
      <c r="CT502" s="2">
        <f>+SUM(AR502:AS502,AX502:AY502,AV502:AW502,)</f>
        <v>4.84</v>
      </c>
    </row>
    <row r="503" spans="1:98" x14ac:dyDescent="0.25">
      <c r="A503" t="s">
        <v>614</v>
      </c>
      <c r="B503" t="s">
        <v>96</v>
      </c>
      <c r="C503">
        <v>1971165</v>
      </c>
      <c r="D503" t="s">
        <v>97</v>
      </c>
      <c r="E503" s="1">
        <v>45383</v>
      </c>
      <c r="F503">
        <v>222131.75</v>
      </c>
      <c r="G503" s="2">
        <v>0</v>
      </c>
      <c r="H503">
        <v>221693.64</v>
      </c>
      <c r="I503">
        <v>0</v>
      </c>
      <c r="J503" s="2">
        <v>1456.21</v>
      </c>
      <c r="K503" s="2">
        <v>1089.53</v>
      </c>
      <c r="L503">
        <v>5.5E-2</v>
      </c>
      <c r="M503" s="2">
        <v>1018.1</v>
      </c>
      <c r="N503" s="2">
        <v>438.11</v>
      </c>
      <c r="O503">
        <v>0</v>
      </c>
      <c r="P503">
        <v>0</v>
      </c>
      <c r="Q503">
        <v>0</v>
      </c>
      <c r="R503">
        <v>0</v>
      </c>
      <c r="S503">
        <v>39.6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 s="2">
        <v>882.6099999999999</v>
      </c>
      <c r="AR503" s="2">
        <v>4.3900000000000006</v>
      </c>
      <c r="AS503">
        <v>0</v>
      </c>
      <c r="AT503" s="2">
        <v>0</v>
      </c>
      <c r="AU503">
        <v>0</v>
      </c>
      <c r="AV503" s="2">
        <v>0</v>
      </c>
      <c r="AW503" s="2">
        <v>0</v>
      </c>
      <c r="AX503">
        <v>1331</v>
      </c>
      <c r="AY503">
        <v>-1089.53</v>
      </c>
      <c r="AZ503">
        <v>1331</v>
      </c>
      <c r="BA503">
        <v>0</v>
      </c>
      <c r="BB503">
        <v>14544.05</v>
      </c>
      <c r="BC503">
        <v>0</v>
      </c>
      <c r="BD503">
        <v>1089.53</v>
      </c>
      <c r="BE503">
        <v>149.43</v>
      </c>
      <c r="BF503" t="s">
        <v>98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236088.26</v>
      </c>
      <c r="BO503">
        <v>0</v>
      </c>
      <c r="BP503">
        <v>0</v>
      </c>
      <c r="BQ503">
        <v>0</v>
      </c>
      <c r="BR503" t="s">
        <v>99</v>
      </c>
      <c r="BS503" t="s">
        <v>100</v>
      </c>
      <c r="BT503" t="s">
        <v>100</v>
      </c>
      <c r="BU503" t="s">
        <v>100</v>
      </c>
      <c r="BV503" t="s">
        <v>100</v>
      </c>
      <c r="BW503" t="s">
        <v>100</v>
      </c>
      <c r="BX503">
        <v>44697</v>
      </c>
      <c r="BY503" t="s">
        <v>101</v>
      </c>
      <c r="BZ503">
        <v>1170.75</v>
      </c>
      <c r="CA503">
        <v>0</v>
      </c>
      <c r="CB503">
        <v>0</v>
      </c>
      <c r="CC503">
        <v>0</v>
      </c>
      <c r="CD503" s="1">
        <v>45383</v>
      </c>
      <c r="CE503" t="s">
        <v>97</v>
      </c>
      <c r="CF503">
        <v>1456.21</v>
      </c>
      <c r="CG503">
        <v>5.5E-2</v>
      </c>
      <c r="CH503">
        <v>0</v>
      </c>
      <c r="CI503">
        <v>0</v>
      </c>
      <c r="CJ503">
        <v>221693.64</v>
      </c>
      <c r="CK503">
        <v>440.21</v>
      </c>
      <c r="CL503">
        <v>0</v>
      </c>
      <c r="CM503">
        <v>13213.05</v>
      </c>
      <c r="CS503" s="2">
        <f t="shared" si="7"/>
        <v>0</v>
      </c>
      <c r="CT503" s="2">
        <f>+SUM(AR503:AS503,AX503:AY503,AV503:AW503,)</f>
        <v>245.86000000000013</v>
      </c>
    </row>
    <row r="504" spans="1:98" x14ac:dyDescent="0.25">
      <c r="A504" t="s">
        <v>615</v>
      </c>
      <c r="B504" t="s">
        <v>96</v>
      </c>
      <c r="C504">
        <v>2118298</v>
      </c>
      <c r="D504" t="s">
        <v>97</v>
      </c>
      <c r="E504" s="1">
        <v>45383</v>
      </c>
      <c r="F504">
        <v>221777.87</v>
      </c>
      <c r="G504" s="2">
        <v>0</v>
      </c>
      <c r="H504">
        <v>221438.8</v>
      </c>
      <c r="I504">
        <v>0</v>
      </c>
      <c r="J504" s="2">
        <v>1023.98</v>
      </c>
      <c r="K504" s="2">
        <v>428.02</v>
      </c>
      <c r="L504">
        <v>4.6249999999999999E-2</v>
      </c>
      <c r="M504" s="2">
        <v>1708.8899999999999</v>
      </c>
      <c r="N504" s="2">
        <v>339.07000000000005</v>
      </c>
      <c r="O504">
        <v>0</v>
      </c>
      <c r="P504">
        <v>0</v>
      </c>
      <c r="Q504">
        <v>0</v>
      </c>
      <c r="R504">
        <v>0</v>
      </c>
      <c r="S504">
        <v>39.590000000000003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 s="2">
        <v>1658.35</v>
      </c>
      <c r="AR504" s="2">
        <v>105.62</v>
      </c>
      <c r="AS504">
        <v>0</v>
      </c>
      <c r="AT504" s="2">
        <v>60</v>
      </c>
      <c r="AU504">
        <v>0</v>
      </c>
      <c r="AV504" s="2">
        <v>0</v>
      </c>
      <c r="AW504" s="2">
        <v>0</v>
      </c>
      <c r="AX504">
        <v>0</v>
      </c>
      <c r="AY504">
        <v>0</v>
      </c>
      <c r="AZ504">
        <v>1588.1699999999998</v>
      </c>
      <c r="BA504">
        <v>628.13</v>
      </c>
      <c r="BB504">
        <v>0</v>
      </c>
      <c r="BC504">
        <v>0</v>
      </c>
      <c r="BD504">
        <v>820.88</v>
      </c>
      <c r="BE504">
        <v>0</v>
      </c>
      <c r="BF504" t="s">
        <v>98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221699.93</v>
      </c>
      <c r="BO504">
        <v>0</v>
      </c>
      <c r="BP504">
        <v>0</v>
      </c>
      <c r="BQ504">
        <v>0</v>
      </c>
      <c r="BR504" t="s">
        <v>99</v>
      </c>
      <c r="BS504" t="s">
        <v>100</v>
      </c>
      <c r="BT504" t="s">
        <v>100</v>
      </c>
      <c r="BU504" t="s">
        <v>100</v>
      </c>
      <c r="BV504" t="s">
        <v>100</v>
      </c>
      <c r="BW504" t="s">
        <v>100</v>
      </c>
      <c r="BX504">
        <v>44806</v>
      </c>
      <c r="BY504" t="s">
        <v>101</v>
      </c>
      <c r="BZ504">
        <v>1902.75</v>
      </c>
      <c r="CA504">
        <v>859.26</v>
      </c>
      <c r="CB504">
        <v>0</v>
      </c>
      <c r="CC504">
        <v>0</v>
      </c>
      <c r="CD504" s="1">
        <v>45352</v>
      </c>
      <c r="CE504" t="s">
        <v>97</v>
      </c>
      <c r="CF504">
        <v>1023.98</v>
      </c>
      <c r="CG504">
        <v>4.6249999999999999E-2</v>
      </c>
      <c r="CH504">
        <v>0</v>
      </c>
      <c r="CI504">
        <v>0</v>
      </c>
      <c r="CJ504">
        <v>221608.66</v>
      </c>
      <c r="CK504">
        <v>827.17</v>
      </c>
      <c r="CL504">
        <v>30</v>
      </c>
      <c r="CM504">
        <v>0</v>
      </c>
      <c r="CS504" s="2">
        <f t="shared" si="7"/>
        <v>0</v>
      </c>
      <c r="CT504" s="2">
        <f>+SUM(AR504:AS504,AX504:AY504,AV504:AW504,)</f>
        <v>105.62</v>
      </c>
    </row>
    <row r="505" spans="1:98" x14ac:dyDescent="0.25">
      <c r="A505" t="s">
        <v>616</v>
      </c>
      <c r="B505" t="s">
        <v>96</v>
      </c>
      <c r="C505">
        <v>2115365</v>
      </c>
      <c r="D505" t="s">
        <v>97</v>
      </c>
      <c r="E505" s="1">
        <v>45383</v>
      </c>
      <c r="F505">
        <v>222161.34</v>
      </c>
      <c r="G505" s="2">
        <v>0</v>
      </c>
      <c r="H505">
        <v>219451.21</v>
      </c>
      <c r="I505">
        <v>0</v>
      </c>
      <c r="J505" s="2">
        <v>2716.28</v>
      </c>
      <c r="K505" s="2">
        <v>1465.76</v>
      </c>
      <c r="L505">
        <v>7.3749999999999996E-2</v>
      </c>
      <c r="M505" s="2">
        <v>2722.43</v>
      </c>
      <c r="N505" s="2">
        <v>2710.13</v>
      </c>
      <c r="O505">
        <v>0</v>
      </c>
      <c r="P505">
        <v>0</v>
      </c>
      <c r="Q505">
        <v>0</v>
      </c>
      <c r="R505">
        <v>0</v>
      </c>
      <c r="S505">
        <v>40.019999999999996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 s="2">
        <v>524.14</v>
      </c>
      <c r="AR505" s="2">
        <v>9.58</v>
      </c>
      <c r="AS505">
        <v>0</v>
      </c>
      <c r="AT505" s="2">
        <v>26</v>
      </c>
      <c r="AU505">
        <v>0</v>
      </c>
      <c r="AV505" s="2">
        <v>0</v>
      </c>
      <c r="AW505" s="2">
        <v>0</v>
      </c>
      <c r="AX505">
        <v>0</v>
      </c>
      <c r="AY505">
        <v>0</v>
      </c>
      <c r="AZ505">
        <v>363.3</v>
      </c>
      <c r="BA505">
        <v>5560.76</v>
      </c>
      <c r="BB505">
        <v>0</v>
      </c>
      <c r="BC505">
        <v>0</v>
      </c>
      <c r="BD505">
        <v>2931.52</v>
      </c>
      <c r="BE505">
        <v>0</v>
      </c>
      <c r="BF505" t="s">
        <v>98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213903.44999999998</v>
      </c>
      <c r="BO505">
        <v>0</v>
      </c>
      <c r="BP505">
        <v>0</v>
      </c>
      <c r="BQ505">
        <v>0</v>
      </c>
      <c r="BR505" t="s">
        <v>104</v>
      </c>
      <c r="BS505" t="s">
        <v>100</v>
      </c>
      <c r="BT505" t="s">
        <v>100</v>
      </c>
      <c r="BU505" t="s">
        <v>100</v>
      </c>
      <c r="BV505" t="s">
        <v>105</v>
      </c>
      <c r="BW505" t="s">
        <v>100</v>
      </c>
      <c r="BX505">
        <v>44819</v>
      </c>
      <c r="BY505" t="s">
        <v>101</v>
      </c>
      <c r="BZ505">
        <v>5382.9599999999991</v>
      </c>
      <c r="CA505">
        <v>0</v>
      </c>
      <c r="CB505">
        <v>0</v>
      </c>
      <c r="CC505">
        <v>0</v>
      </c>
      <c r="CD505" s="1">
        <v>45352</v>
      </c>
      <c r="CE505" t="s">
        <v>97</v>
      </c>
      <c r="CF505">
        <v>2716.28</v>
      </c>
      <c r="CG505">
        <v>7.3749999999999996E-2</v>
      </c>
      <c r="CH505">
        <v>0</v>
      </c>
      <c r="CI505">
        <v>0</v>
      </c>
      <c r="CJ505">
        <v>220810.43</v>
      </c>
      <c r="CK505">
        <v>259.77</v>
      </c>
      <c r="CL505">
        <v>13</v>
      </c>
      <c r="CM505">
        <v>0</v>
      </c>
      <c r="CS505" s="2">
        <f t="shared" si="7"/>
        <v>0</v>
      </c>
      <c r="CT505" s="2">
        <f>+SUM(AR505:AS505,AX505:AY505,AV505:AW505,)</f>
        <v>9.58</v>
      </c>
    </row>
    <row r="506" spans="1:98" x14ac:dyDescent="0.25">
      <c r="A506" t="s">
        <v>617</v>
      </c>
      <c r="B506" t="s">
        <v>96</v>
      </c>
      <c r="C506">
        <v>1914347</v>
      </c>
      <c r="D506" t="s">
        <v>97</v>
      </c>
      <c r="E506" s="1">
        <v>45383</v>
      </c>
      <c r="F506">
        <v>221066.92</v>
      </c>
      <c r="G506" s="2">
        <v>14088.8</v>
      </c>
      <c r="H506">
        <v>220343.46</v>
      </c>
      <c r="I506">
        <v>14088.8</v>
      </c>
      <c r="J506" s="2">
        <v>1280.8</v>
      </c>
      <c r="K506" s="2">
        <v>0</v>
      </c>
      <c r="L506">
        <v>4.9930000000000002E-2</v>
      </c>
      <c r="M506" s="2">
        <v>1838.14</v>
      </c>
      <c r="N506" s="2">
        <v>723.46</v>
      </c>
      <c r="O506">
        <v>0</v>
      </c>
      <c r="P506">
        <v>0</v>
      </c>
      <c r="Q506">
        <v>0</v>
      </c>
      <c r="R506">
        <v>0</v>
      </c>
      <c r="S506">
        <v>39.510000000000005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 s="2">
        <v>1145.7199999999998</v>
      </c>
      <c r="AR506" s="2">
        <v>3.22</v>
      </c>
      <c r="AS506">
        <v>0</v>
      </c>
      <c r="AT506" s="2">
        <v>0</v>
      </c>
      <c r="AU506">
        <v>0</v>
      </c>
      <c r="AV506" s="2">
        <v>0</v>
      </c>
      <c r="AW506" s="2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 t="s">
        <v>98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234432.25999999998</v>
      </c>
      <c r="BO506">
        <v>14088.8</v>
      </c>
      <c r="BP506">
        <v>0</v>
      </c>
      <c r="BQ506">
        <v>14088.8</v>
      </c>
      <c r="BR506" t="s">
        <v>99</v>
      </c>
      <c r="BS506" t="s">
        <v>100</v>
      </c>
      <c r="BT506" t="s">
        <v>100</v>
      </c>
      <c r="BU506" t="s">
        <v>100</v>
      </c>
      <c r="BV506" t="s">
        <v>100</v>
      </c>
      <c r="BW506" t="s">
        <v>100</v>
      </c>
      <c r="BX506">
        <v>44701</v>
      </c>
      <c r="BY506" t="s">
        <v>101</v>
      </c>
      <c r="BZ506">
        <v>2518.8700000000008</v>
      </c>
      <c r="CA506">
        <v>0</v>
      </c>
      <c r="CB506">
        <v>0</v>
      </c>
      <c r="CC506">
        <v>0</v>
      </c>
      <c r="CD506" s="1">
        <v>45352</v>
      </c>
      <c r="CE506" t="s">
        <v>97</v>
      </c>
      <c r="CF506">
        <v>1280.8</v>
      </c>
      <c r="CG506">
        <v>4.9930000000000002E-2</v>
      </c>
      <c r="CH506">
        <v>14088.8</v>
      </c>
      <c r="CI506">
        <v>0</v>
      </c>
      <c r="CJ506">
        <v>234794.74</v>
      </c>
      <c r="CK506">
        <v>572.05999999999995</v>
      </c>
      <c r="CL506">
        <v>0</v>
      </c>
      <c r="CM506">
        <v>0</v>
      </c>
      <c r="CS506" s="2">
        <f t="shared" si="7"/>
        <v>0</v>
      </c>
      <c r="CT506" s="2">
        <f>+SUM(AR506:AS506,AX506:AY506,AV506:AW506,)</f>
        <v>3.22</v>
      </c>
    </row>
    <row r="507" spans="1:98" x14ac:dyDescent="0.25">
      <c r="A507" t="s">
        <v>618</v>
      </c>
      <c r="B507" t="s">
        <v>96</v>
      </c>
      <c r="C507">
        <v>1965844</v>
      </c>
      <c r="D507" t="s">
        <v>97</v>
      </c>
      <c r="E507" s="1">
        <v>45383</v>
      </c>
      <c r="F507">
        <v>220753.63</v>
      </c>
      <c r="G507" s="2">
        <v>50524.19</v>
      </c>
      <c r="H507">
        <v>220082.71</v>
      </c>
      <c r="I507">
        <v>50524.19</v>
      </c>
      <c r="J507" s="2">
        <v>1231.5899999999999</v>
      </c>
      <c r="K507" s="2">
        <v>736.89</v>
      </c>
      <c r="L507">
        <v>4.8750000000000002E-2</v>
      </c>
      <c r="M507" s="2">
        <v>1792.26</v>
      </c>
      <c r="N507" s="2">
        <v>670.92</v>
      </c>
      <c r="O507">
        <v>0</v>
      </c>
      <c r="P507">
        <v>0</v>
      </c>
      <c r="Q507">
        <v>0</v>
      </c>
      <c r="R507">
        <v>0</v>
      </c>
      <c r="S507">
        <v>42.56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 s="2">
        <v>983.82999999999993</v>
      </c>
      <c r="AR507" s="2">
        <v>4.84</v>
      </c>
      <c r="AS507">
        <v>0</v>
      </c>
      <c r="AT507" s="2">
        <v>0</v>
      </c>
      <c r="AU507">
        <v>0</v>
      </c>
      <c r="AV507" s="2">
        <v>0</v>
      </c>
      <c r="AW507" s="2">
        <v>0</v>
      </c>
      <c r="AX507">
        <v>0</v>
      </c>
      <c r="AY507">
        <v>0</v>
      </c>
      <c r="AZ507">
        <v>176.07</v>
      </c>
      <c r="BA507">
        <v>2947.47</v>
      </c>
      <c r="BB507">
        <v>0</v>
      </c>
      <c r="BC507">
        <v>0</v>
      </c>
      <c r="BD507">
        <v>2389.88</v>
      </c>
      <c r="BE507">
        <v>0</v>
      </c>
      <c r="BF507" t="s">
        <v>98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267659.43000000005</v>
      </c>
      <c r="BO507">
        <v>50524.19</v>
      </c>
      <c r="BP507">
        <v>0</v>
      </c>
      <c r="BQ507">
        <v>50524.19</v>
      </c>
      <c r="BR507" t="s">
        <v>99</v>
      </c>
      <c r="BS507" t="s">
        <v>100</v>
      </c>
      <c r="BT507" t="s">
        <v>100</v>
      </c>
      <c r="BU507" t="s">
        <v>100</v>
      </c>
      <c r="BV507" t="s">
        <v>100</v>
      </c>
      <c r="BW507" t="s">
        <v>100</v>
      </c>
      <c r="BX507">
        <v>44672</v>
      </c>
      <c r="BY507" t="s">
        <v>101</v>
      </c>
      <c r="BZ507">
        <v>2415.7799999999997</v>
      </c>
      <c r="CA507">
        <v>0</v>
      </c>
      <c r="CB507">
        <v>0</v>
      </c>
      <c r="CC507">
        <v>0</v>
      </c>
      <c r="CD507" s="1">
        <v>45352</v>
      </c>
      <c r="CE507" t="s">
        <v>97</v>
      </c>
      <c r="CF507">
        <v>1231.5899999999999</v>
      </c>
      <c r="CG507">
        <v>4.8750000000000002E-2</v>
      </c>
      <c r="CH507">
        <v>50524.19</v>
      </c>
      <c r="CI507">
        <v>0</v>
      </c>
      <c r="CJ507">
        <v>270943.04000000004</v>
      </c>
      <c r="CK507">
        <v>490.71</v>
      </c>
      <c r="CL507">
        <v>0</v>
      </c>
      <c r="CM507">
        <v>0</v>
      </c>
      <c r="CS507" s="2">
        <f t="shared" si="7"/>
        <v>0</v>
      </c>
      <c r="CT507" s="2">
        <f>+SUM(AR507:AS507,AX507:AY507,AV507:AW507,)</f>
        <v>4.84</v>
      </c>
    </row>
    <row r="508" spans="1:98" x14ac:dyDescent="0.25">
      <c r="A508" t="s">
        <v>619</v>
      </c>
      <c r="B508" t="s">
        <v>96</v>
      </c>
      <c r="C508">
        <v>2117232</v>
      </c>
      <c r="D508" t="s">
        <v>97</v>
      </c>
      <c r="E508" s="1">
        <v>45383</v>
      </c>
      <c r="F508">
        <v>222297.82</v>
      </c>
      <c r="G508" s="2">
        <v>0</v>
      </c>
      <c r="H508">
        <v>220324.04</v>
      </c>
      <c r="I508">
        <v>0</v>
      </c>
      <c r="J508" s="2">
        <v>1911.08</v>
      </c>
      <c r="K508" s="2">
        <v>930.05</v>
      </c>
      <c r="L508">
        <v>0.05</v>
      </c>
      <c r="M508" s="2">
        <v>1848.38</v>
      </c>
      <c r="N508" s="2">
        <v>1973.7800000000002</v>
      </c>
      <c r="O508">
        <v>0</v>
      </c>
      <c r="P508">
        <v>0</v>
      </c>
      <c r="Q508">
        <v>0</v>
      </c>
      <c r="R508">
        <v>0</v>
      </c>
      <c r="S508">
        <v>39.47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 s="2">
        <v>837.41</v>
      </c>
      <c r="AR508" s="2">
        <v>6.4399999999999995</v>
      </c>
      <c r="AS508">
        <v>0</v>
      </c>
      <c r="AT508" s="2">
        <v>977.5</v>
      </c>
      <c r="AU508">
        <v>0</v>
      </c>
      <c r="AV508" s="2">
        <v>0</v>
      </c>
      <c r="AW508" s="2">
        <v>0</v>
      </c>
      <c r="AX508">
        <v>0</v>
      </c>
      <c r="AY508">
        <v>0</v>
      </c>
      <c r="AZ508">
        <v>4985.2</v>
      </c>
      <c r="BA508">
        <v>2593.06</v>
      </c>
      <c r="BB508">
        <v>0</v>
      </c>
      <c r="BC508">
        <v>0</v>
      </c>
      <c r="BD508">
        <v>1860.1</v>
      </c>
      <c r="BE508">
        <v>0</v>
      </c>
      <c r="BF508" t="s">
        <v>98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218219.73</v>
      </c>
      <c r="BO508">
        <v>0</v>
      </c>
      <c r="BP508">
        <v>0</v>
      </c>
      <c r="BQ508">
        <v>0</v>
      </c>
      <c r="BR508" t="s">
        <v>99</v>
      </c>
      <c r="BS508" t="s">
        <v>100</v>
      </c>
      <c r="BT508" t="s">
        <v>100</v>
      </c>
      <c r="BU508" t="s">
        <v>100</v>
      </c>
      <c r="BV508" t="s">
        <v>100</v>
      </c>
      <c r="BW508" t="s">
        <v>100</v>
      </c>
      <c r="BX508">
        <v>44806</v>
      </c>
      <c r="BY508" t="s">
        <v>101</v>
      </c>
      <c r="BZ508">
        <v>3776.2500000000005</v>
      </c>
      <c r="CA508">
        <v>0</v>
      </c>
      <c r="CB508">
        <v>0</v>
      </c>
      <c r="CC508">
        <v>0</v>
      </c>
      <c r="CD508" s="1">
        <v>45383</v>
      </c>
      <c r="CE508" t="s">
        <v>97</v>
      </c>
      <c r="CF508">
        <v>1911.08</v>
      </c>
      <c r="CG508">
        <v>0.05</v>
      </c>
      <c r="CH508">
        <v>0</v>
      </c>
      <c r="CI508">
        <v>0</v>
      </c>
      <c r="CJ508">
        <v>220324.04</v>
      </c>
      <c r="CK508">
        <v>416.7</v>
      </c>
      <c r="CL508">
        <v>488.75</v>
      </c>
      <c r="CM508">
        <v>0</v>
      </c>
      <c r="CS508" s="2">
        <f t="shared" si="7"/>
        <v>0</v>
      </c>
      <c r="CT508" s="2">
        <f>+SUM(AR508:AS508,AX508:AY508,AV508:AW508,)</f>
        <v>6.4399999999999995</v>
      </c>
    </row>
    <row r="509" spans="1:98" x14ac:dyDescent="0.25">
      <c r="A509" t="s">
        <v>620</v>
      </c>
      <c r="B509" t="s">
        <v>96</v>
      </c>
      <c r="C509">
        <v>1830439</v>
      </c>
      <c r="D509" t="s">
        <v>97</v>
      </c>
      <c r="E509" s="1">
        <v>45383</v>
      </c>
      <c r="F509">
        <v>220390.23</v>
      </c>
      <c r="G509" s="2">
        <v>76125.11</v>
      </c>
      <c r="H509">
        <v>219744.63</v>
      </c>
      <c r="I509">
        <v>76125.11</v>
      </c>
      <c r="J509" s="2">
        <v>1171.5999999999999</v>
      </c>
      <c r="K509" s="2">
        <v>959.69</v>
      </c>
      <c r="L509">
        <v>4.6249999999999999E-2</v>
      </c>
      <c r="M509" s="2">
        <v>1697.6</v>
      </c>
      <c r="N509" s="2">
        <v>645.6</v>
      </c>
      <c r="O509">
        <v>0</v>
      </c>
      <c r="P509">
        <v>0</v>
      </c>
      <c r="Q509">
        <v>0</v>
      </c>
      <c r="R509">
        <v>0</v>
      </c>
      <c r="S509">
        <v>35.14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 s="2">
        <v>6259.28</v>
      </c>
      <c r="AR509" s="2">
        <v>10.83</v>
      </c>
      <c r="AS509">
        <v>0</v>
      </c>
      <c r="AT509" s="2">
        <v>0</v>
      </c>
      <c r="AU509">
        <v>0</v>
      </c>
      <c r="AV509" s="2">
        <v>0</v>
      </c>
      <c r="AW509" s="2">
        <v>0</v>
      </c>
      <c r="AX509">
        <v>0</v>
      </c>
      <c r="AY509">
        <v>0</v>
      </c>
      <c r="AZ509">
        <v>0</v>
      </c>
      <c r="BA509">
        <v>3118.7</v>
      </c>
      <c r="BB509">
        <v>0</v>
      </c>
      <c r="BC509">
        <v>0</v>
      </c>
      <c r="BD509">
        <v>1928.72</v>
      </c>
      <c r="BE509">
        <v>0</v>
      </c>
      <c r="BF509" t="s">
        <v>98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292751.03999999998</v>
      </c>
      <c r="BO509">
        <v>76125.11</v>
      </c>
      <c r="BP509">
        <v>0</v>
      </c>
      <c r="BQ509">
        <v>76125.11</v>
      </c>
      <c r="BR509" t="s">
        <v>99</v>
      </c>
      <c r="BS509" t="s">
        <v>100</v>
      </c>
      <c r="BT509" t="s">
        <v>100</v>
      </c>
      <c r="BU509" t="s">
        <v>100</v>
      </c>
      <c r="BV509" t="s">
        <v>100</v>
      </c>
      <c r="BW509" t="s">
        <v>100</v>
      </c>
      <c r="BX509">
        <v>44580</v>
      </c>
      <c r="BY509" t="s">
        <v>101</v>
      </c>
      <c r="BZ509">
        <v>2297.2299999999996</v>
      </c>
      <c r="CA509">
        <v>0</v>
      </c>
      <c r="CB509">
        <v>0</v>
      </c>
      <c r="CC509">
        <v>0</v>
      </c>
      <c r="CD509" s="1">
        <v>45352</v>
      </c>
      <c r="CE509" t="s">
        <v>97</v>
      </c>
      <c r="CF509">
        <v>1171.5999999999999</v>
      </c>
      <c r="CG509">
        <v>4.6249999999999999E-2</v>
      </c>
      <c r="CH509">
        <v>76125.11</v>
      </c>
      <c r="CI509">
        <v>0</v>
      </c>
      <c r="CJ509">
        <v>296193.16000000003</v>
      </c>
      <c r="CK509">
        <v>3126.54</v>
      </c>
      <c r="CL509">
        <v>0</v>
      </c>
      <c r="CM509">
        <v>0</v>
      </c>
      <c r="CS509" s="2">
        <f t="shared" si="7"/>
        <v>0</v>
      </c>
      <c r="CT509" s="2">
        <f>+SUM(AR509:AS509,AX509:AY509,AV509:AW509,)</f>
        <v>10.83</v>
      </c>
    </row>
    <row r="510" spans="1:98" x14ac:dyDescent="0.25">
      <c r="A510" t="s">
        <v>621</v>
      </c>
      <c r="B510" t="s">
        <v>96</v>
      </c>
      <c r="C510">
        <v>2119942</v>
      </c>
      <c r="D510" t="s">
        <v>97</v>
      </c>
      <c r="E510" s="1">
        <v>45383</v>
      </c>
      <c r="F510">
        <v>220364.2</v>
      </c>
      <c r="G510" s="2">
        <v>10650.37</v>
      </c>
      <c r="H510">
        <v>218866.56</v>
      </c>
      <c r="I510">
        <v>10650.37</v>
      </c>
      <c r="J510" s="2">
        <v>1825.86</v>
      </c>
      <c r="K510" s="2">
        <v>383.41</v>
      </c>
      <c r="L510">
        <v>5.8749999999999997E-2</v>
      </c>
      <c r="M510" s="2">
        <v>2154.08</v>
      </c>
      <c r="N510" s="2">
        <v>1497.6399999999999</v>
      </c>
      <c r="O510">
        <v>0</v>
      </c>
      <c r="P510">
        <v>0</v>
      </c>
      <c r="Q510">
        <v>0</v>
      </c>
      <c r="R510">
        <v>0</v>
      </c>
      <c r="S510">
        <v>38.769999999999996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 s="2">
        <v>9572.11</v>
      </c>
      <c r="AR510" s="2">
        <v>8.66</v>
      </c>
      <c r="AS510">
        <v>0</v>
      </c>
      <c r="AT510" s="2">
        <v>0</v>
      </c>
      <c r="AU510">
        <v>0</v>
      </c>
      <c r="AV510" s="2">
        <v>0</v>
      </c>
      <c r="AW510" s="2">
        <v>0</v>
      </c>
      <c r="AX510">
        <v>0</v>
      </c>
      <c r="AY510">
        <v>0</v>
      </c>
      <c r="AZ510">
        <v>926</v>
      </c>
      <c r="BA510">
        <v>4335.24</v>
      </c>
      <c r="BB510">
        <v>0</v>
      </c>
      <c r="BC510">
        <v>0</v>
      </c>
      <c r="BD510">
        <v>766.82</v>
      </c>
      <c r="BE510">
        <v>0</v>
      </c>
      <c r="BF510" t="s">
        <v>98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225181.69</v>
      </c>
      <c r="BO510">
        <v>10650.37</v>
      </c>
      <c r="BP510">
        <v>0</v>
      </c>
      <c r="BQ510">
        <v>10650.37</v>
      </c>
      <c r="BR510" t="s">
        <v>99</v>
      </c>
      <c r="BS510" t="s">
        <v>100</v>
      </c>
      <c r="BT510" t="s">
        <v>100</v>
      </c>
      <c r="BU510" t="s">
        <v>100</v>
      </c>
      <c r="BV510" t="s">
        <v>100</v>
      </c>
      <c r="BW510" t="s">
        <v>100</v>
      </c>
      <c r="BX510">
        <v>44824</v>
      </c>
      <c r="BY510" t="s">
        <v>101</v>
      </c>
      <c r="BZ510">
        <v>3604.29</v>
      </c>
      <c r="CA510">
        <v>0</v>
      </c>
      <c r="CB510">
        <v>0</v>
      </c>
      <c r="CC510">
        <v>0</v>
      </c>
      <c r="CD510" s="1">
        <v>45352</v>
      </c>
      <c r="CE510" t="s">
        <v>97</v>
      </c>
      <c r="CF510">
        <v>1825.86</v>
      </c>
      <c r="CG510">
        <v>5.8749999999999997E-2</v>
      </c>
      <c r="CH510">
        <v>10650.37</v>
      </c>
      <c r="CI510">
        <v>0</v>
      </c>
      <c r="CJ510">
        <v>230267.58000000002</v>
      </c>
      <c r="CK510">
        <v>4783.82</v>
      </c>
      <c r="CL510">
        <v>0</v>
      </c>
      <c r="CM510">
        <v>0</v>
      </c>
      <c r="CS510" s="2">
        <f t="shared" si="7"/>
        <v>0</v>
      </c>
      <c r="CT510" s="2">
        <f>+SUM(AR510:AS510,AX510:AY510,AV510:AW510,)</f>
        <v>8.66</v>
      </c>
    </row>
    <row r="511" spans="1:98" x14ac:dyDescent="0.25">
      <c r="A511" t="s">
        <v>622</v>
      </c>
      <c r="B511" t="s">
        <v>96</v>
      </c>
      <c r="C511">
        <v>1965638</v>
      </c>
      <c r="D511" t="s">
        <v>97</v>
      </c>
      <c r="E511" s="1">
        <v>45383</v>
      </c>
      <c r="F511">
        <v>219419.42</v>
      </c>
      <c r="G511" s="2">
        <v>0</v>
      </c>
      <c r="H511">
        <v>218547.77</v>
      </c>
      <c r="I511">
        <v>0</v>
      </c>
      <c r="J511" s="2">
        <v>1257.83</v>
      </c>
      <c r="K511" s="2">
        <v>318.25</v>
      </c>
      <c r="L511">
        <v>4.4999999999999998E-2</v>
      </c>
      <c r="M511" s="2">
        <v>1644.0100000000002</v>
      </c>
      <c r="N511" s="2">
        <v>871.65</v>
      </c>
      <c r="O511">
        <v>0</v>
      </c>
      <c r="P511">
        <v>0</v>
      </c>
      <c r="Q511">
        <v>0</v>
      </c>
      <c r="R511">
        <v>0</v>
      </c>
      <c r="S511">
        <v>42.290000000000006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 s="2">
        <v>915.36</v>
      </c>
      <c r="AR511" s="2">
        <v>6.01</v>
      </c>
      <c r="AS511">
        <v>0</v>
      </c>
      <c r="AT511" s="2">
        <v>0</v>
      </c>
      <c r="AU511">
        <v>0</v>
      </c>
      <c r="AV511" s="2">
        <v>0</v>
      </c>
      <c r="AW511" s="2">
        <v>0</v>
      </c>
      <c r="AX511">
        <v>0</v>
      </c>
      <c r="AY511">
        <v>0</v>
      </c>
      <c r="AZ511">
        <v>0</v>
      </c>
      <c r="BA511">
        <v>1742.36</v>
      </c>
      <c r="BB511">
        <v>0</v>
      </c>
      <c r="BC511">
        <v>0</v>
      </c>
      <c r="BD511">
        <v>636.5</v>
      </c>
      <c r="BE511">
        <v>0</v>
      </c>
      <c r="BF511" t="s">
        <v>98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216805.41</v>
      </c>
      <c r="BO511">
        <v>0</v>
      </c>
      <c r="BP511">
        <v>0</v>
      </c>
      <c r="BQ511">
        <v>0</v>
      </c>
      <c r="BR511" t="s">
        <v>99</v>
      </c>
      <c r="BS511" t="s">
        <v>100</v>
      </c>
      <c r="BT511" t="s">
        <v>100</v>
      </c>
      <c r="BU511" t="s">
        <v>100</v>
      </c>
      <c r="BV511" t="s">
        <v>100</v>
      </c>
      <c r="BW511" t="s">
        <v>100</v>
      </c>
      <c r="BX511">
        <v>44665</v>
      </c>
      <c r="BY511" t="s">
        <v>101</v>
      </c>
      <c r="BZ511">
        <v>2467.3599999999997</v>
      </c>
      <c r="CA511">
        <v>0</v>
      </c>
      <c r="CB511">
        <v>0</v>
      </c>
      <c r="CC511">
        <v>0</v>
      </c>
      <c r="CD511" s="1">
        <v>45352</v>
      </c>
      <c r="CE511" t="s">
        <v>97</v>
      </c>
      <c r="CF511">
        <v>1257.83</v>
      </c>
      <c r="CG511">
        <v>4.4999999999999998E-2</v>
      </c>
      <c r="CH511">
        <v>0</v>
      </c>
      <c r="CI511">
        <v>0</v>
      </c>
      <c r="CJ511">
        <v>218984.41</v>
      </c>
      <c r="CK511">
        <v>456.18</v>
      </c>
      <c r="CL511">
        <v>0</v>
      </c>
      <c r="CM511">
        <v>0</v>
      </c>
      <c r="CS511" s="2">
        <f t="shared" si="7"/>
        <v>0</v>
      </c>
      <c r="CT511" s="2">
        <f>+SUM(AR511:AS511,AX511:AY511,AV511:AW511,)</f>
        <v>6.01</v>
      </c>
    </row>
    <row r="512" spans="1:98" x14ac:dyDescent="0.25">
      <c r="A512" t="s">
        <v>623</v>
      </c>
      <c r="B512" t="s">
        <v>96</v>
      </c>
      <c r="C512">
        <v>1829112</v>
      </c>
      <c r="D512" t="s">
        <v>97</v>
      </c>
      <c r="E512" s="1">
        <v>45383</v>
      </c>
      <c r="F512">
        <v>218926.48</v>
      </c>
      <c r="G512" s="2">
        <v>81277.399999999994</v>
      </c>
      <c r="H512">
        <v>218249.04</v>
      </c>
      <c r="I512">
        <v>81277.399999999994</v>
      </c>
      <c r="J512" s="2">
        <v>1097.06</v>
      </c>
      <c r="K512" s="2">
        <v>279.41000000000003</v>
      </c>
      <c r="L512">
        <v>4.2500000000000003E-2</v>
      </c>
      <c r="M512" s="2">
        <v>1549.5900000000001</v>
      </c>
      <c r="N512" s="2">
        <v>677.44</v>
      </c>
      <c r="O512">
        <v>32.909999999999997</v>
      </c>
      <c r="P512">
        <v>0</v>
      </c>
      <c r="Q512">
        <v>0</v>
      </c>
      <c r="R512">
        <v>0</v>
      </c>
      <c r="S512">
        <v>34.909999999999997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 s="2">
        <v>954.3</v>
      </c>
      <c r="AR512" s="2">
        <v>11.57</v>
      </c>
      <c r="AS512">
        <v>0</v>
      </c>
      <c r="AT512" s="2">
        <v>0</v>
      </c>
      <c r="AU512">
        <v>0</v>
      </c>
      <c r="AV512" s="2">
        <v>0</v>
      </c>
      <c r="AW512" s="2">
        <v>0</v>
      </c>
      <c r="AX512">
        <v>0</v>
      </c>
      <c r="AY512">
        <v>-608.9</v>
      </c>
      <c r="AZ512">
        <v>0</v>
      </c>
      <c r="BA512">
        <v>0</v>
      </c>
      <c r="BB512">
        <v>244.86</v>
      </c>
      <c r="BC512">
        <v>0</v>
      </c>
      <c r="BD512">
        <v>608.9</v>
      </c>
      <c r="BE512">
        <v>0</v>
      </c>
      <c r="BF512" t="s">
        <v>98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299771.3</v>
      </c>
      <c r="BO512">
        <v>81277.399999999994</v>
      </c>
      <c r="BP512">
        <v>0</v>
      </c>
      <c r="BQ512">
        <v>81277.399999999994</v>
      </c>
      <c r="BR512" t="s">
        <v>99</v>
      </c>
      <c r="BS512" t="s">
        <v>100</v>
      </c>
      <c r="BT512" t="s">
        <v>100</v>
      </c>
      <c r="BU512" t="s">
        <v>100</v>
      </c>
      <c r="BV512" t="s">
        <v>100</v>
      </c>
      <c r="BW512" t="s">
        <v>100</v>
      </c>
      <c r="BX512">
        <v>44582</v>
      </c>
      <c r="BY512" t="s">
        <v>101</v>
      </c>
      <c r="BZ512">
        <v>2789.4500000000003</v>
      </c>
      <c r="CA512">
        <v>0</v>
      </c>
      <c r="CB512">
        <v>0</v>
      </c>
      <c r="CC512">
        <v>0</v>
      </c>
      <c r="CD512" s="1">
        <v>45352</v>
      </c>
      <c r="CE512" t="s">
        <v>97</v>
      </c>
      <c r="CF512">
        <v>1097.06</v>
      </c>
      <c r="CG512">
        <v>4.2500000000000003E-2</v>
      </c>
      <c r="CH512">
        <v>81277.399999999994</v>
      </c>
      <c r="CI512">
        <v>0</v>
      </c>
      <c r="CJ512">
        <v>299882.18</v>
      </c>
      <c r="CK512">
        <v>474.16</v>
      </c>
      <c r="CL512">
        <v>0</v>
      </c>
      <c r="CM512">
        <v>549.30999999999995</v>
      </c>
      <c r="CS512" s="2">
        <f t="shared" si="7"/>
        <v>0</v>
      </c>
      <c r="CT512" s="2">
        <f>+SUM(AR512:AS512,AX512:AY512,AV512:AW512,)</f>
        <v>-597.32999999999993</v>
      </c>
    </row>
    <row r="513" spans="1:98" x14ac:dyDescent="0.25">
      <c r="A513" t="s">
        <v>624</v>
      </c>
      <c r="B513" t="s">
        <v>96</v>
      </c>
      <c r="C513">
        <v>2762259</v>
      </c>
      <c r="D513" t="s">
        <v>97</v>
      </c>
      <c r="E513" s="1">
        <v>45383</v>
      </c>
      <c r="F513">
        <v>218765.41</v>
      </c>
      <c r="G513" s="2">
        <v>97383.42</v>
      </c>
      <c r="H513">
        <v>218408</v>
      </c>
      <c r="I513">
        <v>97383.42</v>
      </c>
      <c r="J513" s="2">
        <v>975.96</v>
      </c>
      <c r="K513" s="2">
        <v>1212.49</v>
      </c>
      <c r="L513">
        <v>4.3749999999999997E-2</v>
      </c>
      <c r="M513" s="2">
        <v>1594.51</v>
      </c>
      <c r="N513" s="2">
        <v>357.40999999999997</v>
      </c>
      <c r="O513">
        <v>0</v>
      </c>
      <c r="P513">
        <v>0</v>
      </c>
      <c r="Q513">
        <v>0</v>
      </c>
      <c r="R513">
        <v>0</v>
      </c>
      <c r="S513">
        <v>39.31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 s="2">
        <v>650.09</v>
      </c>
      <c r="AR513" s="2">
        <v>8.41</v>
      </c>
      <c r="AS513">
        <v>0</v>
      </c>
      <c r="AT513" s="2">
        <v>0</v>
      </c>
      <c r="AU513">
        <v>0</v>
      </c>
      <c r="AV513" s="2">
        <v>0</v>
      </c>
      <c r="AW513" s="2">
        <v>0</v>
      </c>
      <c r="AX513">
        <v>0</v>
      </c>
      <c r="AY513">
        <v>0</v>
      </c>
      <c r="AZ513">
        <v>0</v>
      </c>
      <c r="BA513">
        <v>3204.23</v>
      </c>
      <c r="BB513">
        <v>0</v>
      </c>
      <c r="BC513">
        <v>0</v>
      </c>
      <c r="BD513">
        <v>2204.38</v>
      </c>
      <c r="BE513">
        <v>0</v>
      </c>
      <c r="BF513" t="s">
        <v>98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312587.19</v>
      </c>
      <c r="BO513">
        <v>97383.42</v>
      </c>
      <c r="BP513">
        <v>0</v>
      </c>
      <c r="BQ513">
        <v>97383.42</v>
      </c>
      <c r="BR513" t="s">
        <v>99</v>
      </c>
      <c r="BS513" t="s">
        <v>100</v>
      </c>
      <c r="BT513" t="s">
        <v>100</v>
      </c>
      <c r="BU513" t="s">
        <v>100</v>
      </c>
      <c r="BV513" t="s">
        <v>100</v>
      </c>
      <c r="BW513" t="s">
        <v>100</v>
      </c>
      <c r="BX513">
        <v>44911</v>
      </c>
      <c r="BY513" t="s">
        <v>101</v>
      </c>
      <c r="BZ513">
        <v>1904.2</v>
      </c>
      <c r="CA513">
        <v>0</v>
      </c>
      <c r="CB513">
        <v>0</v>
      </c>
      <c r="CC513">
        <v>0</v>
      </c>
      <c r="CD513" s="1">
        <v>45352</v>
      </c>
      <c r="CE513" t="s">
        <v>97</v>
      </c>
      <c r="CF513">
        <v>975.96</v>
      </c>
      <c r="CG513">
        <v>4.3749999999999997E-2</v>
      </c>
      <c r="CH513">
        <v>97383.42</v>
      </c>
      <c r="CI513">
        <v>0</v>
      </c>
      <c r="CJ513">
        <v>315970.45</v>
      </c>
      <c r="CK513">
        <v>323.04000000000002</v>
      </c>
      <c r="CL513">
        <v>0</v>
      </c>
      <c r="CM513">
        <v>0</v>
      </c>
      <c r="CS513" s="2">
        <f t="shared" si="7"/>
        <v>0</v>
      </c>
      <c r="CT513" s="2">
        <f>+SUM(AR513:AS513,AX513:AY513,AV513:AW513,)</f>
        <v>8.41</v>
      </c>
    </row>
    <row r="514" spans="1:98" x14ac:dyDescent="0.25">
      <c r="A514" t="s">
        <v>625</v>
      </c>
      <c r="B514" t="s">
        <v>96</v>
      </c>
      <c r="C514">
        <v>1914101</v>
      </c>
      <c r="D514" t="s">
        <v>97</v>
      </c>
      <c r="E514" s="1">
        <v>45413</v>
      </c>
      <c r="F514">
        <v>218938.47</v>
      </c>
      <c r="G514" s="2">
        <v>0</v>
      </c>
      <c r="H514">
        <v>217928.03</v>
      </c>
      <c r="I514">
        <v>0</v>
      </c>
      <c r="J514" s="2">
        <v>1130.48</v>
      </c>
      <c r="K514" s="2">
        <v>0</v>
      </c>
      <c r="L514">
        <v>3.431E-2</v>
      </c>
      <c r="M514" s="2">
        <v>1250.52</v>
      </c>
      <c r="N514" s="2">
        <v>1010.44</v>
      </c>
      <c r="O514">
        <v>0</v>
      </c>
      <c r="P514">
        <v>0</v>
      </c>
      <c r="Q514">
        <v>0</v>
      </c>
      <c r="R514">
        <v>0</v>
      </c>
      <c r="S514">
        <v>39.299999999999997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 s="2">
        <v>895.77</v>
      </c>
      <c r="AR514" s="2">
        <v>5.65</v>
      </c>
      <c r="AS514">
        <v>0</v>
      </c>
      <c r="AT514" s="2">
        <v>0</v>
      </c>
      <c r="AU514">
        <v>0</v>
      </c>
      <c r="AV514" s="2">
        <v>0</v>
      </c>
      <c r="AW514" s="2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 t="s">
        <v>98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217928.03</v>
      </c>
      <c r="BO514">
        <v>0</v>
      </c>
      <c r="BP514">
        <v>0</v>
      </c>
      <c r="BQ514">
        <v>0</v>
      </c>
      <c r="BR514" t="s">
        <v>99</v>
      </c>
      <c r="BS514" t="s">
        <v>100</v>
      </c>
      <c r="BT514" t="s">
        <v>100</v>
      </c>
      <c r="BU514" t="s">
        <v>100</v>
      </c>
      <c r="BV514" t="s">
        <v>100</v>
      </c>
      <c r="BW514" t="s">
        <v>100</v>
      </c>
      <c r="BX514">
        <v>44701</v>
      </c>
      <c r="BY514" t="s">
        <v>101</v>
      </c>
      <c r="BZ514">
        <v>2216.0100000000002</v>
      </c>
      <c r="CA514">
        <v>0</v>
      </c>
      <c r="CB514">
        <v>0</v>
      </c>
      <c r="CC514">
        <v>0</v>
      </c>
      <c r="CD514" s="1">
        <v>45383</v>
      </c>
      <c r="CE514" t="s">
        <v>97</v>
      </c>
      <c r="CF514">
        <v>1130.48</v>
      </c>
      <c r="CG514">
        <v>3.431E-2</v>
      </c>
      <c r="CH514">
        <v>0</v>
      </c>
      <c r="CI514">
        <v>0</v>
      </c>
      <c r="CJ514">
        <v>218433.97</v>
      </c>
      <c r="CK514">
        <v>446.68</v>
      </c>
      <c r="CL514">
        <v>0</v>
      </c>
      <c r="CM514">
        <v>0</v>
      </c>
      <c r="CS514" s="2">
        <f t="shared" si="7"/>
        <v>0</v>
      </c>
      <c r="CT514" s="2">
        <f>+SUM(AR514:AS514,AX514:AY514,AV514:AW514,)</f>
        <v>5.65</v>
      </c>
    </row>
    <row r="515" spans="1:98" x14ac:dyDescent="0.25">
      <c r="A515" t="s">
        <v>626</v>
      </c>
      <c r="B515" t="s">
        <v>96</v>
      </c>
      <c r="C515">
        <v>1829719</v>
      </c>
      <c r="D515" t="s">
        <v>97</v>
      </c>
      <c r="E515" s="1">
        <v>45383</v>
      </c>
      <c r="F515">
        <v>218719.8</v>
      </c>
      <c r="G515" s="2">
        <v>90162.37</v>
      </c>
      <c r="H515">
        <v>218092.38</v>
      </c>
      <c r="I515">
        <v>90162.37</v>
      </c>
      <c r="J515" s="2">
        <v>1224.3900000000001</v>
      </c>
      <c r="K515" s="2">
        <v>290.06</v>
      </c>
      <c r="L515">
        <v>0.05</v>
      </c>
      <c r="M515" s="2">
        <v>1821.3600000000001</v>
      </c>
      <c r="N515" s="2">
        <v>627.42000000000007</v>
      </c>
      <c r="O515">
        <v>0</v>
      </c>
      <c r="P515">
        <v>0</v>
      </c>
      <c r="Q515">
        <v>0</v>
      </c>
      <c r="R515">
        <v>0</v>
      </c>
      <c r="S515">
        <v>34.869999999999997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 s="2">
        <v>912.26</v>
      </c>
      <c r="AR515" s="2">
        <v>9.6500000000000021</v>
      </c>
      <c r="AS515">
        <v>0</v>
      </c>
      <c r="AT515" s="2">
        <v>26</v>
      </c>
      <c r="AU515">
        <v>0</v>
      </c>
      <c r="AV515" s="2">
        <v>0</v>
      </c>
      <c r="AW515" s="2">
        <v>0</v>
      </c>
      <c r="AX515">
        <v>0</v>
      </c>
      <c r="AY515">
        <v>0</v>
      </c>
      <c r="AZ515">
        <v>1589.77</v>
      </c>
      <c r="BA515">
        <v>245.75</v>
      </c>
      <c r="BB515">
        <v>0</v>
      </c>
      <c r="BC515">
        <v>0</v>
      </c>
      <c r="BD515">
        <v>553.30999999999995</v>
      </c>
      <c r="BE515">
        <v>0</v>
      </c>
      <c r="BF515" t="s">
        <v>98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308022</v>
      </c>
      <c r="BO515">
        <v>90162.37</v>
      </c>
      <c r="BP515">
        <v>0</v>
      </c>
      <c r="BQ515">
        <v>90162.37</v>
      </c>
      <c r="BR515" t="s">
        <v>99</v>
      </c>
      <c r="BS515" t="s">
        <v>100</v>
      </c>
      <c r="BT515" t="s">
        <v>100</v>
      </c>
      <c r="BU515" t="s">
        <v>100</v>
      </c>
      <c r="BV515" t="s">
        <v>100</v>
      </c>
      <c r="BW515" t="s">
        <v>100</v>
      </c>
      <c r="BX515">
        <v>44580</v>
      </c>
      <c r="BY515" t="s">
        <v>101</v>
      </c>
      <c r="BZ515">
        <v>2404.2600000000002</v>
      </c>
      <c r="CA515">
        <v>0</v>
      </c>
      <c r="CB515">
        <v>0</v>
      </c>
      <c r="CC515">
        <v>0</v>
      </c>
      <c r="CD515" s="1">
        <v>45352</v>
      </c>
      <c r="CE515" t="s">
        <v>97</v>
      </c>
      <c r="CF515">
        <v>1224.3900000000001</v>
      </c>
      <c r="CG515">
        <v>0.05</v>
      </c>
      <c r="CH515">
        <v>90162.37</v>
      </c>
      <c r="CI515">
        <v>0</v>
      </c>
      <c r="CJ515">
        <v>308569.11</v>
      </c>
      <c r="CK515">
        <v>453.73</v>
      </c>
      <c r="CL515">
        <v>13</v>
      </c>
      <c r="CM515">
        <v>0</v>
      </c>
      <c r="CS515" s="2">
        <f t="shared" ref="CS515:CS578" si="8">+SUM(T515:AM515)</f>
        <v>0</v>
      </c>
      <c r="CT515" s="2">
        <f>+SUM(AR515:AS515,AX515:AY515,AV515:AW515,)</f>
        <v>9.6500000000000021</v>
      </c>
    </row>
    <row r="516" spans="1:98" x14ac:dyDescent="0.25">
      <c r="A516" t="s">
        <v>627</v>
      </c>
      <c r="B516" t="s">
        <v>96</v>
      </c>
      <c r="C516">
        <v>1900722</v>
      </c>
      <c r="D516" t="s">
        <v>97</v>
      </c>
      <c r="E516" s="1">
        <v>45444</v>
      </c>
      <c r="F516">
        <v>219035.13</v>
      </c>
      <c r="G516" s="2">
        <v>102088.1</v>
      </c>
      <c r="H516">
        <v>218012.73</v>
      </c>
      <c r="I516">
        <v>102088.1</v>
      </c>
      <c r="J516" s="2">
        <v>933.1</v>
      </c>
      <c r="K516" s="2">
        <v>866.83</v>
      </c>
      <c r="L516">
        <v>3.2500000000000001E-2</v>
      </c>
      <c r="M516" s="2">
        <v>1776.9</v>
      </c>
      <c r="N516" s="2">
        <v>1022.4000000000001</v>
      </c>
      <c r="O516">
        <v>0</v>
      </c>
      <c r="P516">
        <v>0</v>
      </c>
      <c r="Q516">
        <v>0</v>
      </c>
      <c r="R516">
        <v>0</v>
      </c>
      <c r="S516">
        <v>39.29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 s="2">
        <v>774.78</v>
      </c>
      <c r="AR516" s="2">
        <v>3.22</v>
      </c>
      <c r="AS516">
        <v>0</v>
      </c>
      <c r="AT516" s="2">
        <v>0</v>
      </c>
      <c r="AU516">
        <v>0</v>
      </c>
      <c r="AV516" s="2">
        <v>0</v>
      </c>
      <c r="AW516" s="2">
        <v>0</v>
      </c>
      <c r="AX516">
        <v>0</v>
      </c>
      <c r="AY516">
        <v>0</v>
      </c>
      <c r="AZ516">
        <v>335.42</v>
      </c>
      <c r="BA516">
        <v>4180.29</v>
      </c>
      <c r="BB516">
        <v>0</v>
      </c>
      <c r="BC516">
        <v>0</v>
      </c>
      <c r="BD516">
        <v>2600.4900000000002</v>
      </c>
      <c r="BE516">
        <v>0</v>
      </c>
      <c r="BF516" t="s">
        <v>98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315920.54000000004</v>
      </c>
      <c r="BO516">
        <v>102088.1</v>
      </c>
      <c r="BP516">
        <v>0</v>
      </c>
      <c r="BQ516">
        <v>102088.1</v>
      </c>
      <c r="BR516" t="s">
        <v>99</v>
      </c>
      <c r="BS516" t="s">
        <v>100</v>
      </c>
      <c r="BT516" t="s">
        <v>100</v>
      </c>
      <c r="BU516" t="s">
        <v>100</v>
      </c>
      <c r="BV516" t="s">
        <v>100</v>
      </c>
      <c r="BW516" t="s">
        <v>100</v>
      </c>
      <c r="BX516">
        <v>44684</v>
      </c>
      <c r="BY516" t="s">
        <v>101</v>
      </c>
      <c r="BZ516">
        <v>2756.79</v>
      </c>
      <c r="CA516">
        <v>0</v>
      </c>
      <c r="CB516">
        <v>0</v>
      </c>
      <c r="CC516">
        <v>0</v>
      </c>
      <c r="CD516" s="1">
        <v>45413</v>
      </c>
      <c r="CE516" t="s">
        <v>97</v>
      </c>
      <c r="CF516">
        <v>933.1</v>
      </c>
      <c r="CG516">
        <v>3.2500000000000001E-2</v>
      </c>
      <c r="CH516">
        <v>102088.1</v>
      </c>
      <c r="CI516">
        <v>0</v>
      </c>
      <c r="CJ516">
        <v>320442.55000000005</v>
      </c>
      <c r="CK516">
        <v>386.59</v>
      </c>
      <c r="CL516">
        <v>0</v>
      </c>
      <c r="CM516">
        <v>0</v>
      </c>
      <c r="CS516" s="2">
        <f t="shared" si="8"/>
        <v>0</v>
      </c>
      <c r="CT516" s="2">
        <f>+SUM(AR516:AS516,AX516:AY516,AV516:AW516,)</f>
        <v>3.22</v>
      </c>
    </row>
    <row r="517" spans="1:98" x14ac:dyDescent="0.25">
      <c r="A517" t="s">
        <v>628</v>
      </c>
      <c r="B517" t="s">
        <v>96</v>
      </c>
      <c r="C517">
        <v>1911187</v>
      </c>
      <c r="D517" t="s">
        <v>97</v>
      </c>
      <c r="E517" s="1">
        <v>45383</v>
      </c>
      <c r="F517">
        <v>217738.12</v>
      </c>
      <c r="G517" s="2">
        <v>33291.040000000001</v>
      </c>
      <c r="H517">
        <v>218951</v>
      </c>
      <c r="I517">
        <v>33291.040000000001</v>
      </c>
      <c r="J517" s="2">
        <v>461.05</v>
      </c>
      <c r="K517" s="2">
        <v>366.48</v>
      </c>
      <c r="L517">
        <v>5.8749999999999997E-2</v>
      </c>
      <c r="M517" s="2">
        <v>2134.98</v>
      </c>
      <c r="N517" s="2">
        <v>-1212.8800000000001</v>
      </c>
      <c r="O517">
        <v>0</v>
      </c>
      <c r="P517">
        <v>0</v>
      </c>
      <c r="Q517">
        <v>0</v>
      </c>
      <c r="R517">
        <v>0</v>
      </c>
      <c r="S517">
        <v>39.29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 s="2">
        <v>2168.1999999999998</v>
      </c>
      <c r="AR517" s="2">
        <v>50.32</v>
      </c>
      <c r="AS517">
        <v>0</v>
      </c>
      <c r="AT517" s="2">
        <v>131.6</v>
      </c>
      <c r="AU517">
        <v>0</v>
      </c>
      <c r="AV517" s="2">
        <v>0</v>
      </c>
      <c r="AW517" s="2">
        <v>0</v>
      </c>
      <c r="AX517">
        <v>0</v>
      </c>
      <c r="AY517">
        <v>0</v>
      </c>
      <c r="AZ517">
        <v>0</v>
      </c>
      <c r="BA517">
        <v>1731.69</v>
      </c>
      <c r="BB517">
        <v>0</v>
      </c>
      <c r="BC517">
        <v>0</v>
      </c>
      <c r="BD517">
        <v>732.96</v>
      </c>
      <c r="BE517">
        <v>0</v>
      </c>
      <c r="BF517" t="s">
        <v>98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250576.15</v>
      </c>
      <c r="BO517">
        <v>33291.040000000001</v>
      </c>
      <c r="BP517">
        <v>0</v>
      </c>
      <c r="BQ517">
        <v>33291.040000000001</v>
      </c>
      <c r="BR517" t="s">
        <v>99</v>
      </c>
      <c r="BS517" t="s">
        <v>100</v>
      </c>
      <c r="BT517" t="s">
        <v>100</v>
      </c>
      <c r="BU517" t="s">
        <v>100</v>
      </c>
      <c r="BV517" t="s">
        <v>100</v>
      </c>
      <c r="BW517" t="s">
        <v>100</v>
      </c>
      <c r="BX517">
        <v>44701</v>
      </c>
      <c r="BY517" t="s">
        <v>101</v>
      </c>
      <c r="BZ517">
        <v>832.49</v>
      </c>
      <c r="CA517">
        <v>0</v>
      </c>
      <c r="CB517">
        <v>0</v>
      </c>
      <c r="CC517">
        <v>0</v>
      </c>
      <c r="CD517" s="1">
        <v>45352</v>
      </c>
      <c r="CE517" t="s">
        <v>97</v>
      </c>
      <c r="CF517">
        <v>461.05</v>
      </c>
      <c r="CG517">
        <v>5.8749999999999997E-2</v>
      </c>
      <c r="CH517">
        <v>33291.040000000001</v>
      </c>
      <c r="CI517">
        <v>0</v>
      </c>
      <c r="CJ517">
        <v>251634.12</v>
      </c>
      <c r="CK517">
        <v>1062.5999999999999</v>
      </c>
      <c r="CL517">
        <v>65.8</v>
      </c>
      <c r="CM517">
        <v>0</v>
      </c>
      <c r="CS517" s="2">
        <f t="shared" si="8"/>
        <v>0</v>
      </c>
      <c r="CT517" s="2">
        <f>+SUM(AR517:AS517,AX517:AY517,AV517:AW517,)</f>
        <v>50.32</v>
      </c>
    </row>
    <row r="518" spans="1:98" x14ac:dyDescent="0.25">
      <c r="A518" t="s">
        <v>629</v>
      </c>
      <c r="B518" t="s">
        <v>96</v>
      </c>
      <c r="C518">
        <v>1828814</v>
      </c>
      <c r="D518" t="s">
        <v>97</v>
      </c>
      <c r="E518" s="1">
        <v>45383</v>
      </c>
      <c r="F518">
        <v>218715.78</v>
      </c>
      <c r="G518" s="2">
        <v>95853.36</v>
      </c>
      <c r="H518">
        <v>217907.82</v>
      </c>
      <c r="I518">
        <v>95853.36</v>
      </c>
      <c r="J518" s="2">
        <v>1268.93</v>
      </c>
      <c r="K518" s="2">
        <v>1056.93</v>
      </c>
      <c r="L518">
        <v>4.7500000000000001E-2</v>
      </c>
      <c r="M518" s="2">
        <v>1729.9</v>
      </c>
      <c r="N518" s="2">
        <v>807.96</v>
      </c>
      <c r="O518">
        <v>0</v>
      </c>
      <c r="P518">
        <v>0</v>
      </c>
      <c r="Q518">
        <v>0</v>
      </c>
      <c r="R518">
        <v>0</v>
      </c>
      <c r="S518">
        <v>34.86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 s="2">
        <v>1073.92</v>
      </c>
      <c r="AR518" s="2">
        <v>116.23</v>
      </c>
      <c r="AS518">
        <v>0</v>
      </c>
      <c r="AT518" s="2">
        <v>313</v>
      </c>
      <c r="AU518">
        <v>0</v>
      </c>
      <c r="AV518" s="2">
        <v>0</v>
      </c>
      <c r="AW518" s="2">
        <v>0</v>
      </c>
      <c r="AX518">
        <v>0</v>
      </c>
      <c r="AY518">
        <v>0</v>
      </c>
      <c r="AZ518">
        <v>5365.25</v>
      </c>
      <c r="BA518">
        <v>2070.38</v>
      </c>
      <c r="BB518">
        <v>0</v>
      </c>
      <c r="BC518">
        <v>0</v>
      </c>
      <c r="BD518">
        <v>2113.86</v>
      </c>
      <c r="BE518">
        <v>0</v>
      </c>
      <c r="BF518" t="s">
        <v>98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311847.3</v>
      </c>
      <c r="BO518">
        <v>95853.36</v>
      </c>
      <c r="BP518">
        <v>0</v>
      </c>
      <c r="BQ518">
        <v>95853.36</v>
      </c>
      <c r="BR518" t="s">
        <v>99</v>
      </c>
      <c r="BS518" t="s">
        <v>100</v>
      </c>
      <c r="BT518" t="s">
        <v>100</v>
      </c>
      <c r="BU518" t="s">
        <v>100</v>
      </c>
      <c r="BV518" t="s">
        <v>100</v>
      </c>
      <c r="BW518" t="s">
        <v>100</v>
      </c>
      <c r="BX518">
        <v>44580</v>
      </c>
      <c r="BY518" t="s">
        <v>101</v>
      </c>
      <c r="BZ518">
        <v>2386.77</v>
      </c>
      <c r="CA518">
        <v>0</v>
      </c>
      <c r="CB518">
        <v>0</v>
      </c>
      <c r="CC518">
        <v>0</v>
      </c>
      <c r="CD518" s="1">
        <v>45352</v>
      </c>
      <c r="CE518" t="s">
        <v>97</v>
      </c>
      <c r="CF518">
        <v>1268.93</v>
      </c>
      <c r="CG518">
        <v>4.7500000000000001E-2</v>
      </c>
      <c r="CH518">
        <v>95853.36</v>
      </c>
      <c r="CI518">
        <v>0</v>
      </c>
      <c r="CJ518">
        <v>314165.96000000002</v>
      </c>
      <c r="CK518">
        <v>534.55999999999995</v>
      </c>
      <c r="CL518">
        <v>156.5</v>
      </c>
      <c r="CM518">
        <v>0</v>
      </c>
      <c r="CS518" s="2">
        <f t="shared" si="8"/>
        <v>0</v>
      </c>
      <c r="CT518" s="2">
        <f>+SUM(AR518:AS518,AX518:AY518,AV518:AW518,)</f>
        <v>116.23</v>
      </c>
    </row>
    <row r="519" spans="1:98" x14ac:dyDescent="0.25">
      <c r="A519" t="s">
        <v>630</v>
      </c>
      <c r="B519" t="s">
        <v>96</v>
      </c>
      <c r="C519">
        <v>1971499</v>
      </c>
      <c r="D519" t="s">
        <v>97</v>
      </c>
      <c r="E519" s="1">
        <v>45383</v>
      </c>
      <c r="F519">
        <v>218103.4</v>
      </c>
      <c r="G519" s="2">
        <v>0</v>
      </c>
      <c r="H519">
        <v>217835.8</v>
      </c>
      <c r="I519">
        <v>0</v>
      </c>
      <c r="J519" s="2">
        <v>1110.42</v>
      </c>
      <c r="K519" s="2">
        <v>903.68</v>
      </c>
      <c r="L519">
        <v>5.3749999999999999E-2</v>
      </c>
      <c r="M519" s="2">
        <v>1953.24</v>
      </c>
      <c r="N519" s="2">
        <v>267.60000000000002</v>
      </c>
      <c r="O519">
        <v>0</v>
      </c>
      <c r="P519">
        <v>0</v>
      </c>
      <c r="Q519">
        <v>0</v>
      </c>
      <c r="R519">
        <v>0</v>
      </c>
      <c r="S519">
        <v>39.25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 s="2">
        <v>1938.6599999999999</v>
      </c>
      <c r="AR519" s="2">
        <v>98.809999999999988</v>
      </c>
      <c r="AS519">
        <v>0</v>
      </c>
      <c r="AT519" s="2">
        <v>1859</v>
      </c>
      <c r="AU519">
        <v>0</v>
      </c>
      <c r="AV519" s="2">
        <v>0</v>
      </c>
      <c r="AW519" s="2">
        <v>0</v>
      </c>
      <c r="AX519">
        <v>414.66</v>
      </c>
      <c r="AY519">
        <v>-1807.36</v>
      </c>
      <c r="AZ519">
        <v>414.66</v>
      </c>
      <c r="BA519">
        <v>0</v>
      </c>
      <c r="BB519">
        <v>1568.49</v>
      </c>
      <c r="BC519">
        <v>0</v>
      </c>
      <c r="BD519">
        <v>1807.36</v>
      </c>
      <c r="BE519">
        <v>494.9</v>
      </c>
      <c r="BF519" t="s">
        <v>98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219838.88999999998</v>
      </c>
      <c r="BO519">
        <v>0</v>
      </c>
      <c r="BP519">
        <v>0</v>
      </c>
      <c r="BQ519">
        <v>0</v>
      </c>
      <c r="BR519" t="s">
        <v>99</v>
      </c>
      <c r="BS519" t="s">
        <v>100</v>
      </c>
      <c r="BT519" t="s">
        <v>100</v>
      </c>
      <c r="BU519" t="s">
        <v>100</v>
      </c>
      <c r="BV519" t="s">
        <v>100</v>
      </c>
      <c r="BW519" t="s">
        <v>100</v>
      </c>
      <c r="BX519">
        <v>44697</v>
      </c>
      <c r="BY519" t="s">
        <v>101</v>
      </c>
      <c r="BZ519">
        <v>3475.48</v>
      </c>
      <c r="CA519">
        <v>0</v>
      </c>
      <c r="CB519">
        <v>0</v>
      </c>
      <c r="CC519">
        <v>0</v>
      </c>
      <c r="CD519" s="1">
        <v>45352</v>
      </c>
      <c r="CE519" t="s">
        <v>97</v>
      </c>
      <c r="CF519">
        <v>1110.42</v>
      </c>
      <c r="CG519">
        <v>5.3749999999999999E-2</v>
      </c>
      <c r="CH519">
        <v>0</v>
      </c>
      <c r="CI519">
        <v>0</v>
      </c>
      <c r="CJ519">
        <v>217969.9</v>
      </c>
      <c r="CK519">
        <v>968.53</v>
      </c>
      <c r="CL519">
        <v>929.5</v>
      </c>
      <c r="CM519">
        <v>2264.84</v>
      </c>
      <c r="CS519" s="2">
        <f t="shared" si="8"/>
        <v>0</v>
      </c>
      <c r="CT519" s="2">
        <f>+SUM(AR519:AS519,AX519:AY519,AV519:AW519,)</f>
        <v>-1293.8899999999999</v>
      </c>
    </row>
    <row r="520" spans="1:98" x14ac:dyDescent="0.25">
      <c r="A520" t="s">
        <v>631</v>
      </c>
      <c r="B520" t="s">
        <v>96</v>
      </c>
      <c r="C520">
        <v>1386214</v>
      </c>
      <c r="D520" t="s">
        <v>97</v>
      </c>
      <c r="E520" s="1">
        <v>45413</v>
      </c>
      <c r="F520">
        <v>218357.82</v>
      </c>
      <c r="G520" s="2">
        <v>17768.98</v>
      </c>
      <c r="H520">
        <v>217745.87</v>
      </c>
      <c r="I520">
        <v>17768.98</v>
      </c>
      <c r="J520" s="2">
        <v>1158.4100000000001</v>
      </c>
      <c r="K520" s="2">
        <v>637.83000000000004</v>
      </c>
      <c r="L520">
        <v>5.2499999999999998E-2</v>
      </c>
      <c r="M520" s="2">
        <v>2863.2799999999997</v>
      </c>
      <c r="N520" s="2">
        <v>611.95000000000005</v>
      </c>
      <c r="O520">
        <v>0</v>
      </c>
      <c r="P520">
        <v>0</v>
      </c>
      <c r="Q520">
        <v>0</v>
      </c>
      <c r="R520">
        <v>0</v>
      </c>
      <c r="S520">
        <v>36.629999999999995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 s="2">
        <v>936.52</v>
      </c>
      <c r="AR520" s="2">
        <v>6.2100000000000009</v>
      </c>
      <c r="AS520">
        <v>0</v>
      </c>
      <c r="AT520" s="2">
        <v>0</v>
      </c>
      <c r="AU520">
        <v>0</v>
      </c>
      <c r="AV520" s="2">
        <v>0</v>
      </c>
      <c r="AW520" s="2">
        <v>0</v>
      </c>
      <c r="AX520">
        <v>0</v>
      </c>
      <c r="AY520">
        <v>-1326.75</v>
      </c>
      <c r="AZ520">
        <v>0</v>
      </c>
      <c r="BA520">
        <v>586.74</v>
      </c>
      <c r="BB520">
        <v>0</v>
      </c>
      <c r="BC520">
        <v>0</v>
      </c>
      <c r="BD520">
        <v>1913.4900000000002</v>
      </c>
      <c r="BE520">
        <v>0</v>
      </c>
      <c r="BF520" t="s">
        <v>98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234928.11000000002</v>
      </c>
      <c r="BO520">
        <v>17768.98</v>
      </c>
      <c r="BP520">
        <v>0</v>
      </c>
      <c r="BQ520">
        <v>17768.98</v>
      </c>
      <c r="BR520" t="s">
        <v>99</v>
      </c>
      <c r="BS520" t="s">
        <v>100</v>
      </c>
      <c r="BT520" t="s">
        <v>100</v>
      </c>
      <c r="BU520" t="s">
        <v>100</v>
      </c>
      <c r="BV520" t="s">
        <v>100</v>
      </c>
      <c r="BW520" t="s">
        <v>100</v>
      </c>
      <c r="BX520">
        <v>44783</v>
      </c>
      <c r="BY520" t="s">
        <v>101</v>
      </c>
      <c r="BZ520">
        <v>4759.1399999999994</v>
      </c>
      <c r="CA520">
        <v>0</v>
      </c>
      <c r="CB520">
        <v>0</v>
      </c>
      <c r="CC520">
        <v>0</v>
      </c>
      <c r="CD520" s="1">
        <v>45383</v>
      </c>
      <c r="CE520" t="s">
        <v>97</v>
      </c>
      <c r="CF520">
        <v>1158.4100000000001</v>
      </c>
      <c r="CG520">
        <v>5.2499999999999998E-2</v>
      </c>
      <c r="CH520">
        <v>17768.98</v>
      </c>
      <c r="CI520">
        <v>0</v>
      </c>
      <c r="CJ520">
        <v>235719.73</v>
      </c>
      <c r="CK520">
        <v>466.66</v>
      </c>
      <c r="CL520">
        <v>0</v>
      </c>
      <c r="CM520">
        <v>51.09</v>
      </c>
      <c r="CS520" s="2">
        <f t="shared" si="8"/>
        <v>0</v>
      </c>
      <c r="CT520" s="2">
        <f>+SUM(AR520:AS520,AX520:AY520,AV520:AW520,)</f>
        <v>-1320.54</v>
      </c>
    </row>
    <row r="521" spans="1:98" x14ac:dyDescent="0.25">
      <c r="A521" t="s">
        <v>632</v>
      </c>
      <c r="B521" t="s">
        <v>96</v>
      </c>
      <c r="C521">
        <v>2113078</v>
      </c>
      <c r="D521" t="s">
        <v>97</v>
      </c>
      <c r="E521" s="1">
        <v>45383</v>
      </c>
      <c r="F521">
        <v>218311.44</v>
      </c>
      <c r="G521" s="2">
        <v>20629.23</v>
      </c>
      <c r="H521">
        <v>217536.78</v>
      </c>
      <c r="I521">
        <v>20629.23</v>
      </c>
      <c r="J521" s="2">
        <v>750.86</v>
      </c>
      <c r="K521" s="2">
        <v>890.95</v>
      </c>
      <c r="L521">
        <v>0.02</v>
      </c>
      <c r="M521" s="2">
        <v>727.06</v>
      </c>
      <c r="N521" s="2">
        <v>774.66</v>
      </c>
      <c r="O521">
        <v>0</v>
      </c>
      <c r="P521">
        <v>0</v>
      </c>
      <c r="Q521">
        <v>0</v>
      </c>
      <c r="R521">
        <v>0</v>
      </c>
      <c r="S521">
        <v>39.25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 s="2">
        <v>535.28</v>
      </c>
      <c r="AR521" s="2">
        <v>5.28</v>
      </c>
      <c r="AS521">
        <v>0</v>
      </c>
      <c r="AT521" s="2">
        <v>0</v>
      </c>
      <c r="AU521">
        <v>0</v>
      </c>
      <c r="AV521" s="2">
        <v>0</v>
      </c>
      <c r="AW521" s="2">
        <v>0</v>
      </c>
      <c r="AX521">
        <v>0</v>
      </c>
      <c r="AY521">
        <v>0</v>
      </c>
      <c r="AZ521">
        <v>613.38</v>
      </c>
      <c r="BA521">
        <v>1818.59</v>
      </c>
      <c r="BB521">
        <v>0</v>
      </c>
      <c r="BC521">
        <v>0</v>
      </c>
      <c r="BD521">
        <v>1781.9</v>
      </c>
      <c r="BE521">
        <v>0</v>
      </c>
      <c r="BF521" t="s">
        <v>98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236347.42</v>
      </c>
      <c r="BO521">
        <v>20629.23</v>
      </c>
      <c r="BP521">
        <v>0</v>
      </c>
      <c r="BQ521">
        <v>20629.23</v>
      </c>
      <c r="BR521" t="s">
        <v>99</v>
      </c>
      <c r="BS521" t="s">
        <v>100</v>
      </c>
      <c r="BT521" t="s">
        <v>100</v>
      </c>
      <c r="BU521" t="s">
        <v>100</v>
      </c>
      <c r="BV521" t="s">
        <v>100</v>
      </c>
      <c r="BW521" t="s">
        <v>100</v>
      </c>
      <c r="BX521">
        <v>44802</v>
      </c>
      <c r="BY521" t="s">
        <v>101</v>
      </c>
      <c r="BZ521">
        <v>1457.19</v>
      </c>
      <c r="CA521">
        <v>0</v>
      </c>
      <c r="CB521">
        <v>0</v>
      </c>
      <c r="CC521">
        <v>0</v>
      </c>
      <c r="CD521" s="1">
        <v>45352</v>
      </c>
      <c r="CE521" t="s">
        <v>97</v>
      </c>
      <c r="CF521">
        <v>750.86</v>
      </c>
      <c r="CG521">
        <v>0.02</v>
      </c>
      <c r="CH521">
        <v>20629.23</v>
      </c>
      <c r="CI521">
        <v>0</v>
      </c>
      <c r="CJ521">
        <v>238553.66</v>
      </c>
      <c r="CK521">
        <v>265.81</v>
      </c>
      <c r="CL521">
        <v>0</v>
      </c>
      <c r="CM521">
        <v>0</v>
      </c>
      <c r="CS521" s="2">
        <f t="shared" si="8"/>
        <v>0</v>
      </c>
      <c r="CT521" s="2">
        <f>+SUM(AR521:AS521,AX521:AY521,AV521:AW521,)</f>
        <v>5.28</v>
      </c>
    </row>
    <row r="522" spans="1:98" x14ac:dyDescent="0.25">
      <c r="A522" t="s">
        <v>633</v>
      </c>
      <c r="B522" t="s">
        <v>96</v>
      </c>
      <c r="C522">
        <v>1975048</v>
      </c>
      <c r="D522" t="s">
        <v>121</v>
      </c>
      <c r="E522" s="1">
        <v>45352</v>
      </c>
      <c r="F522">
        <v>217971.58</v>
      </c>
      <c r="G522" s="2">
        <v>0</v>
      </c>
      <c r="H522">
        <v>217598.3</v>
      </c>
      <c r="I522">
        <v>0</v>
      </c>
      <c r="J522" s="2">
        <v>1139.8599999999999</v>
      </c>
      <c r="K522" s="2">
        <v>332.97</v>
      </c>
      <c r="L522">
        <v>5.2499999999999998E-2</v>
      </c>
      <c r="M522" s="2">
        <v>1906.44</v>
      </c>
      <c r="N522" s="2">
        <v>373.28</v>
      </c>
      <c r="O522">
        <v>0</v>
      </c>
      <c r="P522">
        <v>0</v>
      </c>
      <c r="Q522">
        <v>0</v>
      </c>
      <c r="R522">
        <v>0</v>
      </c>
      <c r="S522">
        <v>49.3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 s="2">
        <v>1322.5500000000002</v>
      </c>
      <c r="AR522" s="2">
        <v>114.82</v>
      </c>
      <c r="AS522">
        <v>0</v>
      </c>
      <c r="AT522" s="2">
        <v>5396.42</v>
      </c>
      <c r="AU522">
        <v>0</v>
      </c>
      <c r="AV522" s="2">
        <v>60</v>
      </c>
      <c r="AW522" s="2">
        <v>0</v>
      </c>
      <c r="AX522">
        <v>0</v>
      </c>
      <c r="AY522">
        <v>0</v>
      </c>
      <c r="AZ522">
        <v>1537.08</v>
      </c>
      <c r="BA522">
        <v>1459.71</v>
      </c>
      <c r="BB522">
        <v>0</v>
      </c>
      <c r="BC522">
        <v>0</v>
      </c>
      <c r="BD522">
        <v>665.94</v>
      </c>
      <c r="BE522">
        <v>0</v>
      </c>
      <c r="BF522" t="s">
        <v>98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220758.24</v>
      </c>
      <c r="BO522">
        <v>0</v>
      </c>
      <c r="BP522">
        <v>0</v>
      </c>
      <c r="BQ522">
        <v>0</v>
      </c>
      <c r="BR522" t="s">
        <v>99</v>
      </c>
      <c r="BS522" t="s">
        <v>100</v>
      </c>
      <c r="BT522" t="s">
        <v>100</v>
      </c>
      <c r="BU522" t="s">
        <v>100</v>
      </c>
      <c r="BV522" t="s">
        <v>100</v>
      </c>
      <c r="BW522" t="s">
        <v>100</v>
      </c>
      <c r="BX522">
        <v>44702</v>
      </c>
      <c r="BY522" t="s">
        <v>101</v>
      </c>
      <c r="BZ522">
        <v>2055.6</v>
      </c>
      <c r="CA522">
        <v>1906.44</v>
      </c>
      <c r="CB522">
        <v>0</v>
      </c>
      <c r="CC522">
        <v>0</v>
      </c>
      <c r="CD522" s="1">
        <v>45323</v>
      </c>
      <c r="CE522" t="s">
        <v>121</v>
      </c>
      <c r="CF522">
        <v>1139.8599999999999</v>
      </c>
      <c r="CG522">
        <v>5.2499999999999998E-2</v>
      </c>
      <c r="CH522">
        <v>0</v>
      </c>
      <c r="CI522">
        <v>0</v>
      </c>
      <c r="CJ522">
        <v>217785.34999999998</v>
      </c>
      <c r="CK522">
        <v>657.82</v>
      </c>
      <c r="CL522">
        <v>2683.21</v>
      </c>
      <c r="CM522">
        <v>0</v>
      </c>
      <c r="CS522" s="2">
        <f t="shared" si="8"/>
        <v>0</v>
      </c>
      <c r="CT522" s="2">
        <f>+SUM(AR522:AS522,AX522:AY522,AV522:AW522,)</f>
        <v>174.82</v>
      </c>
    </row>
    <row r="523" spans="1:98" x14ac:dyDescent="0.25">
      <c r="A523" t="s">
        <v>634</v>
      </c>
      <c r="B523" t="s">
        <v>96</v>
      </c>
      <c r="C523">
        <v>2117114</v>
      </c>
      <c r="D523" t="s">
        <v>97</v>
      </c>
      <c r="E523" s="1">
        <v>45383</v>
      </c>
      <c r="F523">
        <v>217792.5</v>
      </c>
      <c r="G523" s="2">
        <v>0</v>
      </c>
      <c r="H523">
        <v>217578.81</v>
      </c>
      <c r="I523">
        <v>0</v>
      </c>
      <c r="J523" s="2">
        <v>1376.99</v>
      </c>
      <c r="K523" s="2">
        <v>703.43</v>
      </c>
      <c r="L523">
        <v>7.0000000000000007E-2</v>
      </c>
      <c r="M523" s="2">
        <v>2540.29</v>
      </c>
      <c r="N523" s="2">
        <v>213.69</v>
      </c>
      <c r="O523">
        <v>0</v>
      </c>
      <c r="P523">
        <v>0</v>
      </c>
      <c r="Q523">
        <v>0</v>
      </c>
      <c r="R523">
        <v>0</v>
      </c>
      <c r="S523">
        <v>39.230000000000004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 s="2">
        <v>2559.87</v>
      </c>
      <c r="AR523" s="2">
        <v>22.020000000000003</v>
      </c>
      <c r="AS523">
        <v>0</v>
      </c>
      <c r="AT523" s="2">
        <v>0</v>
      </c>
      <c r="AU523">
        <v>0</v>
      </c>
      <c r="AV523" s="2">
        <v>0</v>
      </c>
      <c r="AW523" s="2">
        <v>0</v>
      </c>
      <c r="AX523">
        <v>0</v>
      </c>
      <c r="AY523">
        <v>-1406.86</v>
      </c>
      <c r="AZ523">
        <v>0</v>
      </c>
      <c r="BA523">
        <v>0</v>
      </c>
      <c r="BB523">
        <v>53.08</v>
      </c>
      <c r="BC523">
        <v>0</v>
      </c>
      <c r="BD523">
        <v>1406.86</v>
      </c>
      <c r="BE523">
        <v>0.1</v>
      </c>
      <c r="BF523" t="s">
        <v>98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233392.9</v>
      </c>
      <c r="BO523">
        <v>0</v>
      </c>
      <c r="BP523">
        <v>0</v>
      </c>
      <c r="BQ523">
        <v>0</v>
      </c>
      <c r="BR523" t="s">
        <v>99</v>
      </c>
      <c r="BS523" t="s">
        <v>100</v>
      </c>
      <c r="BT523" t="s">
        <v>100</v>
      </c>
      <c r="BU523" t="s">
        <v>100</v>
      </c>
      <c r="BV523" t="s">
        <v>100</v>
      </c>
      <c r="BW523" t="s">
        <v>100</v>
      </c>
      <c r="BX523">
        <v>44806</v>
      </c>
      <c r="BY523" t="s">
        <v>101</v>
      </c>
      <c r="BZ523">
        <v>4099.59</v>
      </c>
      <c r="CA523">
        <v>15761.11</v>
      </c>
      <c r="CB523">
        <v>0</v>
      </c>
      <c r="CC523">
        <v>0</v>
      </c>
      <c r="CD523" s="1">
        <v>45352</v>
      </c>
      <c r="CE523" t="s">
        <v>97</v>
      </c>
      <c r="CF523">
        <v>1376.99</v>
      </c>
      <c r="CG523">
        <v>7.0000000000000007E-2</v>
      </c>
      <c r="CH523">
        <v>0</v>
      </c>
      <c r="CI523">
        <v>0</v>
      </c>
      <c r="CJ523">
        <v>217685.97</v>
      </c>
      <c r="CK523">
        <v>1277.93</v>
      </c>
      <c r="CL523">
        <v>0</v>
      </c>
      <c r="CM523">
        <v>756.51</v>
      </c>
      <c r="CS523" s="2">
        <f t="shared" si="8"/>
        <v>0</v>
      </c>
      <c r="CT523" s="2">
        <f>+SUM(AR523:AS523,AX523:AY523,AV523:AW523,)</f>
        <v>-1384.84</v>
      </c>
    </row>
    <row r="524" spans="1:98" x14ac:dyDescent="0.25">
      <c r="A524" t="s">
        <v>635</v>
      </c>
      <c r="B524" t="s">
        <v>96</v>
      </c>
      <c r="C524">
        <v>2111625</v>
      </c>
      <c r="D524" t="s">
        <v>97</v>
      </c>
      <c r="E524" s="1">
        <v>45383</v>
      </c>
      <c r="F524">
        <v>217392.58</v>
      </c>
      <c r="G524" s="2">
        <v>0</v>
      </c>
      <c r="H524">
        <v>216821.33</v>
      </c>
      <c r="I524">
        <v>0</v>
      </c>
      <c r="J524" s="2">
        <v>964.53</v>
      </c>
      <c r="K524" s="2">
        <v>708.87</v>
      </c>
      <c r="L524">
        <v>3.7499999999999999E-2</v>
      </c>
      <c r="M524" s="2">
        <v>1357.81</v>
      </c>
      <c r="N524" s="2">
        <v>571.25</v>
      </c>
      <c r="O524">
        <v>0</v>
      </c>
      <c r="P524">
        <v>0</v>
      </c>
      <c r="Q524">
        <v>0</v>
      </c>
      <c r="R524">
        <v>0</v>
      </c>
      <c r="S524">
        <v>39.17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 s="2">
        <v>990.18000000000006</v>
      </c>
      <c r="AR524" s="2">
        <v>9.81</v>
      </c>
      <c r="AS524">
        <v>0</v>
      </c>
      <c r="AT524" s="2">
        <v>800</v>
      </c>
      <c r="AU524">
        <v>0</v>
      </c>
      <c r="AV524" s="2">
        <v>0</v>
      </c>
      <c r="AW524" s="2">
        <v>0</v>
      </c>
      <c r="AX524">
        <v>0</v>
      </c>
      <c r="AY524">
        <v>0</v>
      </c>
      <c r="AZ524">
        <v>0</v>
      </c>
      <c r="BA524">
        <v>3639.92</v>
      </c>
      <c r="BB524">
        <v>0</v>
      </c>
      <c r="BC524">
        <v>0</v>
      </c>
      <c r="BD524">
        <v>1418.3</v>
      </c>
      <c r="BE524">
        <v>335</v>
      </c>
      <c r="BF524" t="s">
        <v>98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213246.40999999997</v>
      </c>
      <c r="BO524">
        <v>0</v>
      </c>
      <c r="BP524">
        <v>0</v>
      </c>
      <c r="BQ524">
        <v>0</v>
      </c>
      <c r="BR524" t="s">
        <v>99</v>
      </c>
      <c r="BS524" t="s">
        <v>100</v>
      </c>
      <c r="BT524" t="s">
        <v>100</v>
      </c>
      <c r="BU524" t="s">
        <v>100</v>
      </c>
      <c r="BV524" t="s">
        <v>100</v>
      </c>
      <c r="BW524" t="s">
        <v>100</v>
      </c>
      <c r="BX524">
        <v>44802</v>
      </c>
      <c r="BY524" t="s">
        <v>101</v>
      </c>
      <c r="BZ524">
        <v>1880.08</v>
      </c>
      <c r="CA524">
        <v>0</v>
      </c>
      <c r="CB524">
        <v>0</v>
      </c>
      <c r="CC524">
        <v>0</v>
      </c>
      <c r="CD524" s="1">
        <v>45352</v>
      </c>
      <c r="CE524" t="s">
        <v>97</v>
      </c>
      <c r="CF524">
        <v>964.53</v>
      </c>
      <c r="CG524">
        <v>3.7499999999999999E-2</v>
      </c>
      <c r="CH524">
        <v>0</v>
      </c>
      <c r="CI524">
        <v>0</v>
      </c>
      <c r="CJ524">
        <v>217107.4</v>
      </c>
      <c r="CK524">
        <v>491.98</v>
      </c>
      <c r="CL524">
        <v>400</v>
      </c>
      <c r="CM524">
        <v>0</v>
      </c>
      <c r="CS524" s="2">
        <f t="shared" si="8"/>
        <v>0</v>
      </c>
      <c r="CT524" s="2">
        <f>+SUM(AR524:AS524,AX524:AY524,AV524:AW524,)</f>
        <v>9.81</v>
      </c>
    </row>
    <row r="525" spans="1:98" x14ac:dyDescent="0.25">
      <c r="A525" t="s">
        <v>636</v>
      </c>
      <c r="B525" t="s">
        <v>96</v>
      </c>
      <c r="C525">
        <v>2112099</v>
      </c>
      <c r="D525" t="s">
        <v>97</v>
      </c>
      <c r="E525" s="1">
        <v>45383</v>
      </c>
      <c r="F525">
        <v>217042.22</v>
      </c>
      <c r="G525" s="2">
        <v>3037.75</v>
      </c>
      <c r="H525">
        <v>216537.82</v>
      </c>
      <c r="I525">
        <v>3037.75</v>
      </c>
      <c r="J525" s="2">
        <v>975.25</v>
      </c>
      <c r="K525" s="2">
        <v>540.57000000000005</v>
      </c>
      <c r="L525">
        <v>0.04</v>
      </c>
      <c r="M525" s="2">
        <v>1446.1</v>
      </c>
      <c r="N525" s="2">
        <v>504.4</v>
      </c>
      <c r="O525">
        <v>0</v>
      </c>
      <c r="P525">
        <v>0</v>
      </c>
      <c r="Q525">
        <v>0</v>
      </c>
      <c r="R525">
        <v>0</v>
      </c>
      <c r="S525">
        <v>39.14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 s="2">
        <v>333.21</v>
      </c>
      <c r="AR525" s="2">
        <v>8.64</v>
      </c>
      <c r="AS525">
        <v>0</v>
      </c>
      <c r="AT525" s="2">
        <v>690</v>
      </c>
      <c r="AU525">
        <v>0</v>
      </c>
      <c r="AV525" s="2">
        <v>0</v>
      </c>
      <c r="AW525" s="2">
        <v>0</v>
      </c>
      <c r="AX525">
        <v>0</v>
      </c>
      <c r="AY525">
        <v>0</v>
      </c>
      <c r="AZ525">
        <v>0</v>
      </c>
      <c r="BA525">
        <v>1546.6</v>
      </c>
      <c r="BB525">
        <v>0</v>
      </c>
      <c r="BC525">
        <v>0</v>
      </c>
      <c r="BD525">
        <v>1185.7</v>
      </c>
      <c r="BE525">
        <v>0</v>
      </c>
      <c r="BF525" t="s">
        <v>98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218373.97</v>
      </c>
      <c r="BO525">
        <v>3037.75</v>
      </c>
      <c r="BP525">
        <v>0</v>
      </c>
      <c r="BQ525">
        <v>3037.75</v>
      </c>
      <c r="BR525" t="s">
        <v>99</v>
      </c>
      <c r="BS525" t="s">
        <v>100</v>
      </c>
      <c r="BT525" t="s">
        <v>100</v>
      </c>
      <c r="BU525" t="s">
        <v>100</v>
      </c>
      <c r="BV525" t="s">
        <v>100</v>
      </c>
      <c r="BW525" t="s">
        <v>100</v>
      </c>
      <c r="BX525">
        <v>44802</v>
      </c>
      <c r="BY525" t="s">
        <v>101</v>
      </c>
      <c r="BZ525">
        <v>1902.72</v>
      </c>
      <c r="CA525">
        <v>0</v>
      </c>
      <c r="CB525">
        <v>0</v>
      </c>
      <c r="CC525">
        <v>0</v>
      </c>
      <c r="CD525" s="1">
        <v>45352</v>
      </c>
      <c r="CE525" t="s">
        <v>97</v>
      </c>
      <c r="CF525">
        <v>975.25</v>
      </c>
      <c r="CG525">
        <v>0.04</v>
      </c>
      <c r="CH525">
        <v>3037.75</v>
      </c>
      <c r="CI525">
        <v>0</v>
      </c>
      <c r="CJ525">
        <v>219828.19</v>
      </c>
      <c r="CK525">
        <v>163.79</v>
      </c>
      <c r="CL525">
        <v>345</v>
      </c>
      <c r="CM525">
        <v>0</v>
      </c>
      <c r="CS525" s="2">
        <f t="shared" si="8"/>
        <v>0</v>
      </c>
      <c r="CT525" s="2">
        <f>+SUM(AR525:AS525,AX525:AY525,AV525:AW525,)</f>
        <v>8.64</v>
      </c>
    </row>
    <row r="526" spans="1:98" x14ac:dyDescent="0.25">
      <c r="A526" t="s">
        <v>637</v>
      </c>
      <c r="B526" t="s">
        <v>96</v>
      </c>
      <c r="C526">
        <v>1830615</v>
      </c>
      <c r="D526" t="s">
        <v>97</v>
      </c>
      <c r="E526" s="1">
        <v>45383</v>
      </c>
      <c r="F526">
        <v>217484.56</v>
      </c>
      <c r="G526" s="2">
        <v>0</v>
      </c>
      <c r="H526">
        <v>215481.67</v>
      </c>
      <c r="I526">
        <v>0</v>
      </c>
      <c r="J526" s="2">
        <v>1724.73</v>
      </c>
      <c r="K526" s="2">
        <v>754.98</v>
      </c>
      <c r="L526">
        <v>0.04</v>
      </c>
      <c r="M526" s="2">
        <v>1446.5700000000002</v>
      </c>
      <c r="N526" s="2">
        <v>2002.8899999999999</v>
      </c>
      <c r="O526">
        <v>0</v>
      </c>
      <c r="P526">
        <v>0</v>
      </c>
      <c r="Q526">
        <v>0</v>
      </c>
      <c r="R526">
        <v>0</v>
      </c>
      <c r="S526">
        <v>34.620000000000005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 s="2">
        <v>1064.29</v>
      </c>
      <c r="AR526" s="2">
        <v>106.27</v>
      </c>
      <c r="AS526">
        <v>0</v>
      </c>
      <c r="AT526" s="2">
        <v>0</v>
      </c>
      <c r="AU526">
        <v>0</v>
      </c>
      <c r="AV526" s="2">
        <v>0</v>
      </c>
      <c r="AW526" s="2">
        <v>0</v>
      </c>
      <c r="AX526">
        <v>225.64999999999998</v>
      </c>
      <c r="AY526">
        <v>0</v>
      </c>
      <c r="AZ526">
        <v>3714.31</v>
      </c>
      <c r="BA526">
        <v>0</v>
      </c>
      <c r="BB526">
        <v>225.65</v>
      </c>
      <c r="BC526">
        <v>0</v>
      </c>
      <c r="BD526">
        <v>1451.65</v>
      </c>
      <c r="BE526">
        <v>0</v>
      </c>
      <c r="BF526" t="s">
        <v>98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215707.32</v>
      </c>
      <c r="BO526">
        <v>0</v>
      </c>
      <c r="BP526">
        <v>0</v>
      </c>
      <c r="BQ526">
        <v>0</v>
      </c>
      <c r="BR526" t="s">
        <v>99</v>
      </c>
      <c r="BS526" t="s">
        <v>100</v>
      </c>
      <c r="BT526" t="s">
        <v>100</v>
      </c>
      <c r="BU526" t="s">
        <v>100</v>
      </c>
      <c r="BV526" t="s">
        <v>100</v>
      </c>
      <c r="BW526" t="s">
        <v>100</v>
      </c>
      <c r="BX526">
        <v>44582</v>
      </c>
      <c r="BY526" t="s">
        <v>101</v>
      </c>
      <c r="BZ526">
        <v>3082.92</v>
      </c>
      <c r="CA526">
        <v>0</v>
      </c>
      <c r="CB526">
        <v>0</v>
      </c>
      <c r="CC526">
        <v>0</v>
      </c>
      <c r="CD526" s="1">
        <v>45352</v>
      </c>
      <c r="CE526" t="s">
        <v>97</v>
      </c>
      <c r="CF526">
        <v>1724.73</v>
      </c>
      <c r="CG526">
        <v>0.04</v>
      </c>
      <c r="CH526">
        <v>0</v>
      </c>
      <c r="CI526">
        <v>0</v>
      </c>
      <c r="CJ526">
        <v>216484.78</v>
      </c>
      <c r="CK526">
        <v>529.34</v>
      </c>
      <c r="CL526">
        <v>0</v>
      </c>
      <c r="CM526">
        <v>0</v>
      </c>
      <c r="CS526" s="2">
        <f t="shared" si="8"/>
        <v>0</v>
      </c>
      <c r="CT526" s="2">
        <f>+SUM(AR526:AS526,AX526:AY526,AV526:AW526,)</f>
        <v>331.91999999999996</v>
      </c>
    </row>
    <row r="527" spans="1:98" x14ac:dyDescent="0.25">
      <c r="A527" t="s">
        <v>638</v>
      </c>
      <c r="B527" t="s">
        <v>96</v>
      </c>
      <c r="C527">
        <v>2760992</v>
      </c>
      <c r="D527" t="s">
        <v>97</v>
      </c>
      <c r="E527" s="1">
        <v>45413</v>
      </c>
      <c r="F527">
        <v>216652.36</v>
      </c>
      <c r="G527" s="2">
        <v>0</v>
      </c>
      <c r="H527">
        <v>216246.78</v>
      </c>
      <c r="I527">
        <v>0</v>
      </c>
      <c r="J527" s="2">
        <v>902.07</v>
      </c>
      <c r="K527" s="2">
        <v>803.2</v>
      </c>
      <c r="L527">
        <v>3.875E-2</v>
      </c>
      <c r="M527" s="2">
        <v>1398.56</v>
      </c>
      <c r="N527" s="2">
        <v>405.58000000000004</v>
      </c>
      <c r="O527">
        <v>0</v>
      </c>
      <c r="P527">
        <v>0</v>
      </c>
      <c r="Q527">
        <v>0</v>
      </c>
      <c r="R527">
        <v>0</v>
      </c>
      <c r="S527">
        <v>39.11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 s="2">
        <v>717.46</v>
      </c>
      <c r="AR527" s="2">
        <v>9.24</v>
      </c>
      <c r="AS527">
        <v>0</v>
      </c>
      <c r="AT527" s="2">
        <v>0</v>
      </c>
      <c r="AU527">
        <v>0</v>
      </c>
      <c r="AV527" s="2">
        <v>0</v>
      </c>
      <c r="AW527" s="2">
        <v>0</v>
      </c>
      <c r="AX527">
        <v>0</v>
      </c>
      <c r="AY527">
        <v>0</v>
      </c>
      <c r="AZ527">
        <v>0</v>
      </c>
      <c r="BA527">
        <v>3364.17</v>
      </c>
      <c r="BB527">
        <v>0</v>
      </c>
      <c r="BC527">
        <v>0</v>
      </c>
      <c r="BD527">
        <v>1616.83</v>
      </c>
      <c r="BE527">
        <v>0</v>
      </c>
      <c r="BF527" t="s">
        <v>98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212882.61</v>
      </c>
      <c r="BO527">
        <v>0</v>
      </c>
      <c r="BP527">
        <v>0</v>
      </c>
      <c r="BQ527">
        <v>0</v>
      </c>
      <c r="BR527" t="s">
        <v>99</v>
      </c>
      <c r="BS527" t="s">
        <v>100</v>
      </c>
      <c r="BT527" t="s">
        <v>100</v>
      </c>
      <c r="BU527" t="s">
        <v>100</v>
      </c>
      <c r="BV527" t="s">
        <v>100</v>
      </c>
      <c r="BW527" t="s">
        <v>100</v>
      </c>
      <c r="BX527">
        <v>44914</v>
      </c>
      <c r="BY527" t="s">
        <v>101</v>
      </c>
      <c r="BZ527">
        <v>1755.79</v>
      </c>
      <c r="CA527">
        <v>0</v>
      </c>
      <c r="CB527">
        <v>0</v>
      </c>
      <c r="CC527">
        <v>0</v>
      </c>
      <c r="CD527" s="1">
        <v>45383</v>
      </c>
      <c r="CE527" t="s">
        <v>97</v>
      </c>
      <c r="CF527">
        <v>902.07</v>
      </c>
      <c r="CG527">
        <v>3.875E-2</v>
      </c>
      <c r="CH527">
        <v>0</v>
      </c>
      <c r="CI527">
        <v>0</v>
      </c>
      <c r="CJ527">
        <v>216449.9</v>
      </c>
      <c r="CK527">
        <v>356.43</v>
      </c>
      <c r="CL527">
        <v>0</v>
      </c>
      <c r="CM527">
        <v>0</v>
      </c>
      <c r="CS527" s="2">
        <f t="shared" si="8"/>
        <v>0</v>
      </c>
      <c r="CT527" s="2">
        <f>+SUM(AR527:AS527,AX527:AY527,AV527:AW527,)</f>
        <v>9.24</v>
      </c>
    </row>
    <row r="528" spans="1:98" x14ac:dyDescent="0.25">
      <c r="A528" t="s">
        <v>639</v>
      </c>
      <c r="B528" t="s">
        <v>96</v>
      </c>
      <c r="C528">
        <v>2114914</v>
      </c>
      <c r="D528" t="s">
        <v>97</v>
      </c>
      <c r="E528" s="1">
        <v>45383</v>
      </c>
      <c r="F528">
        <v>216576.46</v>
      </c>
      <c r="G528" s="2">
        <v>98305.27</v>
      </c>
      <c r="H528">
        <v>215939.26</v>
      </c>
      <c r="I528">
        <v>98305.27</v>
      </c>
      <c r="J528" s="2">
        <v>1039.99</v>
      </c>
      <c r="K528" s="2">
        <v>543.5</v>
      </c>
      <c r="L528">
        <v>0.04</v>
      </c>
      <c r="M528" s="2">
        <v>1442.78</v>
      </c>
      <c r="N528" s="2">
        <v>637.20000000000005</v>
      </c>
      <c r="O528">
        <v>0</v>
      </c>
      <c r="P528">
        <v>0</v>
      </c>
      <c r="Q528">
        <v>0</v>
      </c>
      <c r="R528">
        <v>0</v>
      </c>
      <c r="S528">
        <v>38.14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 s="2">
        <v>3821.25</v>
      </c>
      <c r="AR528" s="2">
        <v>632.03</v>
      </c>
      <c r="AS528">
        <v>0</v>
      </c>
      <c r="AT528" s="2">
        <v>0</v>
      </c>
      <c r="AU528">
        <v>0</v>
      </c>
      <c r="AV528" s="2">
        <v>0</v>
      </c>
      <c r="AW528" s="2">
        <v>0</v>
      </c>
      <c r="AX528">
        <v>683</v>
      </c>
      <c r="AY528">
        <v>-782.4</v>
      </c>
      <c r="AZ528">
        <v>683</v>
      </c>
      <c r="BA528">
        <v>304.60000000000002</v>
      </c>
      <c r="BB528">
        <v>0</v>
      </c>
      <c r="BC528">
        <v>0</v>
      </c>
      <c r="BD528">
        <v>1087</v>
      </c>
      <c r="BE528">
        <v>0</v>
      </c>
      <c r="BF528" t="s">
        <v>98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313939.93000000005</v>
      </c>
      <c r="BO528">
        <v>98305.27</v>
      </c>
      <c r="BP528">
        <v>0</v>
      </c>
      <c r="BQ528">
        <v>98305.27</v>
      </c>
      <c r="BR528" t="s">
        <v>99</v>
      </c>
      <c r="BS528" t="s">
        <v>100</v>
      </c>
      <c r="BT528" t="s">
        <v>100</v>
      </c>
      <c r="BU528" t="s">
        <v>100</v>
      </c>
      <c r="BV528" t="s">
        <v>100</v>
      </c>
      <c r="BW528" t="s">
        <v>100</v>
      </c>
      <c r="BX528">
        <v>44819</v>
      </c>
      <c r="BY528" t="s">
        <v>101</v>
      </c>
      <c r="BZ528">
        <v>1509.21</v>
      </c>
      <c r="CA528">
        <v>0</v>
      </c>
      <c r="CB528">
        <v>0</v>
      </c>
      <c r="CC528">
        <v>0</v>
      </c>
      <c r="CD528" s="1">
        <v>45352</v>
      </c>
      <c r="CE528" t="s">
        <v>97</v>
      </c>
      <c r="CF528">
        <v>1039.99</v>
      </c>
      <c r="CG528">
        <v>0.04</v>
      </c>
      <c r="CH528">
        <v>98305.27</v>
      </c>
      <c r="CI528">
        <v>0</v>
      </c>
      <c r="CJ528">
        <v>314563.65999999997</v>
      </c>
      <c r="CK528">
        <v>1908.62</v>
      </c>
      <c r="CL528">
        <v>0</v>
      </c>
      <c r="CM528">
        <v>238.9</v>
      </c>
      <c r="CS528" s="2">
        <f t="shared" si="8"/>
        <v>0</v>
      </c>
      <c r="CT528" s="2">
        <f>+SUM(AR528:AS528,AX528:AY528,AV528:AW528,)</f>
        <v>532.63</v>
      </c>
    </row>
    <row r="529" spans="1:98" x14ac:dyDescent="0.25">
      <c r="A529" t="s">
        <v>640</v>
      </c>
      <c r="B529" t="s">
        <v>96</v>
      </c>
      <c r="C529">
        <v>2110839</v>
      </c>
      <c r="D529" t="s">
        <v>97</v>
      </c>
      <c r="E529" s="1">
        <v>45383</v>
      </c>
      <c r="F529">
        <v>216246.55</v>
      </c>
      <c r="G529" s="2">
        <v>0</v>
      </c>
      <c r="H529">
        <v>215761.93</v>
      </c>
      <c r="I529">
        <v>0</v>
      </c>
      <c r="J529" s="2">
        <v>1256.8399999999999</v>
      </c>
      <c r="K529" s="2">
        <v>841.22</v>
      </c>
      <c r="L529">
        <v>5.9499999999999997E-2</v>
      </c>
      <c r="M529" s="2">
        <v>1072.22</v>
      </c>
      <c r="N529" s="2">
        <v>484.62</v>
      </c>
      <c r="O529">
        <v>300</v>
      </c>
      <c r="P529">
        <v>0</v>
      </c>
      <c r="Q529">
        <v>0</v>
      </c>
      <c r="R529">
        <v>0</v>
      </c>
      <c r="S529">
        <v>39.090000000000003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 s="2">
        <v>685.28</v>
      </c>
      <c r="AR529" s="2">
        <v>7.6099999999999994</v>
      </c>
      <c r="AS529">
        <v>0</v>
      </c>
      <c r="AT529" s="2">
        <v>1388.8</v>
      </c>
      <c r="AU529">
        <v>0</v>
      </c>
      <c r="AV529" s="2">
        <v>0</v>
      </c>
      <c r="AW529" s="2">
        <v>0</v>
      </c>
      <c r="AX529">
        <v>769.95</v>
      </c>
      <c r="AY529">
        <v>-769.95</v>
      </c>
      <c r="AZ529">
        <v>7681.58</v>
      </c>
      <c r="BA529">
        <v>71.27</v>
      </c>
      <c r="BB529">
        <v>0</v>
      </c>
      <c r="BC529">
        <v>0</v>
      </c>
      <c r="BD529">
        <v>841.22</v>
      </c>
      <c r="BE529">
        <v>0</v>
      </c>
      <c r="BF529" t="s">
        <v>98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216385.06</v>
      </c>
      <c r="BO529">
        <v>0</v>
      </c>
      <c r="BP529">
        <v>0</v>
      </c>
      <c r="BQ529">
        <v>0</v>
      </c>
      <c r="BR529" t="s">
        <v>99</v>
      </c>
      <c r="BS529" t="s">
        <v>100</v>
      </c>
      <c r="BT529" t="s">
        <v>100</v>
      </c>
      <c r="BU529" t="s">
        <v>100</v>
      </c>
      <c r="BV529" t="s">
        <v>100</v>
      </c>
      <c r="BW529" t="s">
        <v>100</v>
      </c>
      <c r="BX529">
        <v>44802</v>
      </c>
      <c r="BY529" t="s">
        <v>101</v>
      </c>
      <c r="BZ529">
        <v>1510.1400000000003</v>
      </c>
      <c r="CA529">
        <v>0</v>
      </c>
      <c r="CB529">
        <v>0</v>
      </c>
      <c r="CC529">
        <v>0</v>
      </c>
      <c r="CD529" s="1">
        <v>45352</v>
      </c>
      <c r="CE529" t="s">
        <v>97</v>
      </c>
      <c r="CF529">
        <v>1256.8399999999999</v>
      </c>
      <c r="CG529">
        <v>5.9499999999999997E-2</v>
      </c>
      <c r="CH529">
        <v>0</v>
      </c>
      <c r="CI529">
        <v>0</v>
      </c>
      <c r="CJ529">
        <v>216246.55</v>
      </c>
      <c r="CK529">
        <v>340.34</v>
      </c>
      <c r="CL529">
        <v>694.4</v>
      </c>
      <c r="CM529">
        <v>769.95</v>
      </c>
      <c r="CS529" s="2">
        <f t="shared" si="8"/>
        <v>0</v>
      </c>
      <c r="CT529" s="2">
        <f>+SUM(AR529:AS529,AX529:AY529,AV529:AW529,)</f>
        <v>7.6100000000000136</v>
      </c>
    </row>
    <row r="530" spans="1:98" x14ac:dyDescent="0.25">
      <c r="A530" t="s">
        <v>641</v>
      </c>
      <c r="B530" t="s">
        <v>96</v>
      </c>
      <c r="C530">
        <v>1996660</v>
      </c>
      <c r="D530" t="s">
        <v>97</v>
      </c>
      <c r="E530" s="1">
        <v>45383</v>
      </c>
      <c r="F530">
        <v>216325.08</v>
      </c>
      <c r="G530" s="2">
        <v>0</v>
      </c>
      <c r="H530">
        <v>215665.35</v>
      </c>
      <c r="I530">
        <v>0</v>
      </c>
      <c r="J530" s="2">
        <v>1162.98</v>
      </c>
      <c r="K530" s="2">
        <v>1079.27</v>
      </c>
      <c r="L530">
        <v>4.6249999999999999E-2</v>
      </c>
      <c r="M530" s="2">
        <v>1666.23</v>
      </c>
      <c r="N530" s="2">
        <v>659.73</v>
      </c>
      <c r="O530">
        <v>0</v>
      </c>
      <c r="P530">
        <v>0</v>
      </c>
      <c r="Q530">
        <v>0</v>
      </c>
      <c r="R530">
        <v>0</v>
      </c>
      <c r="S530">
        <v>39.07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 s="2">
        <v>769.84</v>
      </c>
      <c r="AR530" s="2">
        <v>13.2</v>
      </c>
      <c r="AS530">
        <v>0</v>
      </c>
      <c r="AT530" s="2">
        <v>913.04</v>
      </c>
      <c r="AU530">
        <v>0</v>
      </c>
      <c r="AV530" s="2">
        <v>0</v>
      </c>
      <c r="AW530" s="2">
        <v>0</v>
      </c>
      <c r="AX530">
        <v>921.03</v>
      </c>
      <c r="AY530">
        <v>-1419.33</v>
      </c>
      <c r="AZ530">
        <v>1019</v>
      </c>
      <c r="BA530">
        <v>1124.24</v>
      </c>
      <c r="BB530">
        <v>0</v>
      </c>
      <c r="BC530">
        <v>0</v>
      </c>
      <c r="BD530">
        <v>2641.54</v>
      </c>
      <c r="BE530">
        <v>0</v>
      </c>
      <c r="BF530" t="s">
        <v>98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214997.63</v>
      </c>
      <c r="BO530">
        <v>0</v>
      </c>
      <c r="BP530">
        <v>0</v>
      </c>
      <c r="BQ530">
        <v>0</v>
      </c>
      <c r="BR530" t="s">
        <v>99</v>
      </c>
      <c r="BS530" t="s">
        <v>100</v>
      </c>
      <c r="BT530" t="s">
        <v>100</v>
      </c>
      <c r="BU530" t="s">
        <v>100</v>
      </c>
      <c r="BV530" t="s">
        <v>100</v>
      </c>
      <c r="BW530" t="s">
        <v>100</v>
      </c>
      <c r="BX530">
        <v>44721</v>
      </c>
      <c r="BY530" t="s">
        <v>101</v>
      </c>
      <c r="BZ530">
        <v>2771.9900000000002</v>
      </c>
      <c r="CA530">
        <v>0</v>
      </c>
      <c r="CB530">
        <v>0</v>
      </c>
      <c r="CC530">
        <v>0</v>
      </c>
      <c r="CD530" s="1">
        <v>45352</v>
      </c>
      <c r="CE530" t="s">
        <v>97</v>
      </c>
      <c r="CF530">
        <v>1162.98</v>
      </c>
      <c r="CG530">
        <v>4.6249999999999999E-2</v>
      </c>
      <c r="CH530">
        <v>0</v>
      </c>
      <c r="CI530">
        <v>0</v>
      </c>
      <c r="CJ530">
        <v>215995.84999999998</v>
      </c>
      <c r="CK530">
        <v>380.12</v>
      </c>
      <c r="CL530">
        <v>456.52</v>
      </c>
      <c r="CM530">
        <v>438.03</v>
      </c>
      <c r="CS530" s="2">
        <f t="shared" si="8"/>
        <v>0</v>
      </c>
      <c r="CT530" s="2">
        <f>+SUM(AR530:AS530,AX530:AY530,AV530:AW530,)</f>
        <v>-485.09999999999991</v>
      </c>
    </row>
    <row r="531" spans="1:98" x14ac:dyDescent="0.25">
      <c r="A531" t="s">
        <v>642</v>
      </c>
      <c r="B531" t="s">
        <v>96</v>
      </c>
      <c r="C531">
        <v>1966394</v>
      </c>
      <c r="D531" t="s">
        <v>97</v>
      </c>
      <c r="E531" s="1">
        <v>45383</v>
      </c>
      <c r="F531">
        <v>216106.81</v>
      </c>
      <c r="G531" s="2">
        <v>57089.1</v>
      </c>
      <c r="H531">
        <v>215480.03</v>
      </c>
      <c r="I531">
        <v>57089.1</v>
      </c>
      <c r="J531" s="2">
        <v>1145.7</v>
      </c>
      <c r="K531" s="2">
        <v>299.41000000000003</v>
      </c>
      <c r="L531">
        <v>4.6249999999999999E-2</v>
      </c>
      <c r="M531" s="2">
        <v>1664.62</v>
      </c>
      <c r="N531" s="2">
        <v>626.78</v>
      </c>
      <c r="O531">
        <v>0</v>
      </c>
      <c r="P531">
        <v>0</v>
      </c>
      <c r="Q531">
        <v>0</v>
      </c>
      <c r="R531">
        <v>0</v>
      </c>
      <c r="S531">
        <v>41.66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 s="2">
        <v>897.75</v>
      </c>
      <c r="AR531" s="2">
        <v>7.8600000000000012</v>
      </c>
      <c r="AS531">
        <v>0</v>
      </c>
      <c r="AT531" s="2">
        <v>0</v>
      </c>
      <c r="AU531">
        <v>0</v>
      </c>
      <c r="AV531" s="2">
        <v>0</v>
      </c>
      <c r="AW531" s="2">
        <v>0</v>
      </c>
      <c r="AX531">
        <v>437.84</v>
      </c>
      <c r="AY531">
        <v>0</v>
      </c>
      <c r="AZ531">
        <v>2387.98</v>
      </c>
      <c r="BA531">
        <v>0</v>
      </c>
      <c r="BB531">
        <v>437.84</v>
      </c>
      <c r="BC531">
        <v>0</v>
      </c>
      <c r="BD531">
        <v>581.63000000000011</v>
      </c>
      <c r="BE531">
        <v>0</v>
      </c>
      <c r="BF531" t="s">
        <v>98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273006.97000000003</v>
      </c>
      <c r="BO531">
        <v>57089.1</v>
      </c>
      <c r="BP531">
        <v>0</v>
      </c>
      <c r="BQ531">
        <v>57089.1</v>
      </c>
      <c r="BR531" t="s">
        <v>99</v>
      </c>
      <c r="BS531" t="s">
        <v>100</v>
      </c>
      <c r="BT531" t="s">
        <v>100</v>
      </c>
      <c r="BU531" t="s">
        <v>100</v>
      </c>
      <c r="BV531" t="s">
        <v>100</v>
      </c>
      <c r="BW531" t="s">
        <v>100</v>
      </c>
      <c r="BX531">
        <v>44672</v>
      </c>
      <c r="BY531" t="s">
        <v>101</v>
      </c>
      <c r="BZ531">
        <v>1804.0400000000004</v>
      </c>
      <c r="CA531">
        <v>0</v>
      </c>
      <c r="CB531">
        <v>0</v>
      </c>
      <c r="CC531">
        <v>0</v>
      </c>
      <c r="CD531" s="1">
        <v>45352</v>
      </c>
      <c r="CE531" t="s">
        <v>97</v>
      </c>
      <c r="CF531">
        <v>1145.7</v>
      </c>
      <c r="CG531">
        <v>4.6249999999999999E-2</v>
      </c>
      <c r="CH531">
        <v>57089.1</v>
      </c>
      <c r="CI531">
        <v>0</v>
      </c>
      <c r="CJ531">
        <v>272883.12</v>
      </c>
      <c r="CK531">
        <v>446.97</v>
      </c>
      <c r="CL531">
        <v>0</v>
      </c>
      <c r="CM531">
        <v>0</v>
      </c>
      <c r="CS531" s="2">
        <f t="shared" si="8"/>
        <v>0</v>
      </c>
      <c r="CT531" s="2">
        <f>+SUM(AR531:AS531,AX531:AY531,AV531:AW531,)</f>
        <v>445.7</v>
      </c>
    </row>
    <row r="532" spans="1:98" x14ac:dyDescent="0.25">
      <c r="A532" t="s">
        <v>643</v>
      </c>
      <c r="B532" t="s">
        <v>96</v>
      </c>
      <c r="C532">
        <v>1828831</v>
      </c>
      <c r="D532" t="s">
        <v>97</v>
      </c>
      <c r="E532" s="1">
        <v>45383</v>
      </c>
      <c r="F532">
        <v>216095.14</v>
      </c>
      <c r="G532" s="2">
        <v>73817.990000000005</v>
      </c>
      <c r="H532">
        <v>215329.64</v>
      </c>
      <c r="I532">
        <v>73817.990000000005</v>
      </c>
      <c r="J532" s="2">
        <v>1237.3699999999999</v>
      </c>
      <c r="K532" s="2">
        <v>636.80999999999995</v>
      </c>
      <c r="L532">
        <v>4.7500000000000001E-2</v>
      </c>
      <c r="M532" s="2">
        <v>1709.24</v>
      </c>
      <c r="N532" s="2">
        <v>765.5</v>
      </c>
      <c r="O532">
        <v>0</v>
      </c>
      <c r="P532">
        <v>0</v>
      </c>
      <c r="Q532">
        <v>0</v>
      </c>
      <c r="R532">
        <v>0</v>
      </c>
      <c r="S532">
        <v>34.450000000000003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 s="2">
        <v>947.92000000000007</v>
      </c>
      <c r="AR532" s="2">
        <v>11.649999999999999</v>
      </c>
      <c r="AS532">
        <v>0</v>
      </c>
      <c r="AT532" s="2">
        <v>0</v>
      </c>
      <c r="AU532">
        <v>0</v>
      </c>
      <c r="AV532" s="2">
        <v>0</v>
      </c>
      <c r="AW532" s="2">
        <v>0</v>
      </c>
      <c r="AX532">
        <v>0</v>
      </c>
      <c r="AY532">
        <v>0</v>
      </c>
      <c r="AZ532">
        <v>2027.19</v>
      </c>
      <c r="BA532">
        <v>245.17</v>
      </c>
      <c r="BB532">
        <v>0</v>
      </c>
      <c r="BC532">
        <v>0</v>
      </c>
      <c r="BD532">
        <v>1572.4899999999998</v>
      </c>
      <c r="BE532">
        <v>0</v>
      </c>
      <c r="BF532" t="s">
        <v>98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288902.46000000002</v>
      </c>
      <c r="BO532">
        <v>73817.990000000005</v>
      </c>
      <c r="BP532">
        <v>0</v>
      </c>
      <c r="BQ532">
        <v>73817.990000000005</v>
      </c>
      <c r="BR532" t="s">
        <v>99</v>
      </c>
      <c r="BS532" t="s">
        <v>100</v>
      </c>
      <c r="BT532" t="s">
        <v>100</v>
      </c>
      <c r="BU532" t="s">
        <v>100</v>
      </c>
      <c r="BV532" t="s">
        <v>100</v>
      </c>
      <c r="BW532" t="s">
        <v>100</v>
      </c>
      <c r="BX532">
        <v>44580</v>
      </c>
      <c r="BY532" t="s">
        <v>101</v>
      </c>
      <c r="BZ532">
        <v>2428.6399999999994</v>
      </c>
      <c r="CA532">
        <v>0</v>
      </c>
      <c r="CB532">
        <v>0</v>
      </c>
      <c r="CC532">
        <v>0</v>
      </c>
      <c r="CD532" s="1">
        <v>45352</v>
      </c>
      <c r="CE532" t="s">
        <v>97</v>
      </c>
      <c r="CF532">
        <v>1237.3699999999999</v>
      </c>
      <c r="CG532">
        <v>4.7500000000000001E-2</v>
      </c>
      <c r="CH532">
        <v>73817.990000000005</v>
      </c>
      <c r="CI532">
        <v>0</v>
      </c>
      <c r="CJ532">
        <v>289531.14</v>
      </c>
      <c r="CK532">
        <v>470.86</v>
      </c>
      <c r="CL532">
        <v>0</v>
      </c>
      <c r="CM532">
        <v>0</v>
      </c>
      <c r="CS532" s="2">
        <f t="shared" si="8"/>
        <v>0</v>
      </c>
      <c r="CT532" s="2">
        <f>+SUM(AR532:AS532,AX532:AY532,AV532:AW532,)</f>
        <v>11.649999999999999</v>
      </c>
    </row>
    <row r="533" spans="1:98" x14ac:dyDescent="0.25">
      <c r="A533" t="s">
        <v>644</v>
      </c>
      <c r="B533" t="s">
        <v>96</v>
      </c>
      <c r="C533">
        <v>1830697</v>
      </c>
      <c r="D533" t="s">
        <v>97</v>
      </c>
      <c r="E533" s="1">
        <v>45383</v>
      </c>
      <c r="F533">
        <v>215878.86</v>
      </c>
      <c r="G533" s="2">
        <v>11776.91</v>
      </c>
      <c r="H533">
        <v>215379.75</v>
      </c>
      <c r="I533">
        <v>11776.91</v>
      </c>
      <c r="J533" s="2">
        <v>1032.79</v>
      </c>
      <c r="K533" s="2">
        <v>913.65</v>
      </c>
      <c r="L533">
        <v>4.4999999999999998E-2</v>
      </c>
      <c r="M533" s="2">
        <v>1438.17</v>
      </c>
      <c r="N533" s="2">
        <v>499.11</v>
      </c>
      <c r="O533">
        <v>0</v>
      </c>
      <c r="P533">
        <v>0</v>
      </c>
      <c r="Q533">
        <v>0</v>
      </c>
      <c r="R533">
        <v>0</v>
      </c>
      <c r="S533">
        <v>34.42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 s="2">
        <v>1092.69</v>
      </c>
      <c r="AR533" s="2">
        <v>15.389999999999999</v>
      </c>
      <c r="AS533">
        <v>0</v>
      </c>
      <c r="AT533" s="2">
        <v>439.18</v>
      </c>
      <c r="AU533">
        <v>0</v>
      </c>
      <c r="AV533" s="2">
        <v>0</v>
      </c>
      <c r="AW533" s="2">
        <v>0</v>
      </c>
      <c r="AX533">
        <v>1677.64</v>
      </c>
      <c r="AY533">
        <v>-1439.4</v>
      </c>
      <c r="AZ533">
        <v>1677.64</v>
      </c>
      <c r="BA533">
        <v>0</v>
      </c>
      <c r="BB533">
        <v>2982.17</v>
      </c>
      <c r="BC533">
        <v>0</v>
      </c>
      <c r="BD533">
        <v>1439.4</v>
      </c>
      <c r="BE533">
        <v>0</v>
      </c>
      <c r="BF533" t="s">
        <v>98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230358.42</v>
      </c>
      <c r="BO533">
        <v>11776.91</v>
      </c>
      <c r="BP533">
        <v>0</v>
      </c>
      <c r="BQ533">
        <v>11776.91</v>
      </c>
      <c r="BR533" t="s">
        <v>99</v>
      </c>
      <c r="BS533" t="s">
        <v>100</v>
      </c>
      <c r="BT533" t="s">
        <v>100</v>
      </c>
      <c r="BU533" t="s">
        <v>100</v>
      </c>
      <c r="BV533" t="s">
        <v>100</v>
      </c>
      <c r="BW533" t="s">
        <v>100</v>
      </c>
      <c r="BX533">
        <v>44580</v>
      </c>
      <c r="BY533" t="s">
        <v>101</v>
      </c>
      <c r="BZ533">
        <v>1649.23</v>
      </c>
      <c r="CA533">
        <v>0</v>
      </c>
      <c r="CB533">
        <v>0</v>
      </c>
      <c r="CC533">
        <v>0</v>
      </c>
      <c r="CD533" s="1">
        <v>45352</v>
      </c>
      <c r="CE533" t="s">
        <v>97</v>
      </c>
      <c r="CF533">
        <v>1032.79</v>
      </c>
      <c r="CG533">
        <v>3.5000000000000003E-2</v>
      </c>
      <c r="CH533">
        <v>11776.91</v>
      </c>
      <c r="CI533">
        <v>0</v>
      </c>
      <c r="CJ533">
        <v>227380.93</v>
      </c>
      <c r="CK533">
        <v>540.45000000000005</v>
      </c>
      <c r="CL533">
        <v>219.59</v>
      </c>
      <c r="CM533">
        <v>3701.87</v>
      </c>
      <c r="CS533" s="2">
        <f t="shared" si="8"/>
        <v>0</v>
      </c>
      <c r="CT533" s="2">
        <f>+SUM(AR533:AS533,AX533:AY533,AV533:AW533,)</f>
        <v>253.63000000000011</v>
      </c>
    </row>
    <row r="534" spans="1:98" x14ac:dyDescent="0.25">
      <c r="A534" t="s">
        <v>645</v>
      </c>
      <c r="B534" t="s">
        <v>583</v>
      </c>
      <c r="C534">
        <v>2082592</v>
      </c>
      <c r="D534" t="s">
        <v>97</v>
      </c>
      <c r="E534" s="1">
        <v>45412</v>
      </c>
      <c r="F534">
        <v>217441.71</v>
      </c>
      <c r="G534" s="2">
        <v>2836.44</v>
      </c>
      <c r="H534">
        <v>213462.48</v>
      </c>
      <c r="I534">
        <v>2836.44</v>
      </c>
      <c r="J534" s="2">
        <v>3417.02</v>
      </c>
      <c r="K534" s="2">
        <v>0</v>
      </c>
      <c r="L534">
        <v>7.9899999999999999E-2</v>
      </c>
      <c r="M534" s="2">
        <v>2854.8100000000004</v>
      </c>
      <c r="N534" s="2">
        <v>3979.23</v>
      </c>
      <c r="O534">
        <v>0</v>
      </c>
      <c r="P534">
        <v>0</v>
      </c>
      <c r="Q534">
        <v>0</v>
      </c>
      <c r="R534">
        <v>0</v>
      </c>
      <c r="S534">
        <v>19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 s="2">
        <v>741.34</v>
      </c>
      <c r="AR534" s="2">
        <v>5.77</v>
      </c>
      <c r="AS534">
        <v>0</v>
      </c>
      <c r="AT534" s="2">
        <v>1475.2</v>
      </c>
      <c r="AU534">
        <v>0</v>
      </c>
      <c r="AV534" s="2">
        <v>0</v>
      </c>
      <c r="AW534" s="2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 t="s">
        <v>98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217036.52000000002</v>
      </c>
      <c r="BO534">
        <v>2836.44</v>
      </c>
      <c r="BP534">
        <v>0</v>
      </c>
      <c r="BQ534">
        <v>2836.44</v>
      </c>
      <c r="BR534" t="s">
        <v>99</v>
      </c>
      <c r="BS534" t="s">
        <v>100</v>
      </c>
      <c r="BT534" t="s">
        <v>100</v>
      </c>
      <c r="BU534" t="s">
        <v>100</v>
      </c>
      <c r="BV534" t="s">
        <v>100</v>
      </c>
      <c r="BW534" t="s">
        <v>100</v>
      </c>
      <c r="BX534">
        <v>44778</v>
      </c>
      <c r="BY534" t="s">
        <v>101</v>
      </c>
      <c r="BZ534">
        <v>6809.27</v>
      </c>
      <c r="CA534">
        <v>0</v>
      </c>
      <c r="CB534">
        <v>0</v>
      </c>
      <c r="CC534">
        <v>0</v>
      </c>
      <c r="CD534" s="1">
        <v>45381</v>
      </c>
      <c r="CE534" t="s">
        <v>97</v>
      </c>
      <c r="CF534">
        <v>3417.02</v>
      </c>
      <c r="CG534">
        <v>7.9899999999999999E-2</v>
      </c>
      <c r="CH534">
        <v>2836.44</v>
      </c>
      <c r="CI534">
        <v>0</v>
      </c>
      <c r="CJ534">
        <v>218342.3</v>
      </c>
      <c r="CK534">
        <v>368.37</v>
      </c>
      <c r="CL534">
        <v>737.6</v>
      </c>
      <c r="CM534">
        <v>0</v>
      </c>
      <c r="CS534" s="2">
        <f t="shared" si="8"/>
        <v>0</v>
      </c>
      <c r="CT534" s="2">
        <f>+SUM(AR534:AS534,AX534:AY534,AV534:AW534,)</f>
        <v>5.77</v>
      </c>
    </row>
    <row r="535" spans="1:98" x14ac:dyDescent="0.25">
      <c r="A535" t="s">
        <v>646</v>
      </c>
      <c r="B535" t="s">
        <v>96</v>
      </c>
      <c r="C535">
        <v>1829248</v>
      </c>
      <c r="D535" t="s">
        <v>97</v>
      </c>
      <c r="E535" s="1">
        <v>45383</v>
      </c>
      <c r="F535">
        <v>215257.39</v>
      </c>
      <c r="G535" s="2">
        <v>0</v>
      </c>
      <c r="H535">
        <v>214769.1</v>
      </c>
      <c r="I535">
        <v>0</v>
      </c>
      <c r="J535" s="2">
        <v>961.26</v>
      </c>
      <c r="K535" s="2">
        <v>903.65</v>
      </c>
      <c r="L535">
        <v>0.04</v>
      </c>
      <c r="M535" s="2">
        <v>1434.23</v>
      </c>
      <c r="N535" s="2">
        <v>488.29</v>
      </c>
      <c r="O535">
        <v>0</v>
      </c>
      <c r="P535">
        <v>0</v>
      </c>
      <c r="Q535">
        <v>0</v>
      </c>
      <c r="R535">
        <v>0</v>
      </c>
      <c r="S535">
        <v>34.33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 s="2">
        <v>1682.31</v>
      </c>
      <c r="AR535" s="2">
        <v>9.66</v>
      </c>
      <c r="AS535">
        <v>0</v>
      </c>
      <c r="AT535" s="2">
        <v>644.38</v>
      </c>
      <c r="AU535">
        <v>0</v>
      </c>
      <c r="AV535" s="2">
        <v>0</v>
      </c>
      <c r="AW535" s="2">
        <v>0</v>
      </c>
      <c r="AX535">
        <v>0</v>
      </c>
      <c r="AY535">
        <v>0</v>
      </c>
      <c r="AZ535">
        <v>0</v>
      </c>
      <c r="BA535">
        <v>3035.63</v>
      </c>
      <c r="BB535">
        <v>0</v>
      </c>
      <c r="BC535">
        <v>0</v>
      </c>
      <c r="BD535">
        <v>1818.21</v>
      </c>
      <c r="BE535">
        <v>0</v>
      </c>
      <c r="BF535" t="s">
        <v>98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212055.66</v>
      </c>
      <c r="BO535">
        <v>0</v>
      </c>
      <c r="BP535">
        <v>0</v>
      </c>
      <c r="BQ535">
        <v>0</v>
      </c>
      <c r="BR535" t="s">
        <v>99</v>
      </c>
      <c r="BS535" t="s">
        <v>100</v>
      </c>
      <c r="BT535" t="s">
        <v>100</v>
      </c>
      <c r="BU535" t="s">
        <v>100</v>
      </c>
      <c r="BV535" t="s">
        <v>100</v>
      </c>
      <c r="BW535" t="s">
        <v>100</v>
      </c>
      <c r="BX535">
        <v>44582</v>
      </c>
      <c r="BY535" t="s">
        <v>101</v>
      </c>
      <c r="BZ535">
        <v>1878.53</v>
      </c>
      <c r="CA535">
        <v>0</v>
      </c>
      <c r="CB535">
        <v>0</v>
      </c>
      <c r="CC535">
        <v>0</v>
      </c>
      <c r="CD535" s="1">
        <v>45352</v>
      </c>
      <c r="CE535" t="s">
        <v>97</v>
      </c>
      <c r="CF535">
        <v>961.26</v>
      </c>
      <c r="CG535">
        <v>0.04</v>
      </c>
      <c r="CH535">
        <v>0</v>
      </c>
      <c r="CI535">
        <v>0</v>
      </c>
      <c r="CJ535">
        <v>215013.65000000002</v>
      </c>
      <c r="CK535">
        <v>838.35</v>
      </c>
      <c r="CL535">
        <v>322.19</v>
      </c>
      <c r="CM535">
        <v>0</v>
      </c>
      <c r="CS535" s="2">
        <f t="shared" si="8"/>
        <v>0</v>
      </c>
      <c r="CT535" s="2">
        <f>+SUM(AR535:AS535,AX535:AY535,AV535:AW535,)</f>
        <v>9.66</v>
      </c>
    </row>
    <row r="536" spans="1:98" x14ac:dyDescent="0.25">
      <c r="A536" t="s">
        <v>647</v>
      </c>
      <c r="B536" t="s">
        <v>96</v>
      </c>
      <c r="C536">
        <v>2116072</v>
      </c>
      <c r="D536" t="s">
        <v>97</v>
      </c>
      <c r="E536" s="1">
        <v>45383</v>
      </c>
      <c r="F536">
        <v>214983.5</v>
      </c>
      <c r="G536" s="2">
        <v>0</v>
      </c>
      <c r="H536">
        <v>214699.86</v>
      </c>
      <c r="I536">
        <v>0</v>
      </c>
      <c r="J536" s="2">
        <v>1082.06</v>
      </c>
      <c r="K536" s="2">
        <v>1594.09</v>
      </c>
      <c r="L536">
        <v>5.2499999999999998E-2</v>
      </c>
      <c r="M536" s="2">
        <v>1880.48</v>
      </c>
      <c r="N536" s="2">
        <v>283.64</v>
      </c>
      <c r="O536">
        <v>0</v>
      </c>
      <c r="P536">
        <v>0</v>
      </c>
      <c r="Q536">
        <v>0</v>
      </c>
      <c r="R536">
        <v>0</v>
      </c>
      <c r="S536">
        <v>38.96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 s="2">
        <v>8568.81</v>
      </c>
      <c r="AR536" s="2">
        <v>6.4399999999999995</v>
      </c>
      <c r="AS536">
        <v>0</v>
      </c>
      <c r="AT536" s="2">
        <v>230</v>
      </c>
      <c r="AU536">
        <v>0</v>
      </c>
      <c r="AV536" s="2">
        <v>0</v>
      </c>
      <c r="AW536" s="2">
        <v>0</v>
      </c>
      <c r="AX536">
        <v>0</v>
      </c>
      <c r="AY536">
        <v>0</v>
      </c>
      <c r="AZ536">
        <v>602.4</v>
      </c>
      <c r="BA536">
        <v>12911.37</v>
      </c>
      <c r="BB536">
        <v>0</v>
      </c>
      <c r="BC536">
        <v>0</v>
      </c>
      <c r="BD536">
        <v>3188.18</v>
      </c>
      <c r="BE536">
        <v>0</v>
      </c>
      <c r="BF536" t="s">
        <v>98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201903.49</v>
      </c>
      <c r="BO536">
        <v>0</v>
      </c>
      <c r="BP536">
        <v>0</v>
      </c>
      <c r="BQ536">
        <v>0</v>
      </c>
      <c r="BR536" t="s">
        <v>99</v>
      </c>
      <c r="BS536" t="s">
        <v>100</v>
      </c>
      <c r="BT536" t="s">
        <v>100</v>
      </c>
      <c r="BU536" t="s">
        <v>100</v>
      </c>
      <c r="BV536" t="s">
        <v>100</v>
      </c>
      <c r="BW536" t="s">
        <v>100</v>
      </c>
      <c r="BX536">
        <v>44806</v>
      </c>
      <c r="BY536" t="s">
        <v>101</v>
      </c>
      <c r="BZ536">
        <v>2118.7199999999998</v>
      </c>
      <c r="CA536">
        <v>0</v>
      </c>
      <c r="CB536">
        <v>0</v>
      </c>
      <c r="CC536">
        <v>0</v>
      </c>
      <c r="CD536" s="1">
        <v>45352</v>
      </c>
      <c r="CE536" t="s">
        <v>97</v>
      </c>
      <c r="CF536">
        <v>1082.06</v>
      </c>
      <c r="CG536">
        <v>5.2499999999999998E-2</v>
      </c>
      <c r="CH536">
        <v>0</v>
      </c>
      <c r="CI536">
        <v>0</v>
      </c>
      <c r="CJ536">
        <v>214841.99</v>
      </c>
      <c r="CK536">
        <v>4282.3999999999996</v>
      </c>
      <c r="CL536">
        <v>115</v>
      </c>
      <c r="CM536">
        <v>0</v>
      </c>
      <c r="CS536" s="2">
        <f t="shared" si="8"/>
        <v>0</v>
      </c>
      <c r="CT536" s="2">
        <f>+SUM(AR536:AS536,AX536:AY536,AV536:AW536,)</f>
        <v>6.4399999999999995</v>
      </c>
    </row>
    <row r="537" spans="1:98" x14ac:dyDescent="0.25">
      <c r="A537" t="s">
        <v>648</v>
      </c>
      <c r="B537" t="s">
        <v>96</v>
      </c>
      <c r="C537">
        <v>1676419</v>
      </c>
      <c r="D537" t="s">
        <v>97</v>
      </c>
      <c r="E537" s="1">
        <v>45383</v>
      </c>
      <c r="F537">
        <v>215051.38</v>
      </c>
      <c r="G537" s="2">
        <v>0</v>
      </c>
      <c r="H537">
        <v>214125.42</v>
      </c>
      <c r="I537">
        <v>0</v>
      </c>
      <c r="J537" s="2">
        <v>955.28</v>
      </c>
      <c r="K537" s="2">
        <v>488.5</v>
      </c>
      <c r="L537">
        <v>2.75E-2</v>
      </c>
      <c r="M537" s="2">
        <v>984.59999999999991</v>
      </c>
      <c r="N537" s="2">
        <v>925.96</v>
      </c>
      <c r="O537">
        <v>0</v>
      </c>
      <c r="P537">
        <v>0</v>
      </c>
      <c r="Q537">
        <v>0</v>
      </c>
      <c r="R537">
        <v>0</v>
      </c>
      <c r="S537">
        <v>36.96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 s="2">
        <v>944.83</v>
      </c>
      <c r="AR537" s="2">
        <v>102.02000000000001</v>
      </c>
      <c r="AS537">
        <v>0</v>
      </c>
      <c r="AT537" s="2">
        <v>0</v>
      </c>
      <c r="AU537">
        <v>0</v>
      </c>
      <c r="AV537" s="2">
        <v>0</v>
      </c>
      <c r="AW537" s="2">
        <v>0</v>
      </c>
      <c r="AX537">
        <v>0</v>
      </c>
      <c r="AY537">
        <v>-977</v>
      </c>
      <c r="AZ537">
        <v>0</v>
      </c>
      <c r="BA537">
        <v>0</v>
      </c>
      <c r="BB537">
        <v>901.46</v>
      </c>
      <c r="BC537">
        <v>0</v>
      </c>
      <c r="BD537">
        <v>977</v>
      </c>
      <c r="BE537">
        <v>0</v>
      </c>
      <c r="BF537" t="s">
        <v>98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215026.88</v>
      </c>
      <c r="BO537">
        <v>0</v>
      </c>
      <c r="BP537">
        <v>0</v>
      </c>
      <c r="BQ537">
        <v>0</v>
      </c>
      <c r="BR537" t="s">
        <v>99</v>
      </c>
      <c r="BS537" t="s">
        <v>100</v>
      </c>
      <c r="BT537" t="s">
        <v>100</v>
      </c>
      <c r="BU537" t="s">
        <v>100</v>
      </c>
      <c r="BV537" t="s">
        <v>100</v>
      </c>
      <c r="BW537" t="s">
        <v>100</v>
      </c>
      <c r="BX537">
        <v>44858</v>
      </c>
      <c r="BY537" t="s">
        <v>101</v>
      </c>
      <c r="BZ537">
        <v>2748.58</v>
      </c>
      <c r="CA537">
        <v>0</v>
      </c>
      <c r="CB537">
        <v>0</v>
      </c>
      <c r="CC537">
        <v>0</v>
      </c>
      <c r="CD537" s="1">
        <v>45352</v>
      </c>
      <c r="CE537" t="s">
        <v>97</v>
      </c>
      <c r="CF537">
        <v>955.28</v>
      </c>
      <c r="CG537">
        <v>2.75E-2</v>
      </c>
      <c r="CH537">
        <v>0</v>
      </c>
      <c r="CI537">
        <v>0</v>
      </c>
      <c r="CJ537">
        <v>214588.93</v>
      </c>
      <c r="CK537">
        <v>470.41</v>
      </c>
      <c r="CL537">
        <v>0</v>
      </c>
      <c r="CM537">
        <v>1389.96</v>
      </c>
      <c r="CS537" s="2">
        <f t="shared" si="8"/>
        <v>0</v>
      </c>
      <c r="CT537" s="2">
        <f>+SUM(AR537:AS537,AX537:AY537,AV537:AW537,)</f>
        <v>-874.98</v>
      </c>
    </row>
    <row r="538" spans="1:98" x14ac:dyDescent="0.25">
      <c r="A538" t="s">
        <v>649</v>
      </c>
      <c r="B538" t="s">
        <v>96</v>
      </c>
      <c r="C538">
        <v>1914783</v>
      </c>
      <c r="D538" t="s">
        <v>97</v>
      </c>
      <c r="E538" s="1">
        <v>45383</v>
      </c>
      <c r="F538">
        <v>214753.57</v>
      </c>
      <c r="G538" s="2">
        <v>74596.320000000007</v>
      </c>
      <c r="H538">
        <v>214274.67</v>
      </c>
      <c r="I538">
        <v>74596.320000000007</v>
      </c>
      <c r="J538" s="2">
        <v>820.75</v>
      </c>
      <c r="K538" s="2">
        <v>935.06</v>
      </c>
      <c r="L538">
        <v>3.2500000000000001E-2</v>
      </c>
      <c r="M538" s="2">
        <v>1162.5999999999999</v>
      </c>
      <c r="N538" s="2">
        <v>478.9</v>
      </c>
      <c r="O538">
        <v>0</v>
      </c>
      <c r="P538">
        <v>0</v>
      </c>
      <c r="Q538">
        <v>0</v>
      </c>
      <c r="R538">
        <v>0</v>
      </c>
      <c r="S538">
        <v>38.93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1250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 s="2">
        <v>835.52</v>
      </c>
      <c r="AR538" s="2">
        <v>7.17</v>
      </c>
      <c r="AS538">
        <v>0</v>
      </c>
      <c r="AT538" s="2">
        <v>0</v>
      </c>
      <c r="AU538">
        <v>0</v>
      </c>
      <c r="AV538" s="2">
        <v>0</v>
      </c>
      <c r="AW538" s="2">
        <v>0</v>
      </c>
      <c r="AX538">
        <v>46.33</v>
      </c>
      <c r="AY538">
        <v>-1173.57</v>
      </c>
      <c r="AZ538">
        <v>92.66</v>
      </c>
      <c r="BA538">
        <v>650.22</v>
      </c>
      <c r="BB538">
        <v>0</v>
      </c>
      <c r="BC538">
        <v>0</v>
      </c>
      <c r="BD538">
        <v>1870.12</v>
      </c>
      <c r="BE538">
        <v>0</v>
      </c>
      <c r="BF538" t="s">
        <v>98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288220.77</v>
      </c>
      <c r="BO538">
        <v>74596.320000000007</v>
      </c>
      <c r="BP538">
        <v>0</v>
      </c>
      <c r="BQ538">
        <v>74596.320000000007</v>
      </c>
      <c r="BR538" t="s">
        <v>99</v>
      </c>
      <c r="BS538" t="s">
        <v>100</v>
      </c>
      <c r="BT538" t="s">
        <v>100</v>
      </c>
      <c r="BU538" t="s">
        <v>100</v>
      </c>
      <c r="BV538" t="s">
        <v>100</v>
      </c>
      <c r="BW538" t="s">
        <v>100</v>
      </c>
      <c r="BX538">
        <v>44693</v>
      </c>
      <c r="BY538" t="s">
        <v>101</v>
      </c>
      <c r="BZ538">
        <v>1472.6399999999999</v>
      </c>
      <c r="CA538">
        <v>0</v>
      </c>
      <c r="CB538">
        <v>0</v>
      </c>
      <c r="CC538">
        <v>0</v>
      </c>
      <c r="CD538" s="1">
        <v>45352</v>
      </c>
      <c r="CE538" t="s">
        <v>97</v>
      </c>
      <c r="CF538">
        <v>820.75</v>
      </c>
      <c r="CG538">
        <v>3.2500000000000001E-2</v>
      </c>
      <c r="CH538">
        <v>74596.320000000007</v>
      </c>
      <c r="CI538">
        <v>0</v>
      </c>
      <c r="CJ538">
        <v>289110.76</v>
      </c>
      <c r="CK538">
        <v>416.26</v>
      </c>
      <c r="CL538">
        <v>0</v>
      </c>
      <c r="CM538">
        <v>238.51</v>
      </c>
      <c r="CS538" s="2">
        <f t="shared" si="8"/>
        <v>1250</v>
      </c>
      <c r="CT538" s="2">
        <f>+SUM(AR538:AS538,AX538:AY538,AV538:AW538,)</f>
        <v>-1120.07</v>
      </c>
    </row>
    <row r="539" spans="1:98" x14ac:dyDescent="0.25">
      <c r="A539" t="s">
        <v>650</v>
      </c>
      <c r="B539" t="s">
        <v>96</v>
      </c>
      <c r="C539">
        <v>2624302</v>
      </c>
      <c r="D539" t="s">
        <v>97</v>
      </c>
      <c r="E539" s="1">
        <v>45383</v>
      </c>
      <c r="F539">
        <v>214587.51</v>
      </c>
      <c r="G539" s="2">
        <v>0</v>
      </c>
      <c r="H539">
        <v>213683.92</v>
      </c>
      <c r="I539">
        <v>0</v>
      </c>
      <c r="J539" s="2">
        <v>943.04</v>
      </c>
      <c r="K539" s="2">
        <v>917.59</v>
      </c>
      <c r="L539">
        <v>2.75E-2</v>
      </c>
      <c r="M539" s="2">
        <v>982.49</v>
      </c>
      <c r="N539" s="2">
        <v>903.58999999999992</v>
      </c>
      <c r="O539">
        <v>0</v>
      </c>
      <c r="P539">
        <v>0</v>
      </c>
      <c r="Q539">
        <v>0</v>
      </c>
      <c r="R539">
        <v>0</v>
      </c>
      <c r="S539">
        <v>36.89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 s="2">
        <v>1131.01</v>
      </c>
      <c r="AR539" s="2">
        <v>5.99</v>
      </c>
      <c r="AS539">
        <v>0</v>
      </c>
      <c r="AT539" s="2">
        <v>0</v>
      </c>
      <c r="AU539">
        <v>0</v>
      </c>
      <c r="AV539" s="2">
        <v>0</v>
      </c>
      <c r="AW539" s="2">
        <v>0</v>
      </c>
      <c r="AX539">
        <v>0</v>
      </c>
      <c r="AY539">
        <v>0</v>
      </c>
      <c r="AZ539">
        <v>0</v>
      </c>
      <c r="BA539">
        <v>2464.23</v>
      </c>
      <c r="BB539">
        <v>0</v>
      </c>
      <c r="BC539">
        <v>0</v>
      </c>
      <c r="BD539">
        <v>1835.18</v>
      </c>
      <c r="BE539">
        <v>0</v>
      </c>
      <c r="BF539" t="s">
        <v>98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211219.69</v>
      </c>
      <c r="BO539">
        <v>0</v>
      </c>
      <c r="BP539">
        <v>0</v>
      </c>
      <c r="BQ539">
        <v>0</v>
      </c>
      <c r="BR539" t="s">
        <v>99</v>
      </c>
      <c r="BS539" t="s">
        <v>100</v>
      </c>
      <c r="BT539" t="s">
        <v>100</v>
      </c>
      <c r="BU539" t="s">
        <v>100</v>
      </c>
      <c r="BV539" t="s">
        <v>100</v>
      </c>
      <c r="BW539" t="s">
        <v>100</v>
      </c>
      <c r="BX539">
        <v>44854</v>
      </c>
      <c r="BY539" t="s">
        <v>101</v>
      </c>
      <c r="BZ539">
        <v>1843.1999999999998</v>
      </c>
      <c r="CA539">
        <v>0</v>
      </c>
      <c r="CB539">
        <v>0</v>
      </c>
      <c r="CC539">
        <v>0</v>
      </c>
      <c r="CD539" s="1">
        <v>45352</v>
      </c>
      <c r="CE539" t="s">
        <v>97</v>
      </c>
      <c r="CF539">
        <v>943.04</v>
      </c>
      <c r="CG539">
        <v>2.75E-2</v>
      </c>
      <c r="CH539">
        <v>0</v>
      </c>
      <c r="CI539">
        <v>0</v>
      </c>
      <c r="CJ539">
        <v>214136.23</v>
      </c>
      <c r="CK539">
        <v>563.61</v>
      </c>
      <c r="CL539">
        <v>0</v>
      </c>
      <c r="CM539">
        <v>0</v>
      </c>
      <c r="CS539" s="2">
        <f t="shared" si="8"/>
        <v>0</v>
      </c>
      <c r="CT539" s="2">
        <f>+SUM(AR539:AS539,AX539:AY539,AV539:AW539,)</f>
        <v>5.99</v>
      </c>
    </row>
    <row r="540" spans="1:98" x14ac:dyDescent="0.25">
      <c r="A540" t="s">
        <v>651</v>
      </c>
      <c r="B540" t="s">
        <v>96</v>
      </c>
      <c r="C540">
        <v>1857381</v>
      </c>
      <c r="D540" t="s">
        <v>97</v>
      </c>
      <c r="E540" s="1">
        <v>45383</v>
      </c>
      <c r="F540">
        <v>214401.88</v>
      </c>
      <c r="G540" s="2">
        <v>0</v>
      </c>
      <c r="H540">
        <v>213854.7</v>
      </c>
      <c r="I540">
        <v>0</v>
      </c>
      <c r="J540" s="2">
        <v>1121.72</v>
      </c>
      <c r="K540" s="2">
        <v>561.27</v>
      </c>
      <c r="L540">
        <v>4.7500000000000001E-2</v>
      </c>
      <c r="M540" s="2">
        <v>1696.26</v>
      </c>
      <c r="N540" s="2">
        <v>547.18000000000006</v>
      </c>
      <c r="O540">
        <v>0</v>
      </c>
      <c r="P540">
        <v>0</v>
      </c>
      <c r="Q540">
        <v>0</v>
      </c>
      <c r="R540">
        <v>0</v>
      </c>
      <c r="S540">
        <v>35.089999999999996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 s="2">
        <v>517.85</v>
      </c>
      <c r="AR540" s="2">
        <v>6.4399999999999995</v>
      </c>
      <c r="AS540">
        <v>0</v>
      </c>
      <c r="AT540" s="2">
        <v>0</v>
      </c>
      <c r="AU540">
        <v>0</v>
      </c>
      <c r="AV540" s="2">
        <v>0</v>
      </c>
      <c r="AW540" s="2">
        <v>0</v>
      </c>
      <c r="AX540">
        <v>0</v>
      </c>
      <c r="AY540">
        <v>0</v>
      </c>
      <c r="AZ540">
        <v>0</v>
      </c>
      <c r="BA540">
        <v>2331.44</v>
      </c>
      <c r="BB540">
        <v>0</v>
      </c>
      <c r="BC540">
        <v>0</v>
      </c>
      <c r="BD540">
        <v>1122.54</v>
      </c>
      <c r="BE540">
        <v>0</v>
      </c>
      <c r="BF540" t="s">
        <v>98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211523.26</v>
      </c>
      <c r="BO540">
        <v>0</v>
      </c>
      <c r="BP540">
        <v>0</v>
      </c>
      <c r="BQ540">
        <v>0</v>
      </c>
      <c r="BR540" t="s">
        <v>99</v>
      </c>
      <c r="BS540" t="s">
        <v>100</v>
      </c>
      <c r="BT540" t="s">
        <v>100</v>
      </c>
      <c r="BU540" t="s">
        <v>100</v>
      </c>
      <c r="BV540" t="s">
        <v>100</v>
      </c>
      <c r="BW540" t="s">
        <v>100</v>
      </c>
      <c r="BX540">
        <v>44740</v>
      </c>
      <c r="BY540" t="s">
        <v>101</v>
      </c>
      <c r="BZ540">
        <v>2201.91</v>
      </c>
      <c r="CA540">
        <v>0</v>
      </c>
      <c r="CB540">
        <v>0</v>
      </c>
      <c r="CC540">
        <v>0</v>
      </c>
      <c r="CD540" s="1">
        <v>45352</v>
      </c>
      <c r="CE540" t="s">
        <v>97</v>
      </c>
      <c r="CF540">
        <v>1121.72</v>
      </c>
      <c r="CG540">
        <v>4.7500000000000001E-2</v>
      </c>
      <c r="CH540">
        <v>0</v>
      </c>
      <c r="CI540">
        <v>0</v>
      </c>
      <c r="CJ540">
        <v>214128.83000000002</v>
      </c>
      <c r="CK540">
        <v>256.92</v>
      </c>
      <c r="CL540">
        <v>0</v>
      </c>
      <c r="CM540">
        <v>0</v>
      </c>
      <c r="CS540" s="2">
        <f t="shared" si="8"/>
        <v>0</v>
      </c>
      <c r="CT540" s="2">
        <f>+SUM(AR540:AS540,AX540:AY540,AV540:AW540,)</f>
        <v>6.4399999999999995</v>
      </c>
    </row>
    <row r="541" spans="1:98" x14ac:dyDescent="0.25">
      <c r="A541" t="s">
        <v>652</v>
      </c>
      <c r="B541" t="s">
        <v>96</v>
      </c>
      <c r="C541">
        <v>2118161</v>
      </c>
      <c r="D541" t="s">
        <v>97</v>
      </c>
      <c r="E541" s="1">
        <v>45383</v>
      </c>
      <c r="F541">
        <v>213984.4</v>
      </c>
      <c r="G541" s="2">
        <v>0</v>
      </c>
      <c r="H541">
        <v>213763.79</v>
      </c>
      <c r="I541">
        <v>0</v>
      </c>
      <c r="J541" s="2">
        <v>844.73</v>
      </c>
      <c r="K541" s="2">
        <v>492.76</v>
      </c>
      <c r="L541">
        <v>3.5000000000000003E-2</v>
      </c>
      <c r="M541" s="2">
        <v>624.12</v>
      </c>
      <c r="N541" s="2">
        <v>220.61</v>
      </c>
      <c r="O541">
        <v>0</v>
      </c>
      <c r="P541">
        <v>0</v>
      </c>
      <c r="Q541">
        <v>0</v>
      </c>
      <c r="R541">
        <v>0</v>
      </c>
      <c r="S541">
        <v>38.86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 s="2">
        <v>350.02</v>
      </c>
      <c r="AR541" s="2">
        <v>8.8800000000000008</v>
      </c>
      <c r="AS541">
        <v>0</v>
      </c>
      <c r="AT541" s="2">
        <v>0</v>
      </c>
      <c r="AU541">
        <v>0</v>
      </c>
      <c r="AV541" s="2">
        <v>0</v>
      </c>
      <c r="AW541" s="2">
        <v>0</v>
      </c>
      <c r="AX541">
        <v>0</v>
      </c>
      <c r="AY541">
        <v>0</v>
      </c>
      <c r="AZ541">
        <v>145.83000000000001</v>
      </c>
      <c r="BA541">
        <v>2085.38</v>
      </c>
      <c r="BB541">
        <v>0</v>
      </c>
      <c r="BC541">
        <v>0</v>
      </c>
      <c r="BD541">
        <v>492.76</v>
      </c>
      <c r="BE541">
        <v>0</v>
      </c>
      <c r="BF541" t="s">
        <v>98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211678.41</v>
      </c>
      <c r="BO541">
        <v>0</v>
      </c>
      <c r="BP541">
        <v>0</v>
      </c>
      <c r="BQ541">
        <v>0</v>
      </c>
      <c r="BR541" t="s">
        <v>99</v>
      </c>
      <c r="BS541" t="s">
        <v>100</v>
      </c>
      <c r="BT541" t="s">
        <v>100</v>
      </c>
      <c r="BU541" t="s">
        <v>100</v>
      </c>
      <c r="BV541" t="s">
        <v>100</v>
      </c>
      <c r="BW541" t="s">
        <v>100</v>
      </c>
      <c r="BX541">
        <v>44806</v>
      </c>
      <c r="BY541" t="s">
        <v>101</v>
      </c>
      <c r="BZ541">
        <v>796.99</v>
      </c>
      <c r="CA541">
        <v>0</v>
      </c>
      <c r="CB541">
        <v>0</v>
      </c>
      <c r="CC541">
        <v>0</v>
      </c>
      <c r="CD541" s="1">
        <v>45383</v>
      </c>
      <c r="CE541" t="s">
        <v>97</v>
      </c>
      <c r="CF541">
        <v>844.73</v>
      </c>
      <c r="CG541">
        <v>3.5000000000000003E-2</v>
      </c>
      <c r="CH541">
        <v>0</v>
      </c>
      <c r="CI541">
        <v>0</v>
      </c>
      <c r="CJ541">
        <v>213763.79</v>
      </c>
      <c r="CK541">
        <v>172.48</v>
      </c>
      <c r="CL541">
        <v>0</v>
      </c>
      <c r="CM541">
        <v>0</v>
      </c>
      <c r="CS541" s="2">
        <f t="shared" si="8"/>
        <v>0</v>
      </c>
      <c r="CT541" s="2">
        <f>+SUM(AR541:AS541,AX541:AY541,AV541:AW541,)</f>
        <v>8.8800000000000008</v>
      </c>
    </row>
    <row r="542" spans="1:98" x14ac:dyDescent="0.25">
      <c r="A542" t="s">
        <v>653</v>
      </c>
      <c r="B542" t="s">
        <v>96</v>
      </c>
      <c r="C542">
        <v>2117652</v>
      </c>
      <c r="D542" t="s">
        <v>97</v>
      </c>
      <c r="E542" s="1">
        <v>45383</v>
      </c>
      <c r="F542">
        <v>213933.97</v>
      </c>
      <c r="G542" s="2">
        <v>95050</v>
      </c>
      <c r="H542">
        <v>213493.15</v>
      </c>
      <c r="I542">
        <v>95050</v>
      </c>
      <c r="J542" s="2">
        <v>844.06</v>
      </c>
      <c r="K542" s="2">
        <v>1104.69</v>
      </c>
      <c r="L542">
        <v>3.5000000000000003E-2</v>
      </c>
      <c r="M542" s="2">
        <v>1247.3000000000002</v>
      </c>
      <c r="N542" s="2">
        <v>440.82</v>
      </c>
      <c r="O542">
        <v>0</v>
      </c>
      <c r="P542">
        <v>0</v>
      </c>
      <c r="Q542">
        <v>0</v>
      </c>
      <c r="R542">
        <v>0</v>
      </c>
      <c r="S542">
        <v>38.86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 s="2">
        <v>349.64</v>
      </c>
      <c r="AR542" s="2">
        <v>8.65</v>
      </c>
      <c r="AS542">
        <v>0</v>
      </c>
      <c r="AT542" s="2">
        <v>0</v>
      </c>
      <c r="AU542">
        <v>0</v>
      </c>
      <c r="AV542" s="2">
        <v>0</v>
      </c>
      <c r="AW542" s="2">
        <v>0</v>
      </c>
      <c r="AX542">
        <v>0</v>
      </c>
      <c r="AY542">
        <v>0</v>
      </c>
      <c r="AZ542">
        <v>0</v>
      </c>
      <c r="BA542">
        <v>3394.21</v>
      </c>
      <c r="BB542">
        <v>0</v>
      </c>
      <c r="BC542">
        <v>0</v>
      </c>
      <c r="BD542">
        <v>2216.94</v>
      </c>
      <c r="BE542">
        <v>0</v>
      </c>
      <c r="BF542" t="s">
        <v>98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305148.94</v>
      </c>
      <c r="BO542">
        <v>95050</v>
      </c>
      <c r="BP542">
        <v>0</v>
      </c>
      <c r="BQ542">
        <v>95050</v>
      </c>
      <c r="BR542" t="s">
        <v>99</v>
      </c>
      <c r="BS542" t="s">
        <v>100</v>
      </c>
      <c r="BT542" t="s">
        <v>100</v>
      </c>
      <c r="BU542" t="s">
        <v>100</v>
      </c>
      <c r="BV542" t="s">
        <v>100</v>
      </c>
      <c r="BW542" t="s">
        <v>100</v>
      </c>
      <c r="BX542">
        <v>44806</v>
      </c>
      <c r="BY542" t="s">
        <v>101</v>
      </c>
      <c r="BZ542">
        <v>1640.6100000000001</v>
      </c>
      <c r="CA542">
        <v>0</v>
      </c>
      <c r="CB542">
        <v>0</v>
      </c>
      <c r="CC542">
        <v>0</v>
      </c>
      <c r="CD542" s="1">
        <v>45352</v>
      </c>
      <c r="CE542" t="s">
        <v>97</v>
      </c>
      <c r="CF542">
        <v>844.06</v>
      </c>
      <c r="CG542">
        <v>3.5000000000000003E-2</v>
      </c>
      <c r="CH542">
        <v>95050</v>
      </c>
      <c r="CI542">
        <v>0</v>
      </c>
      <c r="CJ542">
        <v>308763.88</v>
      </c>
      <c r="CK542">
        <v>172.52</v>
      </c>
      <c r="CL542">
        <v>0</v>
      </c>
      <c r="CM542">
        <v>0</v>
      </c>
      <c r="CS542" s="2">
        <f t="shared" si="8"/>
        <v>0</v>
      </c>
      <c r="CT542" s="2">
        <f>+SUM(AR542:AS542,AX542:AY542,AV542:AW542,)</f>
        <v>8.65</v>
      </c>
    </row>
    <row r="543" spans="1:98" x14ac:dyDescent="0.25">
      <c r="A543" t="s">
        <v>654</v>
      </c>
      <c r="B543" t="s">
        <v>96</v>
      </c>
      <c r="C543">
        <v>1549072</v>
      </c>
      <c r="D543" t="s">
        <v>97</v>
      </c>
      <c r="E543" s="1">
        <v>45383</v>
      </c>
      <c r="F543">
        <v>215608.91</v>
      </c>
      <c r="G543" s="2">
        <v>0</v>
      </c>
      <c r="H543">
        <v>213694.29</v>
      </c>
      <c r="I543">
        <v>0</v>
      </c>
      <c r="J543" s="2">
        <v>1943.33</v>
      </c>
      <c r="K543" s="2">
        <v>324.02999999999997</v>
      </c>
      <c r="L543">
        <v>5.5E-2</v>
      </c>
      <c r="M543" s="2">
        <v>1972.04</v>
      </c>
      <c r="N543" s="2">
        <v>1914.62</v>
      </c>
      <c r="O543">
        <v>0</v>
      </c>
      <c r="P543">
        <v>0</v>
      </c>
      <c r="Q543">
        <v>0</v>
      </c>
      <c r="R543">
        <v>0</v>
      </c>
      <c r="S543">
        <v>41.42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 s="2">
        <v>996.76</v>
      </c>
      <c r="AR543" s="2">
        <v>7.1999999999999993</v>
      </c>
      <c r="AS543">
        <v>0</v>
      </c>
      <c r="AT543" s="2">
        <v>0</v>
      </c>
      <c r="AU543">
        <v>0</v>
      </c>
      <c r="AV543" s="2">
        <v>0</v>
      </c>
      <c r="AW543" s="2">
        <v>0</v>
      </c>
      <c r="AX543">
        <v>0</v>
      </c>
      <c r="AY543">
        <v>0</v>
      </c>
      <c r="AZ543">
        <v>0</v>
      </c>
      <c r="BA543">
        <v>927.54</v>
      </c>
      <c r="BB543">
        <v>0</v>
      </c>
      <c r="BC543">
        <v>0</v>
      </c>
      <c r="BD543">
        <v>972.08999999999992</v>
      </c>
      <c r="BE543">
        <v>0</v>
      </c>
      <c r="BF543" t="s">
        <v>98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212766.75</v>
      </c>
      <c r="BO543">
        <v>0</v>
      </c>
      <c r="BP543">
        <v>0</v>
      </c>
      <c r="BQ543">
        <v>0</v>
      </c>
      <c r="BR543" t="s">
        <v>99</v>
      </c>
      <c r="BS543" t="s">
        <v>100</v>
      </c>
      <c r="BT543" t="s">
        <v>100</v>
      </c>
      <c r="BU543" t="s">
        <v>100</v>
      </c>
      <c r="BV543" t="s">
        <v>100</v>
      </c>
      <c r="BW543" t="s">
        <v>100</v>
      </c>
      <c r="BX543">
        <v>44672</v>
      </c>
      <c r="BY543" t="s">
        <v>101</v>
      </c>
      <c r="BZ543">
        <v>3838.04</v>
      </c>
      <c r="CA543">
        <v>0</v>
      </c>
      <c r="CB543">
        <v>0</v>
      </c>
      <c r="CC543">
        <v>0</v>
      </c>
      <c r="CD543" s="1">
        <v>45383</v>
      </c>
      <c r="CE543" t="s">
        <v>97</v>
      </c>
      <c r="CF543">
        <v>1943.33</v>
      </c>
      <c r="CG543">
        <v>5.5E-2</v>
      </c>
      <c r="CH543">
        <v>0</v>
      </c>
      <c r="CI543">
        <v>0</v>
      </c>
      <c r="CJ543">
        <v>213694.29</v>
      </c>
      <c r="CK543">
        <v>496.29</v>
      </c>
      <c r="CL543">
        <v>0</v>
      </c>
      <c r="CM543">
        <v>0</v>
      </c>
      <c r="CS543" s="2">
        <f t="shared" si="8"/>
        <v>0</v>
      </c>
      <c r="CT543" s="2">
        <f>+SUM(AR543:AS543,AX543:AY543,AV543:AW543,)</f>
        <v>7.1999999999999993</v>
      </c>
    </row>
    <row r="544" spans="1:98" x14ac:dyDescent="0.25">
      <c r="A544" t="s">
        <v>655</v>
      </c>
      <c r="B544" t="s">
        <v>96</v>
      </c>
      <c r="C544">
        <v>1829464</v>
      </c>
      <c r="D544" t="s">
        <v>97</v>
      </c>
      <c r="E544" s="1">
        <v>45383</v>
      </c>
      <c r="F544">
        <v>214003.42</v>
      </c>
      <c r="G544" s="2">
        <v>82887.429999999993</v>
      </c>
      <c r="H544">
        <v>213300.7</v>
      </c>
      <c r="I544">
        <v>82887.429999999993</v>
      </c>
      <c r="J544" s="2">
        <v>1242.31</v>
      </c>
      <c r="K544" s="2">
        <v>835.75</v>
      </c>
      <c r="L544">
        <v>0.05</v>
      </c>
      <c r="M544" s="2">
        <v>1781.9</v>
      </c>
      <c r="N544" s="2">
        <v>702.72</v>
      </c>
      <c r="O544">
        <v>0</v>
      </c>
      <c r="P544">
        <v>0</v>
      </c>
      <c r="Q544">
        <v>0</v>
      </c>
      <c r="R544">
        <v>0</v>
      </c>
      <c r="S544">
        <v>34.120000000000005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 s="2">
        <v>750.69</v>
      </c>
      <c r="AR544" s="2">
        <v>14.78</v>
      </c>
      <c r="AS544">
        <v>0</v>
      </c>
      <c r="AT544" s="2">
        <v>0</v>
      </c>
      <c r="AU544">
        <v>0</v>
      </c>
      <c r="AV544" s="2">
        <v>0</v>
      </c>
      <c r="AW544" s="2">
        <v>0</v>
      </c>
      <c r="AX544">
        <v>778.44</v>
      </c>
      <c r="AY544">
        <v>-778.44</v>
      </c>
      <c r="AZ544">
        <v>3830.86</v>
      </c>
      <c r="BA544">
        <v>57.31</v>
      </c>
      <c r="BB544">
        <v>0</v>
      </c>
      <c r="BC544">
        <v>0</v>
      </c>
      <c r="BD544">
        <v>1520.4099999999999</v>
      </c>
      <c r="BE544">
        <v>0</v>
      </c>
      <c r="BF544" t="s">
        <v>98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296130.82</v>
      </c>
      <c r="BO544">
        <v>82887.429999999993</v>
      </c>
      <c r="BP544">
        <v>0</v>
      </c>
      <c r="BQ544">
        <v>82887.429999999993</v>
      </c>
      <c r="BR544" t="s">
        <v>99</v>
      </c>
      <c r="BS544" t="s">
        <v>100</v>
      </c>
      <c r="BT544" t="s">
        <v>100</v>
      </c>
      <c r="BU544" t="s">
        <v>100</v>
      </c>
      <c r="BV544" t="s">
        <v>100</v>
      </c>
      <c r="BW544" t="s">
        <v>100</v>
      </c>
      <c r="BX544">
        <v>44580</v>
      </c>
      <c r="BY544" t="s">
        <v>101</v>
      </c>
      <c r="BZ544">
        <v>2435.7200000000003</v>
      </c>
      <c r="CA544">
        <v>0</v>
      </c>
      <c r="CB544">
        <v>0</v>
      </c>
      <c r="CC544">
        <v>0</v>
      </c>
      <c r="CD544" s="1">
        <v>45352</v>
      </c>
      <c r="CE544" t="s">
        <v>97</v>
      </c>
      <c r="CF544">
        <v>1242.31</v>
      </c>
      <c r="CG544">
        <v>0.05</v>
      </c>
      <c r="CH544">
        <v>82887.429999999993</v>
      </c>
      <c r="CI544">
        <v>0</v>
      </c>
      <c r="CJ544">
        <v>296540.21999999997</v>
      </c>
      <c r="CK544">
        <v>371.36</v>
      </c>
      <c r="CL544">
        <v>0</v>
      </c>
      <c r="CM544">
        <v>0</v>
      </c>
      <c r="CS544" s="2">
        <f t="shared" si="8"/>
        <v>0</v>
      </c>
      <c r="CT544" s="2">
        <f>+SUM(AR544:AS544,AX544:AY544,AV544:AW544,)</f>
        <v>14.779999999999973</v>
      </c>
    </row>
    <row r="545" spans="1:98" x14ac:dyDescent="0.25">
      <c r="A545" t="s">
        <v>656</v>
      </c>
      <c r="B545" t="s">
        <v>96</v>
      </c>
      <c r="C545">
        <v>1965953</v>
      </c>
      <c r="D545" t="s">
        <v>97</v>
      </c>
      <c r="E545" s="1">
        <v>45413</v>
      </c>
      <c r="F545">
        <v>214640.63</v>
      </c>
      <c r="G545" s="2">
        <v>0</v>
      </c>
      <c r="H545">
        <v>212297.05</v>
      </c>
      <c r="I545">
        <v>0</v>
      </c>
      <c r="J545" s="2">
        <v>1907.61</v>
      </c>
      <c r="K545" s="2">
        <v>351.32</v>
      </c>
      <c r="L545">
        <v>4.1250000000000002E-2</v>
      </c>
      <c r="M545" s="2">
        <v>1471.6399999999999</v>
      </c>
      <c r="N545" s="2">
        <v>2343.58</v>
      </c>
      <c r="O545">
        <v>0</v>
      </c>
      <c r="P545">
        <v>0</v>
      </c>
      <c r="Q545">
        <v>0</v>
      </c>
      <c r="R545">
        <v>0</v>
      </c>
      <c r="S545">
        <v>41.29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 s="2">
        <v>1139.23</v>
      </c>
      <c r="AR545" s="2">
        <v>4.84</v>
      </c>
      <c r="AS545">
        <v>0</v>
      </c>
      <c r="AT545" s="2">
        <v>0</v>
      </c>
      <c r="AU545">
        <v>0</v>
      </c>
      <c r="AV545" s="2">
        <v>0</v>
      </c>
      <c r="AW545" s="2">
        <v>0</v>
      </c>
      <c r="AX545">
        <v>0</v>
      </c>
      <c r="AY545">
        <v>0</v>
      </c>
      <c r="AZ545">
        <v>0</v>
      </c>
      <c r="BA545">
        <v>2903.12</v>
      </c>
      <c r="BB545">
        <v>0</v>
      </c>
      <c r="BC545">
        <v>0</v>
      </c>
      <c r="BD545">
        <v>702.64</v>
      </c>
      <c r="BE545">
        <v>0</v>
      </c>
      <c r="BF545" t="s">
        <v>98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209393.93</v>
      </c>
      <c r="BO545">
        <v>0</v>
      </c>
      <c r="BP545">
        <v>0</v>
      </c>
      <c r="BQ545">
        <v>0</v>
      </c>
      <c r="BR545" t="s">
        <v>99</v>
      </c>
      <c r="BS545" t="s">
        <v>100</v>
      </c>
      <c r="BT545" t="s">
        <v>100</v>
      </c>
      <c r="BU545" t="s">
        <v>100</v>
      </c>
      <c r="BV545" t="s">
        <v>100</v>
      </c>
      <c r="BW545" t="s">
        <v>100</v>
      </c>
      <c r="BX545">
        <v>44672</v>
      </c>
      <c r="BY545" t="s">
        <v>101</v>
      </c>
      <c r="BZ545">
        <v>3769.09</v>
      </c>
      <c r="CA545">
        <v>0</v>
      </c>
      <c r="CB545">
        <v>0</v>
      </c>
      <c r="CC545">
        <v>0</v>
      </c>
      <c r="CD545" s="1">
        <v>45383</v>
      </c>
      <c r="CE545" t="s">
        <v>97</v>
      </c>
      <c r="CF545">
        <v>1907.61</v>
      </c>
      <c r="CG545">
        <v>4.1250000000000002E-2</v>
      </c>
      <c r="CH545">
        <v>0</v>
      </c>
      <c r="CI545">
        <v>0</v>
      </c>
      <c r="CJ545">
        <v>213470.85</v>
      </c>
      <c r="CK545">
        <v>568.41</v>
      </c>
      <c r="CL545">
        <v>0</v>
      </c>
      <c r="CM545">
        <v>0</v>
      </c>
      <c r="CS545" s="2">
        <f t="shared" si="8"/>
        <v>0</v>
      </c>
      <c r="CT545" s="2">
        <f>+SUM(AR545:AS545,AX545:AY545,AV545:AW545,)</f>
        <v>4.84</v>
      </c>
    </row>
    <row r="546" spans="1:98" x14ac:dyDescent="0.25">
      <c r="A546" t="s">
        <v>657</v>
      </c>
      <c r="B546" t="s">
        <v>96</v>
      </c>
      <c r="C546">
        <v>2082892</v>
      </c>
      <c r="D546" t="s">
        <v>97</v>
      </c>
      <c r="E546" s="1">
        <v>45392</v>
      </c>
      <c r="F546">
        <v>214543.32</v>
      </c>
      <c r="G546" s="2">
        <v>1217.57</v>
      </c>
      <c r="H546">
        <v>211642.38</v>
      </c>
      <c r="I546">
        <v>1217.57</v>
      </c>
      <c r="J546" s="2">
        <v>1985.02</v>
      </c>
      <c r="K546" s="2">
        <v>119.92</v>
      </c>
      <c r="L546">
        <v>0.03</v>
      </c>
      <c r="M546" s="2">
        <v>1069.0999999999999</v>
      </c>
      <c r="N546" s="2">
        <v>2900.94</v>
      </c>
      <c r="O546">
        <v>0</v>
      </c>
      <c r="P546">
        <v>0</v>
      </c>
      <c r="Q546">
        <v>0</v>
      </c>
      <c r="R546">
        <v>0</v>
      </c>
      <c r="S546">
        <v>38.799999999999997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 s="2">
        <v>1498.2</v>
      </c>
      <c r="AR546" s="2">
        <v>6.44</v>
      </c>
      <c r="AS546">
        <v>0</v>
      </c>
      <c r="AT546" s="2">
        <v>4280</v>
      </c>
      <c r="AU546">
        <v>0</v>
      </c>
      <c r="AV546" s="2">
        <v>0</v>
      </c>
      <c r="AW546" s="2">
        <v>0</v>
      </c>
      <c r="AX546">
        <v>0</v>
      </c>
      <c r="AY546">
        <v>0</v>
      </c>
      <c r="AZ546">
        <v>526.64</v>
      </c>
      <c r="BA546">
        <v>435.24</v>
      </c>
      <c r="BB546">
        <v>0</v>
      </c>
      <c r="BC546">
        <v>0</v>
      </c>
      <c r="BD546">
        <v>243.38</v>
      </c>
      <c r="BE546">
        <v>0</v>
      </c>
      <c r="BF546" t="s">
        <v>98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214564.71000000002</v>
      </c>
      <c r="BO546">
        <v>1217.57</v>
      </c>
      <c r="BP546">
        <v>0</v>
      </c>
      <c r="BQ546">
        <v>1217.57</v>
      </c>
      <c r="BR546" t="s">
        <v>99</v>
      </c>
      <c r="BS546" t="s">
        <v>100</v>
      </c>
      <c r="BT546" t="s">
        <v>100</v>
      </c>
      <c r="BU546" t="s">
        <v>100</v>
      </c>
      <c r="BV546" t="s">
        <v>100</v>
      </c>
      <c r="BW546" t="s">
        <v>100</v>
      </c>
      <c r="BX546">
        <v>44778</v>
      </c>
      <c r="BY546" t="s">
        <v>101</v>
      </c>
      <c r="BZ546">
        <v>3924.8</v>
      </c>
      <c r="CA546">
        <v>0</v>
      </c>
      <c r="CB546">
        <v>0</v>
      </c>
      <c r="CC546">
        <v>0</v>
      </c>
      <c r="CD546" s="1">
        <v>45361</v>
      </c>
      <c r="CE546" t="s">
        <v>97</v>
      </c>
      <c r="CF546">
        <v>1985.02</v>
      </c>
      <c r="CG546">
        <v>0.03</v>
      </c>
      <c r="CH546">
        <v>1217.57</v>
      </c>
      <c r="CI546">
        <v>0</v>
      </c>
      <c r="CJ546">
        <v>214312.23</v>
      </c>
      <c r="CK546">
        <v>747.5</v>
      </c>
      <c r="CL546">
        <v>2140</v>
      </c>
      <c r="CM546">
        <v>0</v>
      </c>
      <c r="CS546" s="2">
        <f t="shared" si="8"/>
        <v>0</v>
      </c>
      <c r="CT546" s="2">
        <f>+SUM(AR546:AS546,AX546:AY546,AV546:AW546,)</f>
        <v>6.44</v>
      </c>
    </row>
    <row r="547" spans="1:98" x14ac:dyDescent="0.25">
      <c r="A547" t="s">
        <v>658</v>
      </c>
      <c r="B547" t="s">
        <v>96</v>
      </c>
      <c r="C547">
        <v>1828977</v>
      </c>
      <c r="D547" t="s">
        <v>97</v>
      </c>
      <c r="E547" s="1">
        <v>45383</v>
      </c>
      <c r="F547">
        <v>213046.07</v>
      </c>
      <c r="G547" s="2">
        <v>0</v>
      </c>
      <c r="H547">
        <v>212656.58</v>
      </c>
      <c r="I547">
        <v>0</v>
      </c>
      <c r="J547" s="2">
        <v>1037.67</v>
      </c>
      <c r="K547" s="2">
        <v>610.95000000000005</v>
      </c>
      <c r="L547">
        <v>4.7500000000000001E-2</v>
      </c>
      <c r="M547" s="2">
        <v>1685.85</v>
      </c>
      <c r="N547" s="2">
        <v>389.49</v>
      </c>
      <c r="O547">
        <v>0</v>
      </c>
      <c r="P547">
        <v>0</v>
      </c>
      <c r="Q547">
        <v>0</v>
      </c>
      <c r="R547">
        <v>0</v>
      </c>
      <c r="S547">
        <v>33.980000000000004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 s="2">
        <v>1141.58</v>
      </c>
      <c r="AR547" s="2">
        <v>6.4200000000000008</v>
      </c>
      <c r="AS547">
        <v>0</v>
      </c>
      <c r="AT547" s="2">
        <v>60</v>
      </c>
      <c r="AU547">
        <v>0</v>
      </c>
      <c r="AV547" s="2">
        <v>0</v>
      </c>
      <c r="AW547" s="2">
        <v>0</v>
      </c>
      <c r="AX547">
        <v>0</v>
      </c>
      <c r="AY547">
        <v>0</v>
      </c>
      <c r="AZ547">
        <v>0</v>
      </c>
      <c r="BA547">
        <v>3462.44</v>
      </c>
      <c r="BB547">
        <v>0</v>
      </c>
      <c r="BC547">
        <v>0</v>
      </c>
      <c r="BD547">
        <v>1221.9000000000001</v>
      </c>
      <c r="BE547">
        <v>0</v>
      </c>
      <c r="BF547" t="s">
        <v>98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209224.13999999998</v>
      </c>
      <c r="BO547">
        <v>0</v>
      </c>
      <c r="BP547">
        <v>0</v>
      </c>
      <c r="BQ547">
        <v>0</v>
      </c>
      <c r="BR547" t="s">
        <v>99</v>
      </c>
      <c r="BS547" t="s">
        <v>100</v>
      </c>
      <c r="BT547" t="s">
        <v>100</v>
      </c>
      <c r="BU547" t="s">
        <v>100</v>
      </c>
      <c r="BV547" t="s">
        <v>100</v>
      </c>
      <c r="BW547" t="s">
        <v>100</v>
      </c>
      <c r="BX547">
        <v>44580</v>
      </c>
      <c r="BY547" t="s">
        <v>101</v>
      </c>
      <c r="BZ547">
        <v>2034.94</v>
      </c>
      <c r="CA547">
        <v>0</v>
      </c>
      <c r="CB547">
        <v>0</v>
      </c>
      <c r="CC547">
        <v>0</v>
      </c>
      <c r="CD547" s="1">
        <v>45352</v>
      </c>
      <c r="CE547" t="s">
        <v>97</v>
      </c>
      <c r="CF547">
        <v>1037.67</v>
      </c>
      <c r="CG547">
        <v>4.7500000000000001E-2</v>
      </c>
      <c r="CH547">
        <v>0</v>
      </c>
      <c r="CI547">
        <v>0</v>
      </c>
      <c r="CJ547">
        <v>212851.71000000002</v>
      </c>
      <c r="CK547">
        <v>568.39</v>
      </c>
      <c r="CL547">
        <v>30</v>
      </c>
      <c r="CM547">
        <v>0</v>
      </c>
      <c r="CS547" s="2">
        <f t="shared" si="8"/>
        <v>0</v>
      </c>
      <c r="CT547" s="2">
        <f>+SUM(AR547:AS547,AX547:AY547,AV547:AW547,)</f>
        <v>6.4200000000000008</v>
      </c>
    </row>
    <row r="548" spans="1:98" x14ac:dyDescent="0.25">
      <c r="A548" t="s">
        <v>659</v>
      </c>
      <c r="B548" t="s">
        <v>96</v>
      </c>
      <c r="C548">
        <v>2502518</v>
      </c>
      <c r="D548" t="s">
        <v>97</v>
      </c>
      <c r="E548" s="1">
        <v>45383</v>
      </c>
      <c r="F548">
        <v>213040.41</v>
      </c>
      <c r="G548" s="2">
        <v>0</v>
      </c>
      <c r="H548">
        <v>212350.03</v>
      </c>
      <c r="I548">
        <v>0</v>
      </c>
      <c r="J548" s="2">
        <v>1187.79</v>
      </c>
      <c r="K548" s="2">
        <v>0</v>
      </c>
      <c r="L548">
        <v>4.7500000000000001E-2</v>
      </c>
      <c r="M548" s="2">
        <v>1685.1999999999998</v>
      </c>
      <c r="N548" s="2">
        <v>690.38</v>
      </c>
      <c r="O548">
        <v>0</v>
      </c>
      <c r="P548">
        <v>0</v>
      </c>
      <c r="Q548">
        <v>0</v>
      </c>
      <c r="R548">
        <v>0</v>
      </c>
      <c r="S548">
        <v>38.760000000000005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 s="2">
        <v>873.87</v>
      </c>
      <c r="AR548" s="2">
        <v>7.25</v>
      </c>
      <c r="AS548">
        <v>0</v>
      </c>
      <c r="AT548" s="2">
        <v>0</v>
      </c>
      <c r="AU548">
        <v>0</v>
      </c>
      <c r="AV548" s="2">
        <v>0</v>
      </c>
      <c r="AW548" s="2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 t="s">
        <v>98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212350.03</v>
      </c>
      <c r="BO548">
        <v>0</v>
      </c>
      <c r="BP548">
        <v>0</v>
      </c>
      <c r="BQ548">
        <v>0</v>
      </c>
      <c r="BR548" t="s">
        <v>99</v>
      </c>
      <c r="BS548" t="s">
        <v>100</v>
      </c>
      <c r="BT548" t="s">
        <v>100</v>
      </c>
      <c r="BU548" t="s">
        <v>100</v>
      </c>
      <c r="BV548" t="s">
        <v>100</v>
      </c>
      <c r="BW548" t="s">
        <v>100</v>
      </c>
      <c r="BX548">
        <v>44825</v>
      </c>
      <c r="BY548" t="s">
        <v>101</v>
      </c>
      <c r="BZ548">
        <v>2329.5699999999997</v>
      </c>
      <c r="CA548">
        <v>0</v>
      </c>
      <c r="CB548">
        <v>0</v>
      </c>
      <c r="CC548">
        <v>0</v>
      </c>
      <c r="CD548" s="1">
        <v>45352</v>
      </c>
      <c r="CE548" t="s">
        <v>97</v>
      </c>
      <c r="CF548">
        <v>1187.79</v>
      </c>
      <c r="CG548">
        <v>4.7500000000000001E-2</v>
      </c>
      <c r="CH548">
        <v>0</v>
      </c>
      <c r="CI548">
        <v>0</v>
      </c>
      <c r="CJ548">
        <v>212695.9</v>
      </c>
      <c r="CK548">
        <v>434.93</v>
      </c>
      <c r="CL548">
        <v>0</v>
      </c>
      <c r="CM548">
        <v>0</v>
      </c>
      <c r="CS548" s="2">
        <f t="shared" si="8"/>
        <v>0</v>
      </c>
      <c r="CT548" s="2">
        <f>+SUM(AR548:AS548,AX548:AY548,AV548:AW548,)</f>
        <v>7.25</v>
      </c>
    </row>
    <row r="549" spans="1:98" x14ac:dyDescent="0.25">
      <c r="A549" t="s">
        <v>660</v>
      </c>
      <c r="B549" t="s">
        <v>96</v>
      </c>
      <c r="C549">
        <v>2120149</v>
      </c>
      <c r="D549" t="s">
        <v>97</v>
      </c>
      <c r="E549" s="1">
        <v>45413</v>
      </c>
      <c r="F549">
        <v>212409.91</v>
      </c>
      <c r="G549" s="2">
        <v>0</v>
      </c>
      <c r="H549">
        <v>211192</v>
      </c>
      <c r="I549">
        <v>0</v>
      </c>
      <c r="J549" s="2">
        <v>1374.87</v>
      </c>
      <c r="K549" s="2">
        <v>516.13</v>
      </c>
      <c r="L549">
        <v>7.0000000000000007E-2</v>
      </c>
      <c r="M549" s="2">
        <v>2477.33</v>
      </c>
      <c r="N549" s="2">
        <v>1217.9099999999999</v>
      </c>
      <c r="O549">
        <v>945.5</v>
      </c>
      <c r="P549">
        <v>0</v>
      </c>
      <c r="Q549">
        <v>0</v>
      </c>
      <c r="R549">
        <v>0</v>
      </c>
      <c r="S549">
        <v>37.42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 s="2">
        <v>1228.77</v>
      </c>
      <c r="AR549" s="2">
        <v>6.4399999999999995</v>
      </c>
      <c r="AS549">
        <v>0</v>
      </c>
      <c r="AT549" s="2">
        <v>0</v>
      </c>
      <c r="AU549">
        <v>0</v>
      </c>
      <c r="AV549" s="2">
        <v>0</v>
      </c>
      <c r="AW549" s="2">
        <v>0</v>
      </c>
      <c r="AX549">
        <v>0</v>
      </c>
      <c r="AY549">
        <v>0</v>
      </c>
      <c r="AZ549">
        <v>0</v>
      </c>
      <c r="BA549">
        <v>1047.81</v>
      </c>
      <c r="BB549">
        <v>0</v>
      </c>
      <c r="BC549">
        <v>0</v>
      </c>
      <c r="BD549">
        <v>1032.26</v>
      </c>
      <c r="BE549">
        <v>0</v>
      </c>
      <c r="BF549" t="s">
        <v>98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210144.19</v>
      </c>
      <c r="BO549">
        <v>0</v>
      </c>
      <c r="BP549">
        <v>0</v>
      </c>
      <c r="BQ549">
        <v>0</v>
      </c>
      <c r="BR549" t="s">
        <v>99</v>
      </c>
      <c r="BS549" t="s">
        <v>100</v>
      </c>
      <c r="BT549" t="s">
        <v>100</v>
      </c>
      <c r="BU549" t="s">
        <v>100</v>
      </c>
      <c r="BV549" t="s">
        <v>100</v>
      </c>
      <c r="BW549" t="s">
        <v>100</v>
      </c>
      <c r="BX549">
        <v>44817</v>
      </c>
      <c r="BY549" t="s">
        <v>101</v>
      </c>
      <c r="BZ549">
        <v>3651.3799999999997</v>
      </c>
      <c r="CA549">
        <v>0</v>
      </c>
      <c r="CB549">
        <v>0</v>
      </c>
      <c r="CC549">
        <v>0</v>
      </c>
      <c r="CD549" s="1">
        <v>45383</v>
      </c>
      <c r="CE549" t="s">
        <v>97</v>
      </c>
      <c r="CF549">
        <v>1374.87</v>
      </c>
      <c r="CG549">
        <v>7.0000000000000007E-2</v>
      </c>
      <c r="CH549">
        <v>0</v>
      </c>
      <c r="CI549">
        <v>0</v>
      </c>
      <c r="CJ549">
        <v>212274.1</v>
      </c>
      <c r="CK549">
        <v>612.38</v>
      </c>
      <c r="CL549">
        <v>0</v>
      </c>
      <c r="CM549">
        <v>0</v>
      </c>
      <c r="CS549" s="2">
        <f t="shared" si="8"/>
        <v>0</v>
      </c>
      <c r="CT549" s="2">
        <f>+SUM(AR549:AS549,AX549:AY549,AV549:AW549,)</f>
        <v>6.4399999999999995</v>
      </c>
    </row>
    <row r="550" spans="1:98" x14ac:dyDescent="0.25">
      <c r="A550" t="s">
        <v>661</v>
      </c>
      <c r="B550" t="s">
        <v>96</v>
      </c>
      <c r="C550">
        <v>1996749</v>
      </c>
      <c r="D550" t="s">
        <v>97</v>
      </c>
      <c r="E550" s="1">
        <v>45383</v>
      </c>
      <c r="F550">
        <v>212031.06</v>
      </c>
      <c r="G550" s="2">
        <v>4799.1000000000004</v>
      </c>
      <c r="H550">
        <v>211218.37</v>
      </c>
      <c r="I550">
        <v>4799.1000000000004</v>
      </c>
      <c r="J550" s="2">
        <v>1127.24</v>
      </c>
      <c r="K550" s="2">
        <v>449.74</v>
      </c>
      <c r="L550">
        <v>4.1250000000000002E-2</v>
      </c>
      <c r="M550" s="2">
        <v>1412.19</v>
      </c>
      <c r="N550" s="2">
        <v>812.69</v>
      </c>
      <c r="O550">
        <v>0</v>
      </c>
      <c r="P550">
        <v>0</v>
      </c>
      <c r="Q550">
        <v>0</v>
      </c>
      <c r="R550">
        <v>0</v>
      </c>
      <c r="S550">
        <v>38.659999999999997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 s="2">
        <v>1041.57</v>
      </c>
      <c r="AR550" s="2">
        <v>108.44000000000001</v>
      </c>
      <c r="AS550">
        <v>0</v>
      </c>
      <c r="AT550" s="2">
        <v>0</v>
      </c>
      <c r="AU550">
        <v>0</v>
      </c>
      <c r="AV550" s="2">
        <v>0</v>
      </c>
      <c r="AW550" s="2">
        <v>0</v>
      </c>
      <c r="AX550">
        <v>207.58</v>
      </c>
      <c r="AY550">
        <v>-207.58</v>
      </c>
      <c r="AZ550">
        <v>2442.92</v>
      </c>
      <c r="BA550">
        <v>691.9</v>
      </c>
      <c r="BB550">
        <v>0</v>
      </c>
      <c r="BC550">
        <v>0</v>
      </c>
      <c r="BD550">
        <v>899.48</v>
      </c>
      <c r="BE550">
        <v>0</v>
      </c>
      <c r="BF550" t="s">
        <v>98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215325.57</v>
      </c>
      <c r="BO550">
        <v>4799.1000000000004</v>
      </c>
      <c r="BP550">
        <v>0</v>
      </c>
      <c r="BQ550">
        <v>4799.1000000000004</v>
      </c>
      <c r="BR550" t="s">
        <v>99</v>
      </c>
      <c r="BS550" t="s">
        <v>100</v>
      </c>
      <c r="BT550" t="s">
        <v>100</v>
      </c>
      <c r="BU550" t="s">
        <v>100</v>
      </c>
      <c r="BV550" t="s">
        <v>100</v>
      </c>
      <c r="BW550" t="s">
        <v>100</v>
      </c>
      <c r="BX550">
        <v>44721</v>
      </c>
      <c r="BY550" t="s">
        <v>101</v>
      </c>
      <c r="BZ550">
        <v>2077.7799999999997</v>
      </c>
      <c r="CA550">
        <v>0</v>
      </c>
      <c r="CB550">
        <v>0</v>
      </c>
      <c r="CC550">
        <v>0</v>
      </c>
      <c r="CD550" s="1">
        <v>45352</v>
      </c>
      <c r="CE550" t="s">
        <v>97</v>
      </c>
      <c r="CF550">
        <v>1112.44</v>
      </c>
      <c r="CG550">
        <v>0.04</v>
      </c>
      <c r="CH550">
        <v>4799.1000000000004</v>
      </c>
      <c r="CI550">
        <v>0</v>
      </c>
      <c r="CJ550">
        <v>216424.49</v>
      </c>
      <c r="CK550">
        <v>518.78</v>
      </c>
      <c r="CL550">
        <v>0</v>
      </c>
      <c r="CM550">
        <v>0</v>
      </c>
      <c r="CS550" s="2">
        <f t="shared" si="8"/>
        <v>0</v>
      </c>
      <c r="CT550" s="2">
        <f>+SUM(AR550:AS550,AX550:AY550,AV550:AW550,)</f>
        <v>108.44000000000003</v>
      </c>
    </row>
    <row r="551" spans="1:98" x14ac:dyDescent="0.25">
      <c r="A551" t="s">
        <v>662</v>
      </c>
      <c r="B551" t="s">
        <v>96</v>
      </c>
      <c r="C551">
        <v>1699734</v>
      </c>
      <c r="D551" t="s">
        <v>97</v>
      </c>
      <c r="E551" s="1">
        <v>45383</v>
      </c>
      <c r="F551">
        <v>211650.59</v>
      </c>
      <c r="G551" s="2">
        <v>18547.72</v>
      </c>
      <c r="H551">
        <v>211190.47</v>
      </c>
      <c r="I551">
        <v>18547.72</v>
      </c>
      <c r="J551" s="2">
        <v>935.18</v>
      </c>
      <c r="K551" s="2">
        <v>686.67</v>
      </c>
      <c r="L551">
        <v>0.04</v>
      </c>
      <c r="M551" s="2">
        <v>1410.24</v>
      </c>
      <c r="N551" s="2">
        <v>460.12</v>
      </c>
      <c r="O551">
        <v>0</v>
      </c>
      <c r="P551">
        <v>0</v>
      </c>
      <c r="Q551">
        <v>0</v>
      </c>
      <c r="R551">
        <v>0</v>
      </c>
      <c r="S551">
        <v>37.28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 s="2">
        <v>2621.59</v>
      </c>
      <c r="AR551" s="2">
        <v>48.62</v>
      </c>
      <c r="AS551">
        <v>0</v>
      </c>
      <c r="AT551" s="2">
        <v>0</v>
      </c>
      <c r="AU551">
        <v>0</v>
      </c>
      <c r="AV551" s="2">
        <v>0</v>
      </c>
      <c r="AW551" s="2">
        <v>0</v>
      </c>
      <c r="AX551">
        <v>2039.2</v>
      </c>
      <c r="AY551">
        <v>-1343.34</v>
      </c>
      <c r="AZ551">
        <v>4146.03</v>
      </c>
      <c r="BA551">
        <v>0</v>
      </c>
      <c r="BB551">
        <v>695.86</v>
      </c>
      <c r="BC551">
        <v>0</v>
      </c>
      <c r="BD551">
        <v>1343.34</v>
      </c>
      <c r="BE551">
        <v>0</v>
      </c>
      <c r="BF551" t="s">
        <v>98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230434.05</v>
      </c>
      <c r="BO551">
        <v>18547.72</v>
      </c>
      <c r="BP551">
        <v>0</v>
      </c>
      <c r="BQ551">
        <v>18547.72</v>
      </c>
      <c r="BR551" t="s">
        <v>99</v>
      </c>
      <c r="BS551" t="s">
        <v>100</v>
      </c>
      <c r="BT551" t="s">
        <v>100</v>
      </c>
      <c r="BU551" t="s">
        <v>100</v>
      </c>
      <c r="BV551" t="s">
        <v>100</v>
      </c>
      <c r="BW551" t="s">
        <v>100</v>
      </c>
      <c r="BX551">
        <v>43475</v>
      </c>
      <c r="BY551" t="s">
        <v>101</v>
      </c>
      <c r="BZ551">
        <v>1088.5999999999999</v>
      </c>
      <c r="CA551">
        <v>0</v>
      </c>
      <c r="CB551">
        <v>0</v>
      </c>
      <c r="CC551">
        <v>0</v>
      </c>
      <c r="CD551" s="1">
        <v>45352</v>
      </c>
      <c r="CE551" t="s">
        <v>97</v>
      </c>
      <c r="CF551">
        <v>935.18</v>
      </c>
      <c r="CG551">
        <v>0.04</v>
      </c>
      <c r="CH551">
        <v>18547.72</v>
      </c>
      <c r="CI551">
        <v>0</v>
      </c>
      <c r="CJ551">
        <v>229968.63</v>
      </c>
      <c r="CK551">
        <v>1308.79</v>
      </c>
      <c r="CL551">
        <v>0</v>
      </c>
      <c r="CM551">
        <v>1382.53</v>
      </c>
      <c r="CS551" s="2">
        <f t="shared" si="8"/>
        <v>0</v>
      </c>
      <c r="CT551" s="2">
        <f>+SUM(AR551:AS551,AX551:AY551,AV551:AW551,)</f>
        <v>744.48000000000025</v>
      </c>
    </row>
    <row r="552" spans="1:98" x14ac:dyDescent="0.25">
      <c r="A552" t="s">
        <v>663</v>
      </c>
      <c r="B552" t="s">
        <v>96</v>
      </c>
      <c r="C552">
        <v>2118493</v>
      </c>
      <c r="D552" t="s">
        <v>97</v>
      </c>
      <c r="E552" s="1">
        <v>45383</v>
      </c>
      <c r="F552">
        <v>211194.07</v>
      </c>
      <c r="G552" s="2">
        <v>0</v>
      </c>
      <c r="H552">
        <v>210805.44</v>
      </c>
      <c r="I552">
        <v>0</v>
      </c>
      <c r="J552" s="2">
        <v>897.97</v>
      </c>
      <c r="K552" s="2">
        <v>498.67</v>
      </c>
      <c r="L552">
        <v>0.04</v>
      </c>
      <c r="M552" s="2">
        <v>1407.31</v>
      </c>
      <c r="N552" s="2">
        <v>388.63</v>
      </c>
      <c r="O552">
        <v>0</v>
      </c>
      <c r="P552">
        <v>0</v>
      </c>
      <c r="Q552">
        <v>0</v>
      </c>
      <c r="R552">
        <v>0</v>
      </c>
      <c r="S552">
        <v>38.61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 s="2">
        <v>1890.46</v>
      </c>
      <c r="AR552" s="2">
        <v>4.82</v>
      </c>
      <c r="AS552">
        <v>0</v>
      </c>
      <c r="AT552" s="2">
        <v>0</v>
      </c>
      <c r="AU552">
        <v>0</v>
      </c>
      <c r="AV552" s="2">
        <v>0</v>
      </c>
      <c r="AW552" s="2">
        <v>0</v>
      </c>
      <c r="AX552">
        <v>2016.3</v>
      </c>
      <c r="AY552">
        <v>-997.34</v>
      </c>
      <c r="AZ552">
        <v>2016.3</v>
      </c>
      <c r="BA552">
        <v>0</v>
      </c>
      <c r="BB552">
        <v>2070.7199999999998</v>
      </c>
      <c r="BC552">
        <v>0</v>
      </c>
      <c r="BD552">
        <v>997.34</v>
      </c>
      <c r="BE552">
        <v>0</v>
      </c>
      <c r="BF552" t="s">
        <v>98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212876.16</v>
      </c>
      <c r="BO552">
        <v>0</v>
      </c>
      <c r="BP552">
        <v>0</v>
      </c>
      <c r="BQ552">
        <v>0</v>
      </c>
      <c r="BR552" t="s">
        <v>99</v>
      </c>
      <c r="BS552" t="s">
        <v>100</v>
      </c>
      <c r="BT552" t="s">
        <v>100</v>
      </c>
      <c r="BU552" t="s">
        <v>100</v>
      </c>
      <c r="BV552" t="s">
        <v>100</v>
      </c>
      <c r="BW552" t="s">
        <v>100</v>
      </c>
      <c r="BX552">
        <v>44806</v>
      </c>
      <c r="BY552" t="s">
        <v>101</v>
      </c>
      <c r="BZ552">
        <v>733.55000000000007</v>
      </c>
      <c r="CA552">
        <v>0</v>
      </c>
      <c r="CB552">
        <v>0</v>
      </c>
      <c r="CC552">
        <v>0</v>
      </c>
      <c r="CD552" s="1">
        <v>45352</v>
      </c>
      <c r="CE552" t="s">
        <v>97</v>
      </c>
      <c r="CF552">
        <v>897.97</v>
      </c>
      <c r="CG552">
        <v>0.04</v>
      </c>
      <c r="CH552">
        <v>0</v>
      </c>
      <c r="CI552">
        <v>0</v>
      </c>
      <c r="CJ552">
        <v>211000.08000000002</v>
      </c>
      <c r="CK552">
        <v>943.63</v>
      </c>
      <c r="CL552">
        <v>0</v>
      </c>
      <c r="CM552">
        <v>553.09</v>
      </c>
      <c r="CS552" s="2">
        <f t="shared" si="8"/>
        <v>0</v>
      </c>
      <c r="CT552" s="2">
        <f>+SUM(AR552:AS552,AX552:AY552,AV552:AW552,)</f>
        <v>1023.7799999999999</v>
      </c>
    </row>
    <row r="553" spans="1:98" x14ac:dyDescent="0.25">
      <c r="A553" t="s">
        <v>664</v>
      </c>
      <c r="B553" t="s">
        <v>96</v>
      </c>
      <c r="C553">
        <v>1830396</v>
      </c>
      <c r="D553" t="s">
        <v>97</v>
      </c>
      <c r="E553" s="1">
        <v>45383</v>
      </c>
      <c r="F553">
        <v>211459.51</v>
      </c>
      <c r="G553" s="2">
        <v>0</v>
      </c>
      <c r="H553">
        <v>209919.39</v>
      </c>
      <c r="I553">
        <v>0</v>
      </c>
      <c r="J553" s="2">
        <v>1605.57</v>
      </c>
      <c r="K553" s="2">
        <v>775.12</v>
      </c>
      <c r="L553">
        <v>4.7500000000000001E-2</v>
      </c>
      <c r="M553" s="2">
        <v>1671.02</v>
      </c>
      <c r="N553" s="2">
        <v>1540.12</v>
      </c>
      <c r="O553">
        <v>0</v>
      </c>
      <c r="P553">
        <v>0</v>
      </c>
      <c r="Q553">
        <v>0</v>
      </c>
      <c r="R553">
        <v>0</v>
      </c>
      <c r="S553">
        <v>33.68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 s="2">
        <v>926.1400000000001</v>
      </c>
      <c r="AR553" s="2">
        <v>9.5800000000000018</v>
      </c>
      <c r="AS553">
        <v>0</v>
      </c>
      <c r="AT553" s="2">
        <v>326</v>
      </c>
      <c r="AU553">
        <v>0</v>
      </c>
      <c r="AV553" s="2">
        <v>0</v>
      </c>
      <c r="AW553" s="2">
        <v>0</v>
      </c>
      <c r="AX553">
        <v>0</v>
      </c>
      <c r="AY553">
        <v>0</v>
      </c>
      <c r="AZ553">
        <v>0</v>
      </c>
      <c r="BA553">
        <v>4226.32</v>
      </c>
      <c r="BB553">
        <v>0</v>
      </c>
      <c r="BC553">
        <v>0</v>
      </c>
      <c r="BD553">
        <v>1550.24</v>
      </c>
      <c r="BE553">
        <v>0</v>
      </c>
      <c r="BF553" t="s">
        <v>98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205856.07</v>
      </c>
      <c r="BO553">
        <v>0</v>
      </c>
      <c r="BP553">
        <v>0</v>
      </c>
      <c r="BQ553">
        <v>0</v>
      </c>
      <c r="BR553" t="s">
        <v>99</v>
      </c>
      <c r="BS553" t="s">
        <v>100</v>
      </c>
      <c r="BT553" t="s">
        <v>100</v>
      </c>
      <c r="BU553" t="s">
        <v>100</v>
      </c>
      <c r="BV553" t="s">
        <v>100</v>
      </c>
      <c r="BW553" t="s">
        <v>100</v>
      </c>
      <c r="BX553">
        <v>44580</v>
      </c>
      <c r="BY553" t="s">
        <v>101</v>
      </c>
      <c r="BZ553">
        <v>3167.88</v>
      </c>
      <c r="CA553">
        <v>0</v>
      </c>
      <c r="CB553">
        <v>0</v>
      </c>
      <c r="CC553">
        <v>0</v>
      </c>
      <c r="CD553" s="1">
        <v>45352</v>
      </c>
      <c r="CE553" t="s">
        <v>97</v>
      </c>
      <c r="CF553">
        <v>1605.57</v>
      </c>
      <c r="CG553">
        <v>4.7500000000000001E-2</v>
      </c>
      <c r="CH553">
        <v>0</v>
      </c>
      <c r="CI553">
        <v>0</v>
      </c>
      <c r="CJ553">
        <v>210690.97</v>
      </c>
      <c r="CK553">
        <v>460.67</v>
      </c>
      <c r="CL553">
        <v>163</v>
      </c>
      <c r="CM553">
        <v>0</v>
      </c>
      <c r="CS553" s="2">
        <f t="shared" si="8"/>
        <v>0</v>
      </c>
      <c r="CT553" s="2">
        <f>+SUM(AR553:AS553,AX553:AY553,AV553:AW553,)</f>
        <v>9.5800000000000018</v>
      </c>
    </row>
    <row r="554" spans="1:98" x14ac:dyDescent="0.25">
      <c r="A554" t="s">
        <v>665</v>
      </c>
      <c r="B554" t="s">
        <v>96</v>
      </c>
      <c r="C554">
        <v>2327127</v>
      </c>
      <c r="D554" t="s">
        <v>97</v>
      </c>
      <c r="E554" s="1">
        <v>45383</v>
      </c>
      <c r="F554">
        <v>210730.67</v>
      </c>
      <c r="G554" s="2">
        <v>0</v>
      </c>
      <c r="H554">
        <v>209593.88</v>
      </c>
      <c r="I554">
        <v>0</v>
      </c>
      <c r="J554" s="2">
        <v>1313.73</v>
      </c>
      <c r="K554" s="2">
        <v>0</v>
      </c>
      <c r="L554">
        <v>4.2500000000000003E-2</v>
      </c>
      <c r="M554" s="2">
        <v>1490.67</v>
      </c>
      <c r="N554" s="2">
        <v>1136.79</v>
      </c>
      <c r="O554">
        <v>0</v>
      </c>
      <c r="P554">
        <v>0</v>
      </c>
      <c r="Q554">
        <v>0</v>
      </c>
      <c r="R554">
        <v>0</v>
      </c>
      <c r="S554">
        <v>36.21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 s="2">
        <v>474.82000000000005</v>
      </c>
      <c r="AR554" s="2">
        <v>7.0299999999999994</v>
      </c>
      <c r="AS554">
        <v>0</v>
      </c>
      <c r="AT554" s="2">
        <v>0</v>
      </c>
      <c r="AU554">
        <v>0</v>
      </c>
      <c r="AV554" s="2">
        <v>0</v>
      </c>
      <c r="AW554" s="2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 t="s">
        <v>98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209593.88</v>
      </c>
      <c r="BO554">
        <v>0</v>
      </c>
      <c r="BP554">
        <v>0</v>
      </c>
      <c r="BQ554">
        <v>0</v>
      </c>
      <c r="BR554" t="s">
        <v>99</v>
      </c>
      <c r="BS554" t="s">
        <v>100</v>
      </c>
      <c r="BT554" t="s">
        <v>100</v>
      </c>
      <c r="BU554" t="s">
        <v>100</v>
      </c>
      <c r="BV554" t="s">
        <v>100</v>
      </c>
      <c r="BW554" t="s">
        <v>100</v>
      </c>
      <c r="BX554">
        <v>44858</v>
      </c>
      <c r="BY554" t="s">
        <v>101</v>
      </c>
      <c r="BZ554">
        <v>2584.2200000000003</v>
      </c>
      <c r="CA554">
        <v>0</v>
      </c>
      <c r="CB554">
        <v>0</v>
      </c>
      <c r="CC554">
        <v>0</v>
      </c>
      <c r="CD554" s="1">
        <v>45352</v>
      </c>
      <c r="CE554" t="s">
        <v>97</v>
      </c>
      <c r="CF554">
        <v>1313.73</v>
      </c>
      <c r="CG554">
        <v>4.2500000000000003E-2</v>
      </c>
      <c r="CH554">
        <v>0</v>
      </c>
      <c r="CI554">
        <v>0</v>
      </c>
      <c r="CJ554">
        <v>210163.28</v>
      </c>
      <c r="CK554">
        <v>235.11</v>
      </c>
      <c r="CL554">
        <v>0</v>
      </c>
      <c r="CM554">
        <v>0</v>
      </c>
      <c r="CS554" s="2">
        <f t="shared" si="8"/>
        <v>0</v>
      </c>
      <c r="CT554" s="2">
        <f>+SUM(AR554:AS554,AX554:AY554,AV554:AW554,)</f>
        <v>7.0299999999999994</v>
      </c>
    </row>
    <row r="555" spans="1:98" x14ac:dyDescent="0.25">
      <c r="A555" t="s">
        <v>666</v>
      </c>
      <c r="B555" t="s">
        <v>96</v>
      </c>
      <c r="C555">
        <v>2030013</v>
      </c>
      <c r="D555" t="s">
        <v>557</v>
      </c>
      <c r="E555" s="1">
        <v>45352</v>
      </c>
      <c r="F555">
        <v>210531.08</v>
      </c>
      <c r="G555" s="2">
        <v>0</v>
      </c>
      <c r="H555">
        <v>210079.22</v>
      </c>
      <c r="I555">
        <v>0</v>
      </c>
      <c r="J555" s="2">
        <v>1307.1400000000001</v>
      </c>
      <c r="K555" s="2">
        <v>645.47</v>
      </c>
      <c r="L555">
        <v>4.8750000000000002E-2</v>
      </c>
      <c r="M555" s="2">
        <v>855.28</v>
      </c>
      <c r="N555" s="2">
        <v>451.86</v>
      </c>
      <c r="O555">
        <v>0</v>
      </c>
      <c r="P555">
        <v>0</v>
      </c>
      <c r="Q555">
        <v>0</v>
      </c>
      <c r="R555">
        <v>0</v>
      </c>
      <c r="S555">
        <v>124.52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 s="2">
        <v>1569.67</v>
      </c>
      <c r="AR555" s="2">
        <v>12.59</v>
      </c>
      <c r="AS555">
        <v>0</v>
      </c>
      <c r="AT555" s="2">
        <v>6105</v>
      </c>
      <c r="AU555">
        <v>0</v>
      </c>
      <c r="AV555" s="2">
        <v>0</v>
      </c>
      <c r="AW555" s="2">
        <v>0</v>
      </c>
      <c r="AX555">
        <v>0</v>
      </c>
      <c r="AY555">
        <v>0</v>
      </c>
      <c r="AZ555">
        <v>0</v>
      </c>
      <c r="BA555">
        <v>1560.77</v>
      </c>
      <c r="BB555">
        <v>0</v>
      </c>
      <c r="BC555">
        <v>0</v>
      </c>
      <c r="BD555">
        <v>645.47</v>
      </c>
      <c r="BE555">
        <v>1226.0999999999999</v>
      </c>
      <c r="BF555" t="s">
        <v>98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210344.85</v>
      </c>
      <c r="BO555">
        <v>0</v>
      </c>
      <c r="BP555">
        <v>0</v>
      </c>
      <c r="BQ555">
        <v>0</v>
      </c>
      <c r="BR555" t="s">
        <v>99</v>
      </c>
      <c r="BS555" t="s">
        <v>100</v>
      </c>
      <c r="BT555" t="s">
        <v>100</v>
      </c>
      <c r="BU555" t="s">
        <v>100</v>
      </c>
      <c r="BV555" t="s">
        <v>100</v>
      </c>
      <c r="BW555" t="s">
        <v>100</v>
      </c>
      <c r="BX555">
        <v>44783</v>
      </c>
      <c r="BY555" t="s">
        <v>101</v>
      </c>
      <c r="BZ555">
        <v>1170.03</v>
      </c>
      <c r="CA555">
        <v>0</v>
      </c>
      <c r="CB555">
        <v>0</v>
      </c>
      <c r="CC555">
        <v>0</v>
      </c>
      <c r="CD555" s="1">
        <v>45352</v>
      </c>
      <c r="CE555" t="s">
        <v>205</v>
      </c>
      <c r="CF555">
        <v>1307.1400000000001</v>
      </c>
      <c r="CG555">
        <v>4.8750000000000002E-2</v>
      </c>
      <c r="CH555">
        <v>0</v>
      </c>
      <c r="CI555">
        <v>0</v>
      </c>
      <c r="CJ555">
        <v>210079.22</v>
      </c>
      <c r="CK555">
        <v>782.94</v>
      </c>
      <c r="CL555">
        <v>3052.5</v>
      </c>
      <c r="CM555">
        <v>0</v>
      </c>
      <c r="CS555" s="2">
        <f t="shared" si="8"/>
        <v>0</v>
      </c>
      <c r="CT555" s="2">
        <f>+SUM(AR555:AS555,AX555:AY555,AV555:AW555,)</f>
        <v>12.59</v>
      </c>
    </row>
    <row r="556" spans="1:98" x14ac:dyDescent="0.25">
      <c r="A556" t="s">
        <v>667</v>
      </c>
      <c r="B556" t="s">
        <v>96</v>
      </c>
      <c r="C556">
        <v>2082269</v>
      </c>
      <c r="D556" t="s">
        <v>97</v>
      </c>
      <c r="E556" s="1">
        <v>45383</v>
      </c>
      <c r="F556">
        <v>210212.81</v>
      </c>
      <c r="G556" s="2">
        <v>0</v>
      </c>
      <c r="H556">
        <v>209646.93</v>
      </c>
      <c r="I556">
        <v>0</v>
      </c>
      <c r="J556" s="2">
        <v>1508.36</v>
      </c>
      <c r="K556" s="2">
        <v>572.26</v>
      </c>
      <c r="L556">
        <v>7.0000000000000007E-2</v>
      </c>
      <c r="M556" s="2">
        <v>2450.84</v>
      </c>
      <c r="N556" s="2">
        <v>565.88</v>
      </c>
      <c r="O556">
        <v>0</v>
      </c>
      <c r="P556">
        <v>0</v>
      </c>
      <c r="Q556">
        <v>0</v>
      </c>
      <c r="R556">
        <v>0</v>
      </c>
      <c r="S556">
        <v>38.510000000000005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 s="2">
        <v>2183.8199999999997</v>
      </c>
      <c r="AR556" s="2">
        <v>7.6099999999999994</v>
      </c>
      <c r="AS556">
        <v>0</v>
      </c>
      <c r="AT556" s="2">
        <v>0</v>
      </c>
      <c r="AU556">
        <v>0</v>
      </c>
      <c r="AV556" s="2">
        <v>0</v>
      </c>
      <c r="AW556" s="2">
        <v>0</v>
      </c>
      <c r="AX556">
        <v>0</v>
      </c>
      <c r="AY556">
        <v>-1144.52</v>
      </c>
      <c r="AZ556">
        <v>0</v>
      </c>
      <c r="BA556">
        <v>0</v>
      </c>
      <c r="BB556">
        <v>1554.37</v>
      </c>
      <c r="BC556">
        <v>0</v>
      </c>
      <c r="BD556">
        <v>1144.52</v>
      </c>
      <c r="BE556">
        <v>0</v>
      </c>
      <c r="BF556" t="s">
        <v>98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235396.71</v>
      </c>
      <c r="BO556">
        <v>0</v>
      </c>
      <c r="BP556">
        <v>0</v>
      </c>
      <c r="BQ556">
        <v>0</v>
      </c>
      <c r="BR556" t="s">
        <v>99</v>
      </c>
      <c r="BS556" t="s">
        <v>100</v>
      </c>
      <c r="BT556" t="s">
        <v>100</v>
      </c>
      <c r="BU556" t="s">
        <v>100</v>
      </c>
      <c r="BV556" t="s">
        <v>100</v>
      </c>
      <c r="BW556" t="s">
        <v>100</v>
      </c>
      <c r="BX556">
        <v>44778</v>
      </c>
      <c r="BY556" t="s">
        <v>101</v>
      </c>
      <c r="BZ556">
        <v>4115.1200000000008</v>
      </c>
      <c r="CA556">
        <v>24195.41</v>
      </c>
      <c r="CB556">
        <v>0</v>
      </c>
      <c r="CC556">
        <v>0</v>
      </c>
      <c r="CD556" s="1">
        <v>45352</v>
      </c>
      <c r="CE556" t="s">
        <v>97</v>
      </c>
      <c r="CF556">
        <v>1508.36</v>
      </c>
      <c r="CG556">
        <v>7.0000000000000007E-2</v>
      </c>
      <c r="CH556">
        <v>0</v>
      </c>
      <c r="CI556">
        <v>0</v>
      </c>
      <c r="CJ556">
        <v>209930.69</v>
      </c>
      <c r="CK556">
        <v>1089.6099999999999</v>
      </c>
      <c r="CL556">
        <v>0</v>
      </c>
      <c r="CM556">
        <v>2126.63</v>
      </c>
      <c r="CS556" s="2">
        <f t="shared" si="8"/>
        <v>0</v>
      </c>
      <c r="CT556" s="2">
        <f>+SUM(AR556:AS556,AX556:AY556,AV556:AW556,)</f>
        <v>-1136.9100000000001</v>
      </c>
    </row>
    <row r="557" spans="1:98" x14ac:dyDescent="0.25">
      <c r="A557" t="s">
        <v>668</v>
      </c>
      <c r="B557" t="s">
        <v>96</v>
      </c>
      <c r="C557">
        <v>2116344</v>
      </c>
      <c r="D557" t="s">
        <v>97</v>
      </c>
      <c r="E557" s="1">
        <v>45383</v>
      </c>
      <c r="F557">
        <v>210100.36</v>
      </c>
      <c r="G557" s="2">
        <v>95394.9</v>
      </c>
      <c r="H557">
        <v>209627.4</v>
      </c>
      <c r="I557">
        <v>95394.9</v>
      </c>
      <c r="J557" s="2">
        <v>783.31</v>
      </c>
      <c r="K557" s="2">
        <v>1194.53</v>
      </c>
      <c r="L557">
        <v>3.125E-2</v>
      </c>
      <c r="M557" s="2">
        <v>1093.6599999999999</v>
      </c>
      <c r="N557" s="2">
        <v>472.96</v>
      </c>
      <c r="O557">
        <v>0</v>
      </c>
      <c r="P557">
        <v>0</v>
      </c>
      <c r="Q557">
        <v>0</v>
      </c>
      <c r="R557">
        <v>0</v>
      </c>
      <c r="S557">
        <v>38.5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 s="2">
        <v>1550.8000000000002</v>
      </c>
      <c r="AR557" s="2">
        <v>48.21</v>
      </c>
      <c r="AS557">
        <v>0</v>
      </c>
      <c r="AT557" s="2">
        <v>630</v>
      </c>
      <c r="AU557">
        <v>0</v>
      </c>
      <c r="AV557" s="2">
        <v>0</v>
      </c>
      <c r="AW557" s="2">
        <v>0</v>
      </c>
      <c r="AX557">
        <v>0</v>
      </c>
      <c r="AY557">
        <v>0</v>
      </c>
      <c r="AZ557">
        <v>202.43</v>
      </c>
      <c r="BA557">
        <v>7552.02</v>
      </c>
      <c r="BB557">
        <v>0</v>
      </c>
      <c r="BC557">
        <v>0</v>
      </c>
      <c r="BD557">
        <v>2389.06</v>
      </c>
      <c r="BE557">
        <v>0</v>
      </c>
      <c r="BF557" t="s">
        <v>98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297785.27999999997</v>
      </c>
      <c r="BO557">
        <v>95394.9</v>
      </c>
      <c r="BP557">
        <v>0</v>
      </c>
      <c r="BQ557">
        <v>95394.9</v>
      </c>
      <c r="BR557" t="s">
        <v>99</v>
      </c>
      <c r="BS557" t="s">
        <v>100</v>
      </c>
      <c r="BT557" t="s">
        <v>100</v>
      </c>
      <c r="BU557" t="s">
        <v>100</v>
      </c>
      <c r="BV557" t="s">
        <v>100</v>
      </c>
      <c r="BW557" t="s">
        <v>100</v>
      </c>
      <c r="BX557">
        <v>44806</v>
      </c>
      <c r="BY557" t="s">
        <v>101</v>
      </c>
      <c r="BZ557">
        <v>1479.9099999999999</v>
      </c>
      <c r="CA557">
        <v>0</v>
      </c>
      <c r="CB557">
        <v>0</v>
      </c>
      <c r="CC557">
        <v>0</v>
      </c>
      <c r="CD557" s="1">
        <v>45352</v>
      </c>
      <c r="CE557" t="s">
        <v>97</v>
      </c>
      <c r="CF557">
        <v>783.31</v>
      </c>
      <c r="CG557">
        <v>3.125E-2</v>
      </c>
      <c r="CH557">
        <v>95394.9</v>
      </c>
      <c r="CI557">
        <v>0</v>
      </c>
      <c r="CJ557">
        <v>305259.08999999997</v>
      </c>
      <c r="CK557">
        <v>773.1</v>
      </c>
      <c r="CL557">
        <v>315</v>
      </c>
      <c r="CM557">
        <v>0</v>
      </c>
      <c r="CS557" s="2">
        <f t="shared" si="8"/>
        <v>0</v>
      </c>
      <c r="CT557" s="2">
        <f>+SUM(AR557:AS557,AX557:AY557,AV557:AW557,)</f>
        <v>48.21</v>
      </c>
    </row>
    <row r="558" spans="1:98" x14ac:dyDescent="0.25">
      <c r="A558" t="s">
        <v>669</v>
      </c>
      <c r="B558" t="s">
        <v>96</v>
      </c>
      <c r="C558">
        <v>2118273</v>
      </c>
      <c r="D558" t="s">
        <v>97</v>
      </c>
      <c r="E558" s="1">
        <v>45383</v>
      </c>
      <c r="F558">
        <v>209774.05</v>
      </c>
      <c r="G558" s="2">
        <v>0</v>
      </c>
      <c r="H558">
        <v>209338.92</v>
      </c>
      <c r="I558">
        <v>0</v>
      </c>
      <c r="J558" s="2">
        <v>960.13</v>
      </c>
      <c r="K558" s="2">
        <v>363.2</v>
      </c>
      <c r="L558">
        <v>4.2500000000000003E-2</v>
      </c>
      <c r="M558" s="2">
        <v>1485.13</v>
      </c>
      <c r="N558" s="2">
        <v>435.13</v>
      </c>
      <c r="O558">
        <v>0</v>
      </c>
      <c r="P558">
        <v>0</v>
      </c>
      <c r="Q558">
        <v>0</v>
      </c>
      <c r="R558">
        <v>0</v>
      </c>
      <c r="S558">
        <v>38.47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 s="2">
        <v>937.76</v>
      </c>
      <c r="AR558" s="2">
        <v>104.3</v>
      </c>
      <c r="AS558">
        <v>0</v>
      </c>
      <c r="AT558" s="2">
        <v>0</v>
      </c>
      <c r="AU558">
        <v>0</v>
      </c>
      <c r="AV558" s="2">
        <v>0</v>
      </c>
      <c r="AW558" s="2">
        <v>0</v>
      </c>
      <c r="AX558">
        <v>0</v>
      </c>
      <c r="AY558">
        <v>0</v>
      </c>
      <c r="AZ558">
        <v>1663.96</v>
      </c>
      <c r="BA558">
        <v>461.22</v>
      </c>
      <c r="BB558">
        <v>0</v>
      </c>
      <c r="BC558">
        <v>0</v>
      </c>
      <c r="BD558">
        <v>862.96</v>
      </c>
      <c r="BE558">
        <v>544.32000000000005</v>
      </c>
      <c r="BF558" t="s">
        <v>98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208333.38</v>
      </c>
      <c r="BO558">
        <v>0</v>
      </c>
      <c r="BP558">
        <v>0</v>
      </c>
      <c r="BQ558">
        <v>0</v>
      </c>
      <c r="BR558" t="s">
        <v>99</v>
      </c>
      <c r="BS558" t="s">
        <v>100</v>
      </c>
      <c r="BT558" t="s">
        <v>100</v>
      </c>
      <c r="BU558" t="s">
        <v>100</v>
      </c>
      <c r="BV558" t="s">
        <v>100</v>
      </c>
      <c r="BW558" t="s">
        <v>100</v>
      </c>
      <c r="BX558">
        <v>44806</v>
      </c>
      <c r="BY558" t="s">
        <v>101</v>
      </c>
      <c r="BZ558">
        <v>1777.49</v>
      </c>
      <c r="CA558">
        <v>0</v>
      </c>
      <c r="CB558">
        <v>0</v>
      </c>
      <c r="CC558">
        <v>0</v>
      </c>
      <c r="CD558" s="1">
        <v>45352</v>
      </c>
      <c r="CE558" t="s">
        <v>97</v>
      </c>
      <c r="CF558">
        <v>960.13</v>
      </c>
      <c r="CG558">
        <v>4.2500000000000003E-2</v>
      </c>
      <c r="CH558">
        <v>0</v>
      </c>
      <c r="CI558">
        <v>0</v>
      </c>
      <c r="CJ558">
        <v>209556.87</v>
      </c>
      <c r="CK558">
        <v>466.35</v>
      </c>
      <c r="CL558">
        <v>0</v>
      </c>
      <c r="CM558">
        <v>0</v>
      </c>
      <c r="CS558" s="2">
        <f t="shared" si="8"/>
        <v>0</v>
      </c>
      <c r="CT558" s="2">
        <f>+SUM(AR558:AS558,AX558:AY558,AV558:AW558,)</f>
        <v>104.3</v>
      </c>
    </row>
    <row r="559" spans="1:98" x14ac:dyDescent="0.25">
      <c r="A559" t="s">
        <v>670</v>
      </c>
      <c r="B559" t="s">
        <v>96</v>
      </c>
      <c r="C559">
        <v>1808158</v>
      </c>
      <c r="D559" t="s">
        <v>97</v>
      </c>
      <c r="E559" s="1">
        <v>45413</v>
      </c>
      <c r="F559">
        <v>210066.09</v>
      </c>
      <c r="G559" s="2">
        <v>26660.79</v>
      </c>
      <c r="H559">
        <v>208387.94</v>
      </c>
      <c r="I559">
        <v>26660.79</v>
      </c>
      <c r="J559" s="2">
        <v>1192.27</v>
      </c>
      <c r="K559" s="2">
        <v>658.94</v>
      </c>
      <c r="L559">
        <v>3.6249999999999998E-2</v>
      </c>
      <c r="M559" s="2">
        <v>1898.6599999999999</v>
      </c>
      <c r="N559" s="2">
        <v>1678.15</v>
      </c>
      <c r="O559">
        <v>0</v>
      </c>
      <c r="P559">
        <v>0</v>
      </c>
      <c r="Q559">
        <v>0</v>
      </c>
      <c r="R559">
        <v>0</v>
      </c>
      <c r="S559">
        <v>38.47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 s="2">
        <v>952.89</v>
      </c>
      <c r="AR559" s="2">
        <v>6.4399999999999995</v>
      </c>
      <c r="AS559">
        <v>0</v>
      </c>
      <c r="AT559" s="2">
        <v>0</v>
      </c>
      <c r="AU559">
        <v>0</v>
      </c>
      <c r="AV559" s="2">
        <v>0</v>
      </c>
      <c r="AW559" s="2">
        <v>0</v>
      </c>
      <c r="AX559">
        <v>0</v>
      </c>
      <c r="AY559">
        <v>-366.26</v>
      </c>
      <c r="AZ559">
        <v>0</v>
      </c>
      <c r="BA559">
        <v>1610.56</v>
      </c>
      <c r="BB559">
        <v>0</v>
      </c>
      <c r="BC559">
        <v>0</v>
      </c>
      <c r="BD559">
        <v>1976.8200000000002</v>
      </c>
      <c r="BE559">
        <v>0</v>
      </c>
      <c r="BF559" t="s">
        <v>98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233438.17</v>
      </c>
      <c r="BO559">
        <v>26660.79</v>
      </c>
      <c r="BP559">
        <v>0</v>
      </c>
      <c r="BQ559">
        <v>26660.79</v>
      </c>
      <c r="BR559" t="s">
        <v>99</v>
      </c>
      <c r="BS559" t="s">
        <v>100</v>
      </c>
      <c r="BT559" t="s">
        <v>100</v>
      </c>
      <c r="BU559" t="s">
        <v>100</v>
      </c>
      <c r="BV559" t="s">
        <v>100</v>
      </c>
      <c r="BW559" t="s">
        <v>100</v>
      </c>
      <c r="BX559">
        <v>44567</v>
      </c>
      <c r="BY559" t="s">
        <v>101</v>
      </c>
      <c r="BZ559">
        <v>3898.16</v>
      </c>
      <c r="CA559">
        <v>0</v>
      </c>
      <c r="CB559">
        <v>0</v>
      </c>
      <c r="CC559">
        <v>0</v>
      </c>
      <c r="CD559" s="1">
        <v>45352</v>
      </c>
      <c r="CE559" t="s">
        <v>97</v>
      </c>
      <c r="CF559">
        <v>1192.27</v>
      </c>
      <c r="CG559">
        <v>3.6249999999999998E-2</v>
      </c>
      <c r="CH559">
        <v>26660.79</v>
      </c>
      <c r="CI559">
        <v>0</v>
      </c>
      <c r="CJ559">
        <v>236169.18</v>
      </c>
      <c r="CK559">
        <v>474.44</v>
      </c>
      <c r="CL559">
        <v>0</v>
      </c>
      <c r="CM559">
        <v>0</v>
      </c>
      <c r="CS559" s="2">
        <f t="shared" si="8"/>
        <v>0</v>
      </c>
      <c r="CT559" s="2">
        <f>+SUM(AR559:AS559,AX559:AY559,AV559:AW559,)</f>
        <v>-359.82</v>
      </c>
    </row>
    <row r="560" spans="1:98" x14ac:dyDescent="0.25">
      <c r="A560" t="s">
        <v>671</v>
      </c>
      <c r="B560" t="s">
        <v>96</v>
      </c>
      <c r="C560">
        <v>2118729</v>
      </c>
      <c r="D560" t="s">
        <v>97</v>
      </c>
      <c r="E560" s="1">
        <v>45383</v>
      </c>
      <c r="F560">
        <v>209523.05</v>
      </c>
      <c r="G560" s="2">
        <v>11601.06</v>
      </c>
      <c r="H560">
        <v>209348.36</v>
      </c>
      <c r="I560">
        <v>11601.06</v>
      </c>
      <c r="J560" s="2">
        <v>938.58</v>
      </c>
      <c r="K560" s="2">
        <v>651.9</v>
      </c>
      <c r="L560">
        <v>4.3749999999999997E-2</v>
      </c>
      <c r="M560" s="2">
        <v>763.89</v>
      </c>
      <c r="N560" s="2">
        <v>174.69</v>
      </c>
      <c r="O560">
        <v>0</v>
      </c>
      <c r="P560">
        <v>0</v>
      </c>
      <c r="Q560">
        <v>0</v>
      </c>
      <c r="R560">
        <v>0</v>
      </c>
      <c r="S560">
        <v>38.450000000000003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 s="2">
        <v>3407.01</v>
      </c>
      <c r="AR560" s="2">
        <v>102.83</v>
      </c>
      <c r="AS560">
        <v>0</v>
      </c>
      <c r="AT560" s="2">
        <v>480</v>
      </c>
      <c r="AU560">
        <v>0</v>
      </c>
      <c r="AV560" s="2">
        <v>0</v>
      </c>
      <c r="AW560" s="2">
        <v>0</v>
      </c>
      <c r="AX560">
        <v>0</v>
      </c>
      <c r="AY560">
        <v>0</v>
      </c>
      <c r="AZ560">
        <v>0</v>
      </c>
      <c r="BA560">
        <v>1446.87</v>
      </c>
      <c r="BB560">
        <v>0</v>
      </c>
      <c r="BC560">
        <v>0</v>
      </c>
      <c r="BD560">
        <v>651.9</v>
      </c>
      <c r="BE560">
        <v>0</v>
      </c>
      <c r="BF560" t="s">
        <v>98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219742.55</v>
      </c>
      <c r="BO560">
        <v>11601.06</v>
      </c>
      <c r="BP560">
        <v>0</v>
      </c>
      <c r="BQ560">
        <v>11601.06</v>
      </c>
      <c r="BR560" t="s">
        <v>99</v>
      </c>
      <c r="BS560" t="s">
        <v>100</v>
      </c>
      <c r="BT560" t="s">
        <v>100</v>
      </c>
      <c r="BU560" t="s">
        <v>100</v>
      </c>
      <c r="BV560" t="s">
        <v>100</v>
      </c>
      <c r="BW560" t="s">
        <v>100</v>
      </c>
      <c r="BX560">
        <v>44806</v>
      </c>
      <c r="BY560" t="s">
        <v>101</v>
      </c>
      <c r="BZ560">
        <v>797.3</v>
      </c>
      <c r="CA560">
        <v>0</v>
      </c>
      <c r="CB560">
        <v>0</v>
      </c>
      <c r="CC560">
        <v>0</v>
      </c>
      <c r="CD560" s="1">
        <v>45383</v>
      </c>
      <c r="CE560" t="s">
        <v>97</v>
      </c>
      <c r="CF560">
        <v>938.58</v>
      </c>
      <c r="CG560">
        <v>4.3749999999999997E-2</v>
      </c>
      <c r="CH560">
        <v>11601.06</v>
      </c>
      <c r="CI560">
        <v>0</v>
      </c>
      <c r="CJ560">
        <v>220949.41999999998</v>
      </c>
      <c r="CK560">
        <v>1701.5</v>
      </c>
      <c r="CL560">
        <v>240</v>
      </c>
      <c r="CM560">
        <v>0</v>
      </c>
      <c r="CS560" s="2">
        <f t="shared" si="8"/>
        <v>0</v>
      </c>
      <c r="CT560" s="2">
        <f>+SUM(AR560:AS560,AX560:AY560,AV560:AW560,)</f>
        <v>102.83</v>
      </c>
    </row>
    <row r="561" spans="1:98" x14ac:dyDescent="0.25">
      <c r="A561" t="s">
        <v>672</v>
      </c>
      <c r="B561" t="s">
        <v>96</v>
      </c>
      <c r="C561">
        <v>1830837</v>
      </c>
      <c r="D561" t="s">
        <v>97</v>
      </c>
      <c r="E561" s="1">
        <v>45383</v>
      </c>
      <c r="F561">
        <v>209539.48</v>
      </c>
      <c r="G561" s="2">
        <v>0</v>
      </c>
      <c r="H561">
        <v>209045.38</v>
      </c>
      <c r="I561">
        <v>0</v>
      </c>
      <c r="J561" s="2">
        <v>857.85</v>
      </c>
      <c r="K561" s="2">
        <v>650.91</v>
      </c>
      <c r="L561">
        <v>3.5000000000000003E-2</v>
      </c>
      <c r="M561" s="2">
        <v>1221.5999999999999</v>
      </c>
      <c r="N561" s="2">
        <v>494.1</v>
      </c>
      <c r="O561">
        <v>0</v>
      </c>
      <c r="P561">
        <v>0</v>
      </c>
      <c r="Q561">
        <v>0</v>
      </c>
      <c r="R561">
        <v>0</v>
      </c>
      <c r="S561">
        <v>33.42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 s="2">
        <v>1068.22</v>
      </c>
      <c r="AR561" s="2">
        <v>6.4200000000000008</v>
      </c>
      <c r="AS561">
        <v>0</v>
      </c>
      <c r="AT561" s="2">
        <v>0</v>
      </c>
      <c r="AU561">
        <v>0</v>
      </c>
      <c r="AV561" s="2">
        <v>0</v>
      </c>
      <c r="AW561" s="2">
        <v>0</v>
      </c>
      <c r="AX561">
        <v>0</v>
      </c>
      <c r="AY561">
        <v>0</v>
      </c>
      <c r="AZ561">
        <v>0</v>
      </c>
      <c r="BA561">
        <v>2456.52</v>
      </c>
      <c r="BB561">
        <v>0</v>
      </c>
      <c r="BC561">
        <v>0</v>
      </c>
      <c r="BD561">
        <v>1301.82</v>
      </c>
      <c r="BE561">
        <v>0</v>
      </c>
      <c r="BF561" t="s">
        <v>98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206588.86000000002</v>
      </c>
      <c r="BO561">
        <v>0</v>
      </c>
      <c r="BP561">
        <v>0</v>
      </c>
      <c r="BQ561">
        <v>0</v>
      </c>
      <c r="BR561" t="s">
        <v>99</v>
      </c>
      <c r="BS561" t="s">
        <v>100</v>
      </c>
      <c r="BT561" t="s">
        <v>100</v>
      </c>
      <c r="BU561" t="s">
        <v>100</v>
      </c>
      <c r="BV561" t="s">
        <v>100</v>
      </c>
      <c r="BW561" t="s">
        <v>100</v>
      </c>
      <c r="BX561">
        <v>44580</v>
      </c>
      <c r="BY561" t="s">
        <v>101</v>
      </c>
      <c r="BZ561">
        <v>1675.86</v>
      </c>
      <c r="CA561">
        <v>0</v>
      </c>
      <c r="CB561">
        <v>0</v>
      </c>
      <c r="CC561">
        <v>0</v>
      </c>
      <c r="CD561" s="1">
        <v>45352</v>
      </c>
      <c r="CE561" t="s">
        <v>97</v>
      </c>
      <c r="CF561">
        <v>857.85</v>
      </c>
      <c r="CG561">
        <v>3.5000000000000003E-2</v>
      </c>
      <c r="CH561">
        <v>0</v>
      </c>
      <c r="CI561">
        <v>0</v>
      </c>
      <c r="CJ561">
        <v>209292.79</v>
      </c>
      <c r="CK561">
        <v>531.71</v>
      </c>
      <c r="CL561">
        <v>0</v>
      </c>
      <c r="CM561">
        <v>0</v>
      </c>
      <c r="CS561" s="2">
        <f t="shared" si="8"/>
        <v>0</v>
      </c>
      <c r="CT561" s="2">
        <f>+SUM(AR561:AS561,AX561:AY561,AV561:AW561,)</f>
        <v>6.4200000000000008</v>
      </c>
    </row>
    <row r="562" spans="1:98" x14ac:dyDescent="0.25">
      <c r="A562" t="s">
        <v>673</v>
      </c>
      <c r="B562" t="s">
        <v>96</v>
      </c>
      <c r="C562">
        <v>2760898</v>
      </c>
      <c r="D562" t="s">
        <v>97</v>
      </c>
      <c r="E562" s="1">
        <v>45383</v>
      </c>
      <c r="F562">
        <v>209025.03</v>
      </c>
      <c r="G562" s="2">
        <v>0</v>
      </c>
      <c r="H562">
        <v>208610.63</v>
      </c>
      <c r="I562">
        <v>0</v>
      </c>
      <c r="J562" s="2">
        <v>1238.8599999999999</v>
      </c>
      <c r="K562" s="2">
        <v>748.78</v>
      </c>
      <c r="L562">
        <v>6.5000000000000002E-2</v>
      </c>
      <c r="M562" s="2">
        <v>2263.3199999999997</v>
      </c>
      <c r="N562" s="2">
        <v>414.4</v>
      </c>
      <c r="O562">
        <v>100</v>
      </c>
      <c r="P562">
        <v>0</v>
      </c>
      <c r="Q562">
        <v>0</v>
      </c>
      <c r="R562">
        <v>0</v>
      </c>
      <c r="S562">
        <v>38.4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 s="2">
        <v>644.16999999999996</v>
      </c>
      <c r="AR562" s="2">
        <v>8.06</v>
      </c>
      <c r="AS562">
        <v>0</v>
      </c>
      <c r="AT562" s="2">
        <v>1629.2</v>
      </c>
      <c r="AU562">
        <v>0</v>
      </c>
      <c r="AV562" s="2">
        <v>0</v>
      </c>
      <c r="AW562" s="2">
        <v>0</v>
      </c>
      <c r="AX562">
        <v>0</v>
      </c>
      <c r="AY562">
        <v>0</v>
      </c>
      <c r="AZ562">
        <v>0</v>
      </c>
      <c r="BA562">
        <v>1544.65</v>
      </c>
      <c r="BB562">
        <v>0</v>
      </c>
      <c r="BC562">
        <v>0</v>
      </c>
      <c r="BD562">
        <v>1501.38</v>
      </c>
      <c r="BE562">
        <v>0</v>
      </c>
      <c r="BF562" t="s">
        <v>98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207880.58000000002</v>
      </c>
      <c r="BO562">
        <v>0</v>
      </c>
      <c r="BP562">
        <v>0</v>
      </c>
      <c r="BQ562">
        <v>0</v>
      </c>
      <c r="BR562" t="s">
        <v>99</v>
      </c>
      <c r="BS562" t="s">
        <v>100</v>
      </c>
      <c r="BT562" t="s">
        <v>100</v>
      </c>
      <c r="BU562" t="s">
        <v>100</v>
      </c>
      <c r="BV562" t="s">
        <v>100</v>
      </c>
      <c r="BW562" t="s">
        <v>100</v>
      </c>
      <c r="BX562">
        <v>44914</v>
      </c>
      <c r="BY562" t="s">
        <v>101</v>
      </c>
      <c r="BZ562">
        <v>2631.26</v>
      </c>
      <c r="CA562">
        <v>0</v>
      </c>
      <c r="CB562">
        <v>0</v>
      </c>
      <c r="CC562">
        <v>0</v>
      </c>
      <c r="CD562" s="1">
        <v>45352</v>
      </c>
      <c r="CE562" t="s">
        <v>97</v>
      </c>
      <c r="CF562">
        <v>1238.8599999999999</v>
      </c>
      <c r="CG562">
        <v>6.5000000000000002E-2</v>
      </c>
      <c r="CH562">
        <v>0</v>
      </c>
      <c r="CI562">
        <v>0</v>
      </c>
      <c r="CJ562">
        <v>208818.38999999998</v>
      </c>
      <c r="CK562">
        <v>320.08</v>
      </c>
      <c r="CL562">
        <v>814.6</v>
      </c>
      <c r="CM562">
        <v>0</v>
      </c>
      <c r="CS562" s="2">
        <f t="shared" si="8"/>
        <v>0</v>
      </c>
      <c r="CT562" s="2">
        <f>+SUM(AR562:AS562,AX562:AY562,AV562:AW562,)</f>
        <v>8.06</v>
      </c>
    </row>
    <row r="563" spans="1:98" x14ac:dyDescent="0.25">
      <c r="A563" t="s">
        <v>674</v>
      </c>
      <c r="B563" t="s">
        <v>96</v>
      </c>
      <c r="C563">
        <v>1970633</v>
      </c>
      <c r="D563" t="s">
        <v>97</v>
      </c>
      <c r="E563" s="1">
        <v>45383</v>
      </c>
      <c r="F563">
        <v>209040.3</v>
      </c>
      <c r="G563" s="2">
        <v>25161.74</v>
      </c>
      <c r="H563">
        <v>208306.95</v>
      </c>
      <c r="I563">
        <v>25161.74</v>
      </c>
      <c r="J563" s="2">
        <v>1041.1099999999999</v>
      </c>
      <c r="K563" s="2">
        <v>139.22</v>
      </c>
      <c r="L563">
        <v>3.875E-2</v>
      </c>
      <c r="M563" s="2">
        <v>1348.87</v>
      </c>
      <c r="N563" s="2">
        <v>733.34999999999991</v>
      </c>
      <c r="O563">
        <v>0</v>
      </c>
      <c r="P563">
        <v>0</v>
      </c>
      <c r="Q563">
        <v>0</v>
      </c>
      <c r="R563">
        <v>0</v>
      </c>
      <c r="S563">
        <v>38.39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 s="2">
        <v>819.23</v>
      </c>
      <c r="AR563" s="2">
        <v>37.86</v>
      </c>
      <c r="AS563">
        <v>0</v>
      </c>
      <c r="AT563" s="2">
        <v>88</v>
      </c>
      <c r="AU563">
        <v>0</v>
      </c>
      <c r="AV563" s="2">
        <v>0</v>
      </c>
      <c r="AW563" s="2">
        <v>0</v>
      </c>
      <c r="AX563">
        <v>0</v>
      </c>
      <c r="AY563">
        <v>0</v>
      </c>
      <c r="AZ563">
        <v>484.76</v>
      </c>
      <c r="BA563">
        <v>206.38</v>
      </c>
      <c r="BB563">
        <v>0</v>
      </c>
      <c r="BC563">
        <v>0</v>
      </c>
      <c r="BD563">
        <v>267.58</v>
      </c>
      <c r="BE563">
        <v>0</v>
      </c>
      <c r="BF563" t="s">
        <v>98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233306.31</v>
      </c>
      <c r="BO563">
        <v>25161.74</v>
      </c>
      <c r="BP563">
        <v>0</v>
      </c>
      <c r="BQ563">
        <v>25161.74</v>
      </c>
      <c r="BR563" t="s">
        <v>99</v>
      </c>
      <c r="BS563" t="s">
        <v>100</v>
      </c>
      <c r="BT563" t="s">
        <v>100</v>
      </c>
      <c r="BU563" t="s">
        <v>100</v>
      </c>
      <c r="BV563" t="s">
        <v>100</v>
      </c>
      <c r="BW563" t="s">
        <v>100</v>
      </c>
      <c r="BX563">
        <v>44697</v>
      </c>
      <c r="BY563" t="s">
        <v>101</v>
      </c>
      <c r="BZ563">
        <v>2005.97</v>
      </c>
      <c r="CA563">
        <v>0</v>
      </c>
      <c r="CB563">
        <v>0</v>
      </c>
      <c r="CC563">
        <v>0</v>
      </c>
      <c r="CD563" s="1">
        <v>45352</v>
      </c>
      <c r="CE563" t="s">
        <v>97</v>
      </c>
      <c r="CF563">
        <v>1041.1099999999999</v>
      </c>
      <c r="CG563">
        <v>3.875E-2</v>
      </c>
      <c r="CH563">
        <v>25161.74</v>
      </c>
      <c r="CI563">
        <v>0</v>
      </c>
      <c r="CJ563">
        <v>233835.96</v>
      </c>
      <c r="CK563">
        <v>393.41</v>
      </c>
      <c r="CL563">
        <v>44</v>
      </c>
      <c r="CM563">
        <v>0</v>
      </c>
      <c r="CS563" s="2">
        <f t="shared" si="8"/>
        <v>0</v>
      </c>
      <c r="CT563" s="2">
        <f>+SUM(AR563:AS563,AX563:AY563,AV563:AW563,)</f>
        <v>37.86</v>
      </c>
    </row>
    <row r="564" spans="1:98" x14ac:dyDescent="0.25">
      <c r="A564" t="s">
        <v>675</v>
      </c>
      <c r="B564" t="s">
        <v>96</v>
      </c>
      <c r="C564">
        <v>1966503</v>
      </c>
      <c r="D564" t="s">
        <v>97</v>
      </c>
      <c r="E564" s="1">
        <v>45383</v>
      </c>
      <c r="F564">
        <v>208769.59</v>
      </c>
      <c r="G564" s="2">
        <v>0</v>
      </c>
      <c r="H564">
        <v>208023.53</v>
      </c>
      <c r="I564">
        <v>0</v>
      </c>
      <c r="J564" s="2">
        <v>1133.49</v>
      </c>
      <c r="K564" s="2">
        <v>768.15</v>
      </c>
      <c r="L564">
        <v>4.3749999999999997E-2</v>
      </c>
      <c r="M564" s="2">
        <v>1520.92</v>
      </c>
      <c r="N564" s="2">
        <v>746.06</v>
      </c>
      <c r="O564">
        <v>0</v>
      </c>
      <c r="P564">
        <v>0</v>
      </c>
      <c r="Q564">
        <v>0</v>
      </c>
      <c r="R564">
        <v>0</v>
      </c>
      <c r="S564">
        <v>40.239999999999995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 s="2">
        <v>885.85</v>
      </c>
      <c r="AR564" s="2">
        <v>4.84</v>
      </c>
      <c r="AS564">
        <v>0</v>
      </c>
      <c r="AT564" s="2">
        <v>132</v>
      </c>
      <c r="AU564">
        <v>0</v>
      </c>
      <c r="AV564" s="2">
        <v>0</v>
      </c>
      <c r="AW564" s="2">
        <v>0</v>
      </c>
      <c r="AX564">
        <v>0</v>
      </c>
      <c r="AY564">
        <v>0</v>
      </c>
      <c r="AZ564">
        <v>2548</v>
      </c>
      <c r="BA564">
        <v>1267.73</v>
      </c>
      <c r="BB564">
        <v>0</v>
      </c>
      <c r="BC564">
        <v>0</v>
      </c>
      <c r="BD564">
        <v>1536.3</v>
      </c>
      <c r="BE564">
        <v>0</v>
      </c>
      <c r="BF564" t="s">
        <v>98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206821.8</v>
      </c>
      <c r="BO564">
        <v>0</v>
      </c>
      <c r="BP564">
        <v>0</v>
      </c>
      <c r="BQ564">
        <v>0</v>
      </c>
      <c r="BR564" t="s">
        <v>99</v>
      </c>
      <c r="BS564" t="s">
        <v>100</v>
      </c>
      <c r="BT564" t="s">
        <v>100</v>
      </c>
      <c r="BU564" t="s">
        <v>100</v>
      </c>
      <c r="BV564" t="s">
        <v>100</v>
      </c>
      <c r="BW564" t="s">
        <v>100</v>
      </c>
      <c r="BX564">
        <v>44672</v>
      </c>
      <c r="BY564" t="s">
        <v>101</v>
      </c>
      <c r="BZ564">
        <v>2221.8999999999996</v>
      </c>
      <c r="CA564">
        <v>0</v>
      </c>
      <c r="CB564">
        <v>0</v>
      </c>
      <c r="CC564">
        <v>0</v>
      </c>
      <c r="CD564" s="1">
        <v>45352</v>
      </c>
      <c r="CE564" t="s">
        <v>97</v>
      </c>
      <c r="CF564">
        <v>1133.49</v>
      </c>
      <c r="CG564">
        <v>4.3749999999999997E-2</v>
      </c>
      <c r="CH564">
        <v>0</v>
      </c>
      <c r="CI564">
        <v>0</v>
      </c>
      <c r="CJ564">
        <v>208397.24</v>
      </c>
      <c r="CK564">
        <v>441.72</v>
      </c>
      <c r="CL564">
        <v>66</v>
      </c>
      <c r="CM564">
        <v>0</v>
      </c>
      <c r="CS564" s="2">
        <f t="shared" si="8"/>
        <v>0</v>
      </c>
      <c r="CT564" s="2">
        <f>+SUM(AR564:AS564,AX564:AY564,AV564:AW564,)</f>
        <v>4.84</v>
      </c>
    </row>
    <row r="565" spans="1:98" x14ac:dyDescent="0.25">
      <c r="A565" t="s">
        <v>676</v>
      </c>
      <c r="B565" t="s">
        <v>96</v>
      </c>
      <c r="C565">
        <v>2081745</v>
      </c>
      <c r="D565" t="s">
        <v>97</v>
      </c>
      <c r="E565" s="1">
        <v>45383</v>
      </c>
      <c r="F565">
        <v>208635.9</v>
      </c>
      <c r="G565" s="2">
        <v>0</v>
      </c>
      <c r="H565">
        <v>207818.08</v>
      </c>
      <c r="I565">
        <v>0</v>
      </c>
      <c r="J565" s="2">
        <v>908.28</v>
      </c>
      <c r="K565" s="2">
        <v>550.46</v>
      </c>
      <c r="L565">
        <v>2.8750000000000001E-2</v>
      </c>
      <c r="M565" s="2">
        <v>998.74</v>
      </c>
      <c r="N565" s="2">
        <v>817.81999999999994</v>
      </c>
      <c r="O565">
        <v>0</v>
      </c>
      <c r="P565">
        <v>0</v>
      </c>
      <c r="Q565">
        <v>0</v>
      </c>
      <c r="R565">
        <v>0</v>
      </c>
      <c r="S565">
        <v>38.35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 s="2">
        <v>375.57</v>
      </c>
      <c r="AR565" s="2">
        <v>7.84</v>
      </c>
      <c r="AS565">
        <v>0</v>
      </c>
      <c r="AT565" s="2">
        <v>0</v>
      </c>
      <c r="AU565">
        <v>0</v>
      </c>
      <c r="AV565" s="2">
        <v>0</v>
      </c>
      <c r="AW565" s="2">
        <v>0</v>
      </c>
      <c r="AX565">
        <v>0</v>
      </c>
      <c r="AY565">
        <v>0</v>
      </c>
      <c r="AZ565">
        <v>2695.07</v>
      </c>
      <c r="BA565">
        <v>519.94000000000005</v>
      </c>
      <c r="BB565">
        <v>0</v>
      </c>
      <c r="BC565">
        <v>0</v>
      </c>
      <c r="BD565">
        <v>930.3900000000001</v>
      </c>
      <c r="BE565">
        <v>0</v>
      </c>
      <c r="BF565" t="s">
        <v>98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207298.13999999998</v>
      </c>
      <c r="BO565">
        <v>0</v>
      </c>
      <c r="BP565">
        <v>0</v>
      </c>
      <c r="BQ565">
        <v>0</v>
      </c>
      <c r="BR565" t="s">
        <v>99</v>
      </c>
      <c r="BS565" t="s">
        <v>100</v>
      </c>
      <c r="BT565" t="s">
        <v>100</v>
      </c>
      <c r="BU565" t="s">
        <v>100</v>
      </c>
      <c r="BV565" t="s">
        <v>100</v>
      </c>
      <c r="BW565" t="s">
        <v>100</v>
      </c>
      <c r="BX565">
        <v>44778</v>
      </c>
      <c r="BY565" t="s">
        <v>101</v>
      </c>
      <c r="BZ565">
        <v>1770.37</v>
      </c>
      <c r="CA565">
        <v>0</v>
      </c>
      <c r="CB565">
        <v>0</v>
      </c>
      <c r="CC565">
        <v>0</v>
      </c>
      <c r="CD565" s="1">
        <v>45352</v>
      </c>
      <c r="CE565" t="s">
        <v>97</v>
      </c>
      <c r="CF565">
        <v>908.28</v>
      </c>
      <c r="CG565">
        <v>2.8750000000000001E-2</v>
      </c>
      <c r="CH565">
        <v>0</v>
      </c>
      <c r="CI565">
        <v>0</v>
      </c>
      <c r="CJ565">
        <v>208227.47999999998</v>
      </c>
      <c r="CK565">
        <v>185.78</v>
      </c>
      <c r="CL565">
        <v>0</v>
      </c>
      <c r="CM565">
        <v>0</v>
      </c>
      <c r="CS565" s="2">
        <f t="shared" si="8"/>
        <v>0</v>
      </c>
      <c r="CT565" s="2">
        <f>+SUM(AR565:AS565,AX565:AY565,AV565:AW565,)</f>
        <v>7.84</v>
      </c>
    </row>
    <row r="566" spans="1:98" x14ac:dyDescent="0.25">
      <c r="A566" t="s">
        <v>677</v>
      </c>
      <c r="B566" t="s">
        <v>96</v>
      </c>
      <c r="C566">
        <v>1914688</v>
      </c>
      <c r="D566" t="s">
        <v>97</v>
      </c>
      <c r="E566" s="1">
        <v>45383</v>
      </c>
      <c r="F566">
        <v>208420.62</v>
      </c>
      <c r="G566" s="2">
        <v>4556.7</v>
      </c>
      <c r="H566">
        <v>208018.93</v>
      </c>
      <c r="I566">
        <v>4556.7</v>
      </c>
      <c r="J566" s="2">
        <v>916.95</v>
      </c>
      <c r="K566" s="2">
        <v>374.46</v>
      </c>
      <c r="L566">
        <v>4.1250000000000002E-2</v>
      </c>
      <c r="M566" s="2">
        <v>1432.21</v>
      </c>
      <c r="N566" s="2">
        <v>401.69</v>
      </c>
      <c r="O566">
        <v>0</v>
      </c>
      <c r="P566">
        <v>0</v>
      </c>
      <c r="Q566">
        <v>0</v>
      </c>
      <c r="R566">
        <v>0</v>
      </c>
      <c r="S566">
        <v>38.35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 s="2">
        <v>2781.08</v>
      </c>
      <c r="AR566" s="2">
        <v>9.0299999999999994</v>
      </c>
      <c r="AS566">
        <v>0</v>
      </c>
      <c r="AT566" s="2">
        <v>26</v>
      </c>
      <c r="AU566">
        <v>0</v>
      </c>
      <c r="AV566" s="2">
        <v>0</v>
      </c>
      <c r="AW566" s="2">
        <v>0</v>
      </c>
      <c r="AX566">
        <v>0</v>
      </c>
      <c r="AY566">
        <v>-520.09</v>
      </c>
      <c r="AZ566">
        <v>0</v>
      </c>
      <c r="BA566">
        <v>421.33</v>
      </c>
      <c r="BB566">
        <v>0</v>
      </c>
      <c r="BC566">
        <v>0</v>
      </c>
      <c r="BD566">
        <v>941.42000000000007</v>
      </c>
      <c r="BE566">
        <v>0</v>
      </c>
      <c r="BF566" t="s">
        <v>98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212167.30000000002</v>
      </c>
      <c r="BO566">
        <v>4556.7</v>
      </c>
      <c r="BP566">
        <v>0</v>
      </c>
      <c r="BQ566">
        <v>4556.7</v>
      </c>
      <c r="BR566" t="s">
        <v>99</v>
      </c>
      <c r="BS566" t="s">
        <v>100</v>
      </c>
      <c r="BT566" t="s">
        <v>100</v>
      </c>
      <c r="BU566" t="s">
        <v>100</v>
      </c>
      <c r="BV566" t="s">
        <v>100</v>
      </c>
      <c r="BW566" t="s">
        <v>100</v>
      </c>
      <c r="BX566">
        <v>44693</v>
      </c>
      <c r="BY566" t="s">
        <v>101</v>
      </c>
      <c r="BZ566">
        <v>2306.61</v>
      </c>
      <c r="CA566">
        <v>0</v>
      </c>
      <c r="CB566">
        <v>0</v>
      </c>
      <c r="CC566">
        <v>0</v>
      </c>
      <c r="CD566" s="1">
        <v>45352</v>
      </c>
      <c r="CE566" t="s">
        <v>97</v>
      </c>
      <c r="CF566">
        <v>916.95</v>
      </c>
      <c r="CG566">
        <v>4.1250000000000002E-2</v>
      </c>
      <c r="CH566">
        <v>4556.7</v>
      </c>
      <c r="CI566">
        <v>0</v>
      </c>
      <c r="CJ566">
        <v>212776.82</v>
      </c>
      <c r="CK566">
        <v>1389.04</v>
      </c>
      <c r="CL566">
        <v>13</v>
      </c>
      <c r="CM566">
        <v>0</v>
      </c>
      <c r="CS566" s="2">
        <f t="shared" si="8"/>
        <v>0</v>
      </c>
      <c r="CT566" s="2">
        <f>+SUM(AR566:AS566,AX566:AY566,AV566:AW566,)</f>
        <v>-511.06000000000006</v>
      </c>
    </row>
    <row r="567" spans="1:98" x14ac:dyDescent="0.25">
      <c r="A567" t="s">
        <v>678</v>
      </c>
      <c r="B567" t="s">
        <v>96</v>
      </c>
      <c r="C567">
        <v>1966318</v>
      </c>
      <c r="D567" t="s">
        <v>97</v>
      </c>
      <c r="E567" s="1">
        <v>45383</v>
      </c>
      <c r="F567">
        <v>208990.03</v>
      </c>
      <c r="G567" s="2">
        <v>0</v>
      </c>
      <c r="H567">
        <v>206824.1</v>
      </c>
      <c r="I567">
        <v>0</v>
      </c>
      <c r="J567" s="2">
        <v>2038.36</v>
      </c>
      <c r="K567" s="2">
        <v>1554.84</v>
      </c>
      <c r="L567">
        <v>5.5E-2</v>
      </c>
      <c r="M567" s="2">
        <v>1910.79</v>
      </c>
      <c r="N567" s="2">
        <v>2165.9300000000003</v>
      </c>
      <c r="O567">
        <v>0</v>
      </c>
      <c r="P567">
        <v>0</v>
      </c>
      <c r="Q567">
        <v>0</v>
      </c>
      <c r="R567">
        <v>0</v>
      </c>
      <c r="S567">
        <v>40.22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 s="2">
        <v>993.06999999999994</v>
      </c>
      <c r="AR567" s="2">
        <v>6.4600000000000009</v>
      </c>
      <c r="AS567">
        <v>0</v>
      </c>
      <c r="AT567" s="2">
        <v>656</v>
      </c>
      <c r="AU567">
        <v>0</v>
      </c>
      <c r="AV567" s="2">
        <v>0</v>
      </c>
      <c r="AW567" s="2">
        <v>0</v>
      </c>
      <c r="AX567">
        <v>0</v>
      </c>
      <c r="AY567">
        <v>0</v>
      </c>
      <c r="AZ567">
        <v>2463.7800000000002</v>
      </c>
      <c r="BA567">
        <v>3492.69</v>
      </c>
      <c r="BB567">
        <v>0</v>
      </c>
      <c r="BC567">
        <v>0</v>
      </c>
      <c r="BD567">
        <v>3126.05</v>
      </c>
      <c r="BE567">
        <v>0</v>
      </c>
      <c r="BF567" t="s">
        <v>98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203659.41</v>
      </c>
      <c r="BO567">
        <v>0</v>
      </c>
      <c r="BP567">
        <v>0</v>
      </c>
      <c r="BQ567">
        <v>0</v>
      </c>
      <c r="BR567" t="s">
        <v>99</v>
      </c>
      <c r="BS567" t="s">
        <v>100</v>
      </c>
      <c r="BT567" t="s">
        <v>100</v>
      </c>
      <c r="BU567" t="s">
        <v>100</v>
      </c>
      <c r="BV567" t="s">
        <v>100</v>
      </c>
      <c r="BW567" t="s">
        <v>100</v>
      </c>
      <c r="BX567">
        <v>44672</v>
      </c>
      <c r="BY567" t="s">
        <v>101</v>
      </c>
      <c r="BZ567">
        <v>4030.04</v>
      </c>
      <c r="CA567">
        <v>0</v>
      </c>
      <c r="CB567">
        <v>0</v>
      </c>
      <c r="CC567">
        <v>0</v>
      </c>
      <c r="CD567" s="1">
        <v>45352</v>
      </c>
      <c r="CE567" t="s">
        <v>97</v>
      </c>
      <c r="CF567">
        <v>2038.36</v>
      </c>
      <c r="CG567">
        <v>5.5E-2</v>
      </c>
      <c r="CH567">
        <v>0</v>
      </c>
      <c r="CI567">
        <v>0</v>
      </c>
      <c r="CJ567">
        <v>207909.54</v>
      </c>
      <c r="CK567">
        <v>495.33</v>
      </c>
      <c r="CL567">
        <v>328</v>
      </c>
      <c r="CM567">
        <v>0</v>
      </c>
      <c r="CS567" s="2">
        <f t="shared" si="8"/>
        <v>0</v>
      </c>
      <c r="CT567" s="2">
        <f>+SUM(AR567:AS567,AX567:AY567,AV567:AW567,)</f>
        <v>6.4600000000000009</v>
      </c>
    </row>
    <row r="568" spans="1:98" x14ac:dyDescent="0.25">
      <c r="A568" t="s">
        <v>679</v>
      </c>
      <c r="B568" t="s">
        <v>96</v>
      </c>
      <c r="C568">
        <v>1997048</v>
      </c>
      <c r="D568" t="s">
        <v>97</v>
      </c>
      <c r="E568" s="1">
        <v>45383</v>
      </c>
      <c r="F568">
        <v>208081.12</v>
      </c>
      <c r="G568" s="2">
        <v>0</v>
      </c>
      <c r="H568">
        <v>207612.45</v>
      </c>
      <c r="I568">
        <v>0</v>
      </c>
      <c r="J568" s="2">
        <v>1274.1600000000001</v>
      </c>
      <c r="K568" s="2">
        <v>716.61</v>
      </c>
      <c r="L568">
        <v>0.06</v>
      </c>
      <c r="M568" s="2">
        <v>2079.65</v>
      </c>
      <c r="N568" s="2">
        <v>468.66999999999996</v>
      </c>
      <c r="O568">
        <v>0</v>
      </c>
      <c r="P568">
        <v>0</v>
      </c>
      <c r="Q568">
        <v>0</v>
      </c>
      <c r="R568">
        <v>0</v>
      </c>
      <c r="S568">
        <v>38.31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 s="2">
        <v>1033.95</v>
      </c>
      <c r="AR568" s="2">
        <v>28.2</v>
      </c>
      <c r="AS568">
        <v>0</v>
      </c>
      <c r="AT568" s="2">
        <v>100</v>
      </c>
      <c r="AU568">
        <v>0</v>
      </c>
      <c r="AV568" s="2">
        <v>0</v>
      </c>
      <c r="AW568" s="2">
        <v>0</v>
      </c>
      <c r="AX568">
        <v>2459.9699999999998</v>
      </c>
      <c r="AY568">
        <v>-1433.22</v>
      </c>
      <c r="AZ568">
        <v>3968.05</v>
      </c>
      <c r="BA568">
        <v>0</v>
      </c>
      <c r="BB568">
        <v>1026.75</v>
      </c>
      <c r="BC568">
        <v>0</v>
      </c>
      <c r="BD568">
        <v>1433.22</v>
      </c>
      <c r="BE568">
        <v>0</v>
      </c>
      <c r="BF568" t="s">
        <v>98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208689.2</v>
      </c>
      <c r="BO568">
        <v>0</v>
      </c>
      <c r="BP568">
        <v>0</v>
      </c>
      <c r="BQ568">
        <v>0</v>
      </c>
      <c r="BR568" t="s">
        <v>99</v>
      </c>
      <c r="BS568" t="s">
        <v>100</v>
      </c>
      <c r="BT568" t="s">
        <v>100</v>
      </c>
      <c r="BU568" t="s">
        <v>100</v>
      </c>
      <c r="BV568" t="s">
        <v>100</v>
      </c>
      <c r="BW568" t="s">
        <v>100</v>
      </c>
      <c r="BX568">
        <v>44719</v>
      </c>
      <c r="BY568" t="s">
        <v>101</v>
      </c>
      <c r="BZ568">
        <v>1455.0600000000004</v>
      </c>
      <c r="CA568">
        <v>0</v>
      </c>
      <c r="CB568">
        <v>0</v>
      </c>
      <c r="CC568">
        <v>0</v>
      </c>
      <c r="CD568" s="1">
        <v>45352</v>
      </c>
      <c r="CE568" t="s">
        <v>97</v>
      </c>
      <c r="CF568">
        <v>1274.1600000000001</v>
      </c>
      <c r="CG568">
        <v>0.06</v>
      </c>
      <c r="CH568">
        <v>0</v>
      </c>
      <c r="CI568">
        <v>0</v>
      </c>
      <c r="CJ568">
        <v>207847.37</v>
      </c>
      <c r="CK568">
        <v>504.38</v>
      </c>
      <c r="CL568">
        <v>50</v>
      </c>
      <c r="CM568">
        <v>1743.36</v>
      </c>
      <c r="CS568" s="2">
        <f t="shared" si="8"/>
        <v>0</v>
      </c>
      <c r="CT568" s="2">
        <f>+SUM(AR568:AS568,AX568:AY568,AV568:AW568,)</f>
        <v>1054.9499999999996</v>
      </c>
    </row>
    <row r="569" spans="1:98" x14ac:dyDescent="0.25">
      <c r="A569" t="s">
        <v>680</v>
      </c>
      <c r="B569" t="s">
        <v>96</v>
      </c>
      <c r="C569">
        <v>2116831</v>
      </c>
      <c r="D569" t="s">
        <v>97</v>
      </c>
      <c r="E569" s="1">
        <v>45383</v>
      </c>
      <c r="F569">
        <v>206998.42</v>
      </c>
      <c r="G569" s="2">
        <v>0</v>
      </c>
      <c r="H569">
        <v>206552.5</v>
      </c>
      <c r="I569">
        <v>0</v>
      </c>
      <c r="J569" s="2">
        <v>912.58</v>
      </c>
      <c r="K569" s="2">
        <v>932.05</v>
      </c>
      <c r="L569">
        <v>0.04</v>
      </c>
      <c r="M569" s="2">
        <v>1379.24</v>
      </c>
      <c r="N569" s="2">
        <v>445.92</v>
      </c>
      <c r="O569">
        <v>0</v>
      </c>
      <c r="P569">
        <v>0</v>
      </c>
      <c r="Q569">
        <v>0</v>
      </c>
      <c r="R569">
        <v>0</v>
      </c>
      <c r="S569">
        <v>38.230000000000004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 s="2">
        <v>2216.3900000000003</v>
      </c>
      <c r="AR569" s="2">
        <v>7.48</v>
      </c>
      <c r="AS569">
        <v>0</v>
      </c>
      <c r="AT569" s="2">
        <v>160</v>
      </c>
      <c r="AU569">
        <v>0</v>
      </c>
      <c r="AV569" s="2">
        <v>0</v>
      </c>
      <c r="AW569" s="2">
        <v>0</v>
      </c>
      <c r="AX569">
        <v>0</v>
      </c>
      <c r="AY569">
        <v>0</v>
      </c>
      <c r="AZ569">
        <v>0</v>
      </c>
      <c r="BA569">
        <v>2545.0500000000002</v>
      </c>
      <c r="BB569">
        <v>0</v>
      </c>
      <c r="BC569">
        <v>0</v>
      </c>
      <c r="BD569">
        <v>1864.1</v>
      </c>
      <c r="BE569">
        <v>247.18</v>
      </c>
      <c r="BF569" t="s">
        <v>98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204530.26</v>
      </c>
      <c r="BO569">
        <v>0</v>
      </c>
      <c r="BP569">
        <v>0</v>
      </c>
      <c r="BQ569">
        <v>0</v>
      </c>
      <c r="BR569" t="s">
        <v>99</v>
      </c>
      <c r="BS569" t="s">
        <v>100</v>
      </c>
      <c r="BT569" t="s">
        <v>100</v>
      </c>
      <c r="BU569" t="s">
        <v>100</v>
      </c>
      <c r="BV569" t="s">
        <v>100</v>
      </c>
      <c r="BW569" t="s">
        <v>100</v>
      </c>
      <c r="BX569">
        <v>44806</v>
      </c>
      <c r="BY569" t="s">
        <v>101</v>
      </c>
      <c r="BZ569">
        <v>1779.45</v>
      </c>
      <c r="CA569">
        <v>689.99</v>
      </c>
      <c r="CB569">
        <v>0</v>
      </c>
      <c r="CC569">
        <v>0</v>
      </c>
      <c r="CD569" s="1">
        <v>45323</v>
      </c>
      <c r="CE569" t="s">
        <v>121</v>
      </c>
      <c r="CF569">
        <v>912.58</v>
      </c>
      <c r="CG569">
        <v>0.04</v>
      </c>
      <c r="CH569">
        <v>0</v>
      </c>
      <c r="CI569">
        <v>0</v>
      </c>
      <c r="CJ569">
        <v>206998.42</v>
      </c>
      <c r="CK569">
        <v>1105.96</v>
      </c>
      <c r="CL569">
        <v>80</v>
      </c>
      <c r="CM569">
        <v>0</v>
      </c>
      <c r="CS569" s="2">
        <f t="shared" si="8"/>
        <v>0</v>
      </c>
      <c r="CT569" s="2">
        <f>+SUM(AR569:AS569,AX569:AY569,AV569:AW569,)</f>
        <v>7.48</v>
      </c>
    </row>
    <row r="570" spans="1:98" x14ac:dyDescent="0.25">
      <c r="A570" t="s">
        <v>681</v>
      </c>
      <c r="B570" t="s">
        <v>96</v>
      </c>
      <c r="C570">
        <v>1829956</v>
      </c>
      <c r="D570" t="s">
        <v>97</v>
      </c>
      <c r="E570" s="1">
        <v>45383</v>
      </c>
      <c r="F570">
        <v>206660.43</v>
      </c>
      <c r="G570" s="2">
        <v>0</v>
      </c>
      <c r="H570">
        <v>206080.43</v>
      </c>
      <c r="I570">
        <v>0</v>
      </c>
      <c r="J570" s="2">
        <v>950.28</v>
      </c>
      <c r="K570" s="2">
        <v>500.1</v>
      </c>
      <c r="L570">
        <v>4.1250000000000002E-2</v>
      </c>
      <c r="M570" s="2">
        <v>1419.8</v>
      </c>
      <c r="N570" s="2">
        <v>580</v>
      </c>
      <c r="O570">
        <v>49.62</v>
      </c>
      <c r="P570">
        <v>0</v>
      </c>
      <c r="Q570">
        <v>0</v>
      </c>
      <c r="R570">
        <v>0</v>
      </c>
      <c r="S570">
        <v>32.96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 s="2">
        <v>918.26</v>
      </c>
      <c r="AR570" s="2">
        <v>8.98</v>
      </c>
      <c r="AS570">
        <v>0</v>
      </c>
      <c r="AT570" s="2">
        <v>0</v>
      </c>
      <c r="AU570">
        <v>0</v>
      </c>
      <c r="AV570" s="2">
        <v>0</v>
      </c>
      <c r="AW570" s="2">
        <v>0</v>
      </c>
      <c r="AX570">
        <v>0</v>
      </c>
      <c r="AY570">
        <v>0</v>
      </c>
      <c r="AZ570">
        <v>203.95</v>
      </c>
      <c r="BA570">
        <v>1795.27</v>
      </c>
      <c r="BB570">
        <v>0</v>
      </c>
      <c r="BC570">
        <v>0</v>
      </c>
      <c r="BD570">
        <v>1000.2</v>
      </c>
      <c r="BE570">
        <v>0</v>
      </c>
      <c r="BF570" t="s">
        <v>98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204285.16</v>
      </c>
      <c r="BO570">
        <v>0</v>
      </c>
      <c r="BP570">
        <v>0</v>
      </c>
      <c r="BQ570">
        <v>0</v>
      </c>
      <c r="BR570" t="s">
        <v>99</v>
      </c>
      <c r="BS570" t="s">
        <v>100</v>
      </c>
      <c r="BT570" t="s">
        <v>100</v>
      </c>
      <c r="BU570" t="s">
        <v>100</v>
      </c>
      <c r="BV570" t="s">
        <v>100</v>
      </c>
      <c r="BW570" t="s">
        <v>100</v>
      </c>
      <c r="BX570">
        <v>44580</v>
      </c>
      <c r="BY570" t="s">
        <v>101</v>
      </c>
      <c r="BZ570">
        <v>1957.8600000000001</v>
      </c>
      <c r="CA570">
        <v>0</v>
      </c>
      <c r="CB570">
        <v>0</v>
      </c>
      <c r="CC570">
        <v>0</v>
      </c>
      <c r="CD570" s="1">
        <v>45352</v>
      </c>
      <c r="CE570" t="s">
        <v>97</v>
      </c>
      <c r="CF570">
        <v>950.28</v>
      </c>
      <c r="CG570">
        <v>4.1250000000000002E-2</v>
      </c>
      <c r="CH570">
        <v>0</v>
      </c>
      <c r="CI570">
        <v>0</v>
      </c>
      <c r="CJ570">
        <v>206370.93</v>
      </c>
      <c r="CK570">
        <v>456.73</v>
      </c>
      <c r="CL570">
        <v>0</v>
      </c>
      <c r="CM570">
        <v>0</v>
      </c>
      <c r="CS570" s="2">
        <f t="shared" si="8"/>
        <v>0</v>
      </c>
      <c r="CT570" s="2">
        <f>+SUM(AR570:AS570,AX570:AY570,AV570:AW570,)</f>
        <v>8.98</v>
      </c>
    </row>
    <row r="571" spans="1:98" x14ac:dyDescent="0.25">
      <c r="A571" t="s">
        <v>682</v>
      </c>
      <c r="B571" t="s">
        <v>96</v>
      </c>
      <c r="C571">
        <v>1975355</v>
      </c>
      <c r="D571" t="s">
        <v>97</v>
      </c>
      <c r="E571" s="1">
        <v>45383</v>
      </c>
      <c r="F571">
        <v>206511.64</v>
      </c>
      <c r="G571" s="2">
        <v>78097.149999999994</v>
      </c>
      <c r="H571">
        <v>206032.36</v>
      </c>
      <c r="I571">
        <v>78097.149999999994</v>
      </c>
      <c r="J571" s="2">
        <v>927.61</v>
      </c>
      <c r="K571" s="2">
        <v>1080.42</v>
      </c>
      <c r="L571">
        <v>0.04</v>
      </c>
      <c r="M571" s="2">
        <v>1375.94</v>
      </c>
      <c r="N571" s="2">
        <v>479.28</v>
      </c>
      <c r="O571">
        <v>0</v>
      </c>
      <c r="P571">
        <v>0</v>
      </c>
      <c r="Q571">
        <v>0</v>
      </c>
      <c r="R571">
        <v>0</v>
      </c>
      <c r="S571">
        <v>39.82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 s="2">
        <v>790.37</v>
      </c>
      <c r="AR571" s="2">
        <v>7.02</v>
      </c>
      <c r="AS571">
        <v>0</v>
      </c>
      <c r="AT571" s="2">
        <v>0</v>
      </c>
      <c r="AU571">
        <v>0</v>
      </c>
      <c r="AV571" s="2">
        <v>0</v>
      </c>
      <c r="AW571" s="2">
        <v>0</v>
      </c>
      <c r="AX571">
        <v>0</v>
      </c>
      <c r="AY571">
        <v>0</v>
      </c>
      <c r="AZ571">
        <v>3078</v>
      </c>
      <c r="BA571">
        <v>280.3</v>
      </c>
      <c r="BB571">
        <v>0</v>
      </c>
      <c r="BC571">
        <v>0</v>
      </c>
      <c r="BD571">
        <v>2160.84</v>
      </c>
      <c r="BE571">
        <v>580.41999999999996</v>
      </c>
      <c r="BF571" t="s">
        <v>98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283268.79000000004</v>
      </c>
      <c r="BO571">
        <v>78097.149999999994</v>
      </c>
      <c r="BP571">
        <v>0</v>
      </c>
      <c r="BQ571">
        <v>78097.149999999994</v>
      </c>
      <c r="BR571" t="s">
        <v>99</v>
      </c>
      <c r="BS571" t="s">
        <v>100</v>
      </c>
      <c r="BT571" t="s">
        <v>100</v>
      </c>
      <c r="BU571" t="s">
        <v>100</v>
      </c>
      <c r="BV571" t="s">
        <v>100</v>
      </c>
      <c r="BW571" t="s">
        <v>100</v>
      </c>
      <c r="BX571">
        <v>44715</v>
      </c>
      <c r="BY571" t="s">
        <v>101</v>
      </c>
      <c r="BZ571">
        <v>1808.38</v>
      </c>
      <c r="CA571">
        <v>0</v>
      </c>
      <c r="CB571">
        <v>0</v>
      </c>
      <c r="CC571">
        <v>0</v>
      </c>
      <c r="CD571" s="1">
        <v>45352</v>
      </c>
      <c r="CE571" t="s">
        <v>97</v>
      </c>
      <c r="CF571">
        <v>927.61</v>
      </c>
      <c r="CG571">
        <v>0.04</v>
      </c>
      <c r="CH571">
        <v>78097.149999999994</v>
      </c>
      <c r="CI571">
        <v>0</v>
      </c>
      <c r="CJ571">
        <v>284369.55000000005</v>
      </c>
      <c r="CK571">
        <v>393.18</v>
      </c>
      <c r="CL571">
        <v>0</v>
      </c>
      <c r="CM571">
        <v>0</v>
      </c>
      <c r="CS571" s="2">
        <f t="shared" si="8"/>
        <v>0</v>
      </c>
      <c r="CT571" s="2">
        <f>+SUM(AR571:AS571,AX571:AY571,AV571:AW571,)</f>
        <v>7.02</v>
      </c>
    </row>
    <row r="572" spans="1:98" x14ac:dyDescent="0.25">
      <c r="A572" t="s">
        <v>683</v>
      </c>
      <c r="B572" t="s">
        <v>96</v>
      </c>
      <c r="C572">
        <v>1997182</v>
      </c>
      <c r="D572" t="s">
        <v>97</v>
      </c>
      <c r="E572" s="1">
        <v>45383</v>
      </c>
      <c r="F572">
        <v>206409.26</v>
      </c>
      <c r="G572" s="2">
        <v>29795.06</v>
      </c>
      <c r="H572">
        <v>206090.94</v>
      </c>
      <c r="I572">
        <v>29795.06</v>
      </c>
      <c r="J572" s="2">
        <v>1190.81</v>
      </c>
      <c r="K572" s="2">
        <v>249.38</v>
      </c>
      <c r="L572">
        <v>0.06</v>
      </c>
      <c r="M572" s="2">
        <v>2063.3000000000002</v>
      </c>
      <c r="N572" s="2">
        <v>318.32</v>
      </c>
      <c r="O572">
        <v>0</v>
      </c>
      <c r="P572">
        <v>0</v>
      </c>
      <c r="Q572">
        <v>0</v>
      </c>
      <c r="R572">
        <v>0</v>
      </c>
      <c r="S572">
        <v>38.159999999999997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 s="2">
        <v>657.13</v>
      </c>
      <c r="AR572" s="2">
        <v>7.9399999999999995</v>
      </c>
      <c r="AS572">
        <v>0</v>
      </c>
      <c r="AT572" s="2">
        <v>0</v>
      </c>
      <c r="AU572">
        <v>0</v>
      </c>
      <c r="AV572" s="2">
        <v>0</v>
      </c>
      <c r="AW572" s="2">
        <v>0</v>
      </c>
      <c r="AX572">
        <v>0</v>
      </c>
      <c r="AY572">
        <v>0</v>
      </c>
      <c r="AZ572">
        <v>0</v>
      </c>
      <c r="BA572">
        <v>995.93</v>
      </c>
      <c r="BB572">
        <v>0</v>
      </c>
      <c r="BC572">
        <v>0</v>
      </c>
      <c r="BD572">
        <v>498.76</v>
      </c>
      <c r="BE572">
        <v>0</v>
      </c>
      <c r="BF572" t="s">
        <v>98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234890.07</v>
      </c>
      <c r="BO572">
        <v>29795.06</v>
      </c>
      <c r="BP572">
        <v>0</v>
      </c>
      <c r="BQ572">
        <v>29795.06</v>
      </c>
      <c r="BR572" t="s">
        <v>99</v>
      </c>
      <c r="BS572" t="s">
        <v>100</v>
      </c>
      <c r="BT572" t="s">
        <v>100</v>
      </c>
      <c r="BU572" t="s">
        <v>100</v>
      </c>
      <c r="BV572" t="s">
        <v>100</v>
      </c>
      <c r="BW572" t="s">
        <v>100</v>
      </c>
      <c r="BX572">
        <v>44721</v>
      </c>
      <c r="BY572" t="s">
        <v>101</v>
      </c>
      <c r="BZ572">
        <v>2335.5199999999995</v>
      </c>
      <c r="CA572">
        <v>0</v>
      </c>
      <c r="CB572">
        <v>0</v>
      </c>
      <c r="CC572">
        <v>0</v>
      </c>
      <c r="CD572" s="1">
        <v>45352</v>
      </c>
      <c r="CE572" t="s">
        <v>97</v>
      </c>
      <c r="CF572">
        <v>1190.81</v>
      </c>
      <c r="CG572">
        <v>0.06</v>
      </c>
      <c r="CH572">
        <v>29795.06</v>
      </c>
      <c r="CI572">
        <v>0</v>
      </c>
      <c r="CJ572">
        <v>236045.56</v>
      </c>
      <c r="CK572">
        <v>326.10000000000002</v>
      </c>
      <c r="CL572">
        <v>0</v>
      </c>
      <c r="CM572">
        <v>0</v>
      </c>
      <c r="CS572" s="2">
        <f t="shared" si="8"/>
        <v>0</v>
      </c>
      <c r="CT572" s="2">
        <f>+SUM(AR572:AS572,AX572:AY572,AV572:AW572,)</f>
        <v>7.9399999999999995</v>
      </c>
    </row>
    <row r="573" spans="1:98" x14ac:dyDescent="0.25">
      <c r="A573" t="s">
        <v>684</v>
      </c>
      <c r="B573" t="s">
        <v>96</v>
      </c>
      <c r="C573">
        <v>2113038</v>
      </c>
      <c r="D573" t="s">
        <v>97</v>
      </c>
      <c r="E573" s="1">
        <v>45383</v>
      </c>
      <c r="F573">
        <v>206002.84</v>
      </c>
      <c r="G573" s="2">
        <v>0</v>
      </c>
      <c r="H573">
        <v>205744.68</v>
      </c>
      <c r="I573">
        <v>0</v>
      </c>
      <c r="J573" s="2">
        <v>1244.58</v>
      </c>
      <c r="K573" s="2">
        <v>899.54</v>
      </c>
      <c r="L573">
        <v>6.5000000000000002E-2</v>
      </c>
      <c r="M573" s="2">
        <v>2231</v>
      </c>
      <c r="N573" s="2">
        <v>258.15999999999997</v>
      </c>
      <c r="O573">
        <v>0</v>
      </c>
      <c r="P573">
        <v>0</v>
      </c>
      <c r="Q573">
        <v>0</v>
      </c>
      <c r="R573">
        <v>0</v>
      </c>
      <c r="S573">
        <v>38.129999999999995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 s="2">
        <v>336.33</v>
      </c>
      <c r="AR573" s="2">
        <v>6.4399999999999995</v>
      </c>
      <c r="AS573">
        <v>0</v>
      </c>
      <c r="AT573" s="2">
        <v>0</v>
      </c>
      <c r="AU573">
        <v>0</v>
      </c>
      <c r="AV573" s="2">
        <v>0</v>
      </c>
      <c r="AW573" s="2">
        <v>0</v>
      </c>
      <c r="AX573">
        <v>0</v>
      </c>
      <c r="AY573">
        <v>0</v>
      </c>
      <c r="AZ573">
        <v>0</v>
      </c>
      <c r="BA573">
        <v>2308.3200000000002</v>
      </c>
      <c r="BB573">
        <v>0</v>
      </c>
      <c r="BC573">
        <v>0</v>
      </c>
      <c r="BD573">
        <v>1799.08</v>
      </c>
      <c r="BE573">
        <v>0</v>
      </c>
      <c r="BF573" t="s">
        <v>98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203436.36</v>
      </c>
      <c r="BO573">
        <v>0</v>
      </c>
      <c r="BP573">
        <v>0</v>
      </c>
      <c r="BQ573">
        <v>0</v>
      </c>
      <c r="BR573" t="s">
        <v>99</v>
      </c>
      <c r="BS573" t="s">
        <v>100</v>
      </c>
      <c r="BT573" t="s">
        <v>100</v>
      </c>
      <c r="BU573" t="s">
        <v>100</v>
      </c>
      <c r="BV573" t="s">
        <v>100</v>
      </c>
      <c r="BW573" t="s">
        <v>100</v>
      </c>
      <c r="BX573">
        <v>44802</v>
      </c>
      <c r="BY573" t="s">
        <v>101</v>
      </c>
      <c r="BZ573">
        <v>2444.59</v>
      </c>
      <c r="CA573">
        <v>0</v>
      </c>
      <c r="CB573">
        <v>0</v>
      </c>
      <c r="CC573">
        <v>0</v>
      </c>
      <c r="CD573" s="1">
        <v>45352</v>
      </c>
      <c r="CE573" t="s">
        <v>97</v>
      </c>
      <c r="CF573">
        <v>1244.58</v>
      </c>
      <c r="CG573">
        <v>6.5000000000000002E-2</v>
      </c>
      <c r="CH573">
        <v>0</v>
      </c>
      <c r="CI573">
        <v>0</v>
      </c>
      <c r="CJ573">
        <v>205874.11</v>
      </c>
      <c r="CK573">
        <v>166.16</v>
      </c>
      <c r="CL573">
        <v>0</v>
      </c>
      <c r="CM573">
        <v>0</v>
      </c>
      <c r="CS573" s="2">
        <f t="shared" si="8"/>
        <v>0</v>
      </c>
      <c r="CT573" s="2">
        <f>+SUM(AR573:AS573,AX573:AY573,AV573:AW573,)</f>
        <v>6.4399999999999995</v>
      </c>
    </row>
    <row r="574" spans="1:98" x14ac:dyDescent="0.25">
      <c r="A574" t="s">
        <v>685</v>
      </c>
      <c r="B574" t="s">
        <v>96</v>
      </c>
      <c r="C574">
        <v>2502496</v>
      </c>
      <c r="D574" t="s">
        <v>97</v>
      </c>
      <c r="E574" s="1">
        <v>45383</v>
      </c>
      <c r="F574">
        <v>205242.14</v>
      </c>
      <c r="G574" s="2">
        <v>0</v>
      </c>
      <c r="H574">
        <v>204391.31</v>
      </c>
      <c r="I574">
        <v>0</v>
      </c>
      <c r="J574" s="2">
        <v>951.94</v>
      </c>
      <c r="K574" s="2">
        <v>405.65</v>
      </c>
      <c r="L574">
        <v>3.125E-2</v>
      </c>
      <c r="M574" s="2">
        <v>1067.8699999999999</v>
      </c>
      <c r="N574" s="2">
        <v>850.82999999999993</v>
      </c>
      <c r="O574">
        <v>12.41</v>
      </c>
      <c r="P574">
        <v>0</v>
      </c>
      <c r="Q574">
        <v>0</v>
      </c>
      <c r="R574">
        <v>0</v>
      </c>
      <c r="S574">
        <v>38.03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 s="2">
        <v>668.99</v>
      </c>
      <c r="AR574" s="2">
        <v>6.4399999999999995</v>
      </c>
      <c r="AS574">
        <v>0</v>
      </c>
      <c r="AT574" s="2">
        <v>0</v>
      </c>
      <c r="AU574">
        <v>0</v>
      </c>
      <c r="AV574" s="2">
        <v>0</v>
      </c>
      <c r="AW574" s="2">
        <v>0</v>
      </c>
      <c r="AX574">
        <v>0</v>
      </c>
      <c r="AY574">
        <v>-143.08000000000001</v>
      </c>
      <c r="AZ574">
        <v>0</v>
      </c>
      <c r="BA574">
        <v>668.22</v>
      </c>
      <c r="BB574">
        <v>0</v>
      </c>
      <c r="BC574">
        <v>0</v>
      </c>
      <c r="BD574">
        <v>811.3</v>
      </c>
      <c r="BE574">
        <v>0</v>
      </c>
      <c r="BF574" t="s">
        <v>98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203723.09</v>
      </c>
      <c r="BO574">
        <v>0</v>
      </c>
      <c r="BP574">
        <v>0</v>
      </c>
      <c r="BQ574">
        <v>0</v>
      </c>
      <c r="BR574" t="s">
        <v>99</v>
      </c>
      <c r="BS574" t="s">
        <v>100</v>
      </c>
      <c r="BT574" t="s">
        <v>100</v>
      </c>
      <c r="BU574" t="s">
        <v>100</v>
      </c>
      <c r="BV574" t="s">
        <v>100</v>
      </c>
      <c r="BW574" t="s">
        <v>100</v>
      </c>
      <c r="BX574">
        <v>44825</v>
      </c>
      <c r="BY574" t="s">
        <v>101</v>
      </c>
      <c r="BZ574">
        <v>2017.31</v>
      </c>
      <c r="CA574">
        <v>0</v>
      </c>
      <c r="CB574">
        <v>0</v>
      </c>
      <c r="CC574">
        <v>0</v>
      </c>
      <c r="CD574" s="1">
        <v>45352</v>
      </c>
      <c r="CE574" t="s">
        <v>97</v>
      </c>
      <c r="CF574">
        <v>951.94</v>
      </c>
      <c r="CG574">
        <v>3.125E-2</v>
      </c>
      <c r="CH574">
        <v>0</v>
      </c>
      <c r="CI574">
        <v>0</v>
      </c>
      <c r="CJ574">
        <v>204822.27000000002</v>
      </c>
      <c r="CK574">
        <v>332.49</v>
      </c>
      <c r="CL574">
        <v>0</v>
      </c>
      <c r="CM574">
        <v>0</v>
      </c>
      <c r="CS574" s="2">
        <f t="shared" si="8"/>
        <v>0</v>
      </c>
      <c r="CT574" s="2">
        <f>+SUM(AR574:AS574,AX574:AY574,AV574:AW574,)</f>
        <v>-136.64000000000001</v>
      </c>
    </row>
    <row r="575" spans="1:98" x14ac:dyDescent="0.25">
      <c r="A575" t="s">
        <v>686</v>
      </c>
      <c r="B575" t="s">
        <v>96</v>
      </c>
      <c r="C575">
        <v>1997134</v>
      </c>
      <c r="D575" t="s">
        <v>97</v>
      </c>
      <c r="E575" s="1">
        <v>45383</v>
      </c>
      <c r="F575">
        <v>204590.3</v>
      </c>
      <c r="G575" s="2">
        <v>5562.48</v>
      </c>
      <c r="H575">
        <v>204163.44</v>
      </c>
      <c r="I575">
        <v>5562.48</v>
      </c>
      <c r="J575" s="2">
        <v>927.08</v>
      </c>
      <c r="K575" s="2">
        <v>670.27</v>
      </c>
      <c r="L575">
        <v>4.1880000000000001E-2</v>
      </c>
      <c r="M575" s="2">
        <v>1427.3</v>
      </c>
      <c r="N575" s="2">
        <v>426.86</v>
      </c>
      <c r="O575">
        <v>0</v>
      </c>
      <c r="P575">
        <v>0</v>
      </c>
      <c r="Q575">
        <v>0</v>
      </c>
      <c r="R575">
        <v>0</v>
      </c>
      <c r="S575">
        <v>37.989999999999995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 s="2">
        <v>764.8</v>
      </c>
      <c r="AR575" s="2">
        <v>10.18</v>
      </c>
      <c r="AS575">
        <v>0</v>
      </c>
      <c r="AT575" s="2">
        <v>0</v>
      </c>
      <c r="AU575">
        <v>0</v>
      </c>
      <c r="AV575" s="2">
        <v>0</v>
      </c>
      <c r="AW575" s="2">
        <v>0</v>
      </c>
      <c r="AX575">
        <v>0</v>
      </c>
      <c r="AY575">
        <v>0</v>
      </c>
      <c r="AZ575">
        <v>1048.43</v>
      </c>
      <c r="BA575">
        <v>2463.19</v>
      </c>
      <c r="BB575">
        <v>0</v>
      </c>
      <c r="BC575">
        <v>0</v>
      </c>
      <c r="BD575">
        <v>2309.0099999999998</v>
      </c>
      <c r="BE575">
        <v>0</v>
      </c>
      <c r="BF575" t="s">
        <v>98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207262.73</v>
      </c>
      <c r="BO575">
        <v>5562.48</v>
      </c>
      <c r="BP575">
        <v>0</v>
      </c>
      <c r="BQ575">
        <v>5562.48</v>
      </c>
      <c r="BR575" t="s">
        <v>99</v>
      </c>
      <c r="BS575" t="s">
        <v>100</v>
      </c>
      <c r="BT575" t="s">
        <v>100</v>
      </c>
      <c r="BU575" t="s">
        <v>100</v>
      </c>
      <c r="BV575" t="s">
        <v>100</v>
      </c>
      <c r="BW575" t="s">
        <v>100</v>
      </c>
      <c r="BX575">
        <v>44721</v>
      </c>
      <c r="BY575" t="s">
        <v>101</v>
      </c>
      <c r="BZ575">
        <v>1805.9899999999998</v>
      </c>
      <c r="CA575">
        <v>0</v>
      </c>
      <c r="CB575">
        <v>0</v>
      </c>
      <c r="CC575">
        <v>0</v>
      </c>
      <c r="CD575" s="1">
        <v>45352</v>
      </c>
      <c r="CE575" t="s">
        <v>97</v>
      </c>
      <c r="CF575">
        <v>927.08</v>
      </c>
      <c r="CG575">
        <v>4.1880000000000001E-2</v>
      </c>
      <c r="CH575">
        <v>5562.48</v>
      </c>
      <c r="CI575">
        <v>0</v>
      </c>
      <c r="CJ575">
        <v>209939.72</v>
      </c>
      <c r="CK575">
        <v>379.51</v>
      </c>
      <c r="CL575">
        <v>0</v>
      </c>
      <c r="CM575">
        <v>0</v>
      </c>
      <c r="CS575" s="2">
        <f t="shared" si="8"/>
        <v>0</v>
      </c>
      <c r="CT575" s="2">
        <f>+SUM(AR575:AS575,AX575:AY575,AV575:AW575,)</f>
        <v>10.18</v>
      </c>
    </row>
    <row r="576" spans="1:98" x14ac:dyDescent="0.25">
      <c r="A576" t="s">
        <v>687</v>
      </c>
      <c r="B576" t="s">
        <v>96</v>
      </c>
      <c r="C576">
        <v>1501489</v>
      </c>
      <c r="D576" t="s">
        <v>97</v>
      </c>
      <c r="E576" s="1">
        <v>45383</v>
      </c>
      <c r="F576">
        <v>204508.11</v>
      </c>
      <c r="G576" s="2">
        <v>0</v>
      </c>
      <c r="H576">
        <v>204219.33</v>
      </c>
      <c r="I576">
        <v>0</v>
      </c>
      <c r="J576" s="2">
        <v>996.21</v>
      </c>
      <c r="K576" s="2">
        <v>385.7</v>
      </c>
      <c r="L576">
        <v>0.05</v>
      </c>
      <c r="M576" s="2">
        <v>1703.6399999999999</v>
      </c>
      <c r="N576" s="2">
        <v>288.77999999999997</v>
      </c>
      <c r="O576">
        <v>0</v>
      </c>
      <c r="P576">
        <v>0</v>
      </c>
      <c r="Q576">
        <v>0</v>
      </c>
      <c r="R576">
        <v>0</v>
      </c>
      <c r="S576">
        <v>37.989999999999995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 s="2">
        <v>6961.9</v>
      </c>
      <c r="AR576" s="2">
        <v>49.33</v>
      </c>
      <c r="AS576">
        <v>0</v>
      </c>
      <c r="AT576" s="2">
        <v>0</v>
      </c>
      <c r="AU576">
        <v>0</v>
      </c>
      <c r="AV576" s="2">
        <v>0</v>
      </c>
      <c r="AW576" s="2">
        <v>0</v>
      </c>
      <c r="AX576">
        <v>0</v>
      </c>
      <c r="AY576">
        <v>0</v>
      </c>
      <c r="AZ576">
        <v>1701.28</v>
      </c>
      <c r="BA576">
        <v>328.32</v>
      </c>
      <c r="BB576">
        <v>0</v>
      </c>
      <c r="BC576">
        <v>0</v>
      </c>
      <c r="BD576">
        <v>783.64</v>
      </c>
      <c r="BE576">
        <v>0</v>
      </c>
      <c r="BF576" t="s">
        <v>98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203891.00999999998</v>
      </c>
      <c r="BO576">
        <v>0</v>
      </c>
      <c r="BP576">
        <v>0</v>
      </c>
      <c r="BQ576">
        <v>0</v>
      </c>
      <c r="BR576" t="s">
        <v>99</v>
      </c>
      <c r="BS576" t="s">
        <v>100</v>
      </c>
      <c r="BT576" t="s">
        <v>100</v>
      </c>
      <c r="BU576" t="s">
        <v>100</v>
      </c>
      <c r="BV576" t="s">
        <v>100</v>
      </c>
      <c r="BW576" t="s">
        <v>100</v>
      </c>
      <c r="BX576">
        <v>44806</v>
      </c>
      <c r="BY576" t="s">
        <v>101</v>
      </c>
      <c r="BZ576">
        <v>1905.1000000000001</v>
      </c>
      <c r="CA576">
        <v>0</v>
      </c>
      <c r="CB576">
        <v>0</v>
      </c>
      <c r="CC576">
        <v>0</v>
      </c>
      <c r="CD576" s="1">
        <v>45352</v>
      </c>
      <c r="CE576" t="s">
        <v>97</v>
      </c>
      <c r="CF576">
        <v>996.21</v>
      </c>
      <c r="CG576">
        <v>0.05</v>
      </c>
      <c r="CH576">
        <v>0</v>
      </c>
      <c r="CI576">
        <v>0</v>
      </c>
      <c r="CJ576">
        <v>204364.02</v>
      </c>
      <c r="CK576">
        <v>3478.31</v>
      </c>
      <c r="CL576">
        <v>0</v>
      </c>
      <c r="CM576">
        <v>0</v>
      </c>
      <c r="CS576" s="2">
        <f t="shared" si="8"/>
        <v>0</v>
      </c>
      <c r="CT576" s="2">
        <f>+SUM(AR576:AS576,AX576:AY576,AV576:AW576,)</f>
        <v>49.33</v>
      </c>
    </row>
    <row r="577" spans="1:98" x14ac:dyDescent="0.25">
      <c r="A577" t="s">
        <v>688</v>
      </c>
      <c r="B577" t="s">
        <v>96</v>
      </c>
      <c r="C577">
        <v>2114894</v>
      </c>
      <c r="D577" t="s">
        <v>97</v>
      </c>
      <c r="E577" s="1">
        <v>45383</v>
      </c>
      <c r="F577">
        <v>204163.13</v>
      </c>
      <c r="G577" s="2">
        <v>2434.62</v>
      </c>
      <c r="H577">
        <v>203384.05</v>
      </c>
      <c r="I577">
        <v>2434.62</v>
      </c>
      <c r="J577" s="2">
        <v>1217.31</v>
      </c>
      <c r="K577" s="2">
        <v>846.77</v>
      </c>
      <c r="L577">
        <v>4.87E-2</v>
      </c>
      <c r="M577" s="2">
        <v>1655.54</v>
      </c>
      <c r="N577" s="2">
        <v>779.07999999999993</v>
      </c>
      <c r="O577">
        <v>0</v>
      </c>
      <c r="P577">
        <v>0</v>
      </c>
      <c r="Q577">
        <v>0</v>
      </c>
      <c r="R577">
        <v>0</v>
      </c>
      <c r="S577">
        <v>35.94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 s="2">
        <v>696.51</v>
      </c>
      <c r="AR577" s="2">
        <v>12.17</v>
      </c>
      <c r="AS577">
        <v>0</v>
      </c>
      <c r="AT577" s="2">
        <v>60</v>
      </c>
      <c r="AU577">
        <v>0</v>
      </c>
      <c r="AV577" s="2">
        <v>0</v>
      </c>
      <c r="AW577" s="2">
        <v>0</v>
      </c>
      <c r="AX577">
        <v>0</v>
      </c>
      <c r="AY577">
        <v>0</v>
      </c>
      <c r="AZ577">
        <v>0</v>
      </c>
      <c r="BA577">
        <v>2505.02</v>
      </c>
      <c r="BB577">
        <v>0</v>
      </c>
      <c r="BC577">
        <v>0</v>
      </c>
      <c r="BD577">
        <v>1700.4299999999998</v>
      </c>
      <c r="BE577">
        <v>0</v>
      </c>
      <c r="BF577" t="s">
        <v>98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203343.65</v>
      </c>
      <c r="BO577">
        <v>2434.62</v>
      </c>
      <c r="BP577">
        <v>0</v>
      </c>
      <c r="BQ577">
        <v>2434.62</v>
      </c>
      <c r="BR577" t="s">
        <v>99</v>
      </c>
      <c r="BS577" t="s">
        <v>100</v>
      </c>
      <c r="BT577" t="s">
        <v>100</v>
      </c>
      <c r="BU577" t="s">
        <v>100</v>
      </c>
      <c r="BV577" t="s">
        <v>100</v>
      </c>
      <c r="BW577" t="s">
        <v>100</v>
      </c>
      <c r="BX577">
        <v>44819</v>
      </c>
      <c r="BY577" t="s">
        <v>101</v>
      </c>
      <c r="BZ577">
        <v>2386.5100000000002</v>
      </c>
      <c r="CA577">
        <v>0</v>
      </c>
      <c r="CB577">
        <v>0</v>
      </c>
      <c r="CC577">
        <v>0</v>
      </c>
      <c r="CD577" s="1">
        <v>45352</v>
      </c>
      <c r="CE577" t="s">
        <v>97</v>
      </c>
      <c r="CF577">
        <v>1217.31</v>
      </c>
      <c r="CG577">
        <v>4.87E-2</v>
      </c>
      <c r="CH577">
        <v>2434.62</v>
      </c>
      <c r="CI577">
        <v>0</v>
      </c>
      <c r="CJ577">
        <v>206209</v>
      </c>
      <c r="CK577">
        <v>345.07</v>
      </c>
      <c r="CL577">
        <v>30</v>
      </c>
      <c r="CM577">
        <v>0</v>
      </c>
      <c r="CS577" s="2">
        <f t="shared" si="8"/>
        <v>0</v>
      </c>
      <c r="CT577" s="2">
        <f>+SUM(AR577:AS577,AX577:AY577,AV577:AW577,)</f>
        <v>12.17</v>
      </c>
    </row>
    <row r="578" spans="1:98" x14ac:dyDescent="0.25">
      <c r="A578" t="s">
        <v>689</v>
      </c>
      <c r="B578" t="s">
        <v>96</v>
      </c>
      <c r="C578">
        <v>1829677</v>
      </c>
      <c r="D578" t="s">
        <v>97</v>
      </c>
      <c r="E578" s="1">
        <v>45383</v>
      </c>
      <c r="F578">
        <v>204186.33</v>
      </c>
      <c r="G578" s="2">
        <v>0</v>
      </c>
      <c r="H578">
        <v>203291.41</v>
      </c>
      <c r="I578">
        <v>0</v>
      </c>
      <c r="J578" s="2">
        <v>1106.0899999999999</v>
      </c>
      <c r="K578" s="2">
        <v>300.95999999999998</v>
      </c>
      <c r="L578">
        <v>3.875E-2</v>
      </c>
      <c r="M578" s="2">
        <v>1317.26</v>
      </c>
      <c r="N578" s="2">
        <v>894.92000000000007</v>
      </c>
      <c r="O578">
        <v>0</v>
      </c>
      <c r="P578">
        <v>0</v>
      </c>
      <c r="Q578">
        <v>0</v>
      </c>
      <c r="R578">
        <v>0</v>
      </c>
      <c r="S578">
        <v>32.54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 s="2">
        <v>1047.47</v>
      </c>
      <c r="AR578" s="2">
        <v>52.71</v>
      </c>
      <c r="AS578">
        <v>0</v>
      </c>
      <c r="AT578" s="2">
        <v>355</v>
      </c>
      <c r="AU578">
        <v>0</v>
      </c>
      <c r="AV578" s="2">
        <v>0</v>
      </c>
      <c r="AW578" s="2">
        <v>0</v>
      </c>
      <c r="AX578">
        <v>0</v>
      </c>
      <c r="AY578">
        <v>0</v>
      </c>
      <c r="AZ578">
        <v>1234.4100000000001</v>
      </c>
      <c r="BA578">
        <v>278.02999999999997</v>
      </c>
      <c r="BB578">
        <v>0</v>
      </c>
      <c r="BC578">
        <v>0</v>
      </c>
      <c r="BD578">
        <v>924.15000000000009</v>
      </c>
      <c r="BE578">
        <v>0</v>
      </c>
      <c r="BF578" t="s">
        <v>98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203190.88</v>
      </c>
      <c r="BO578">
        <v>0</v>
      </c>
      <c r="BP578">
        <v>0</v>
      </c>
      <c r="BQ578">
        <v>0</v>
      </c>
      <c r="BR578" t="s">
        <v>99</v>
      </c>
      <c r="BS578" t="s">
        <v>100</v>
      </c>
      <c r="BT578" t="s">
        <v>100</v>
      </c>
      <c r="BU578" t="s">
        <v>100</v>
      </c>
      <c r="BV578" t="s">
        <v>100</v>
      </c>
      <c r="BW578" t="s">
        <v>100</v>
      </c>
      <c r="BX578">
        <v>44580</v>
      </c>
      <c r="BY578" t="s">
        <v>101</v>
      </c>
      <c r="BZ578">
        <v>2126.9300000000003</v>
      </c>
      <c r="CA578">
        <v>0</v>
      </c>
      <c r="CB578">
        <v>0</v>
      </c>
      <c r="CC578">
        <v>0</v>
      </c>
      <c r="CD578" s="1">
        <v>45352</v>
      </c>
      <c r="CE578" t="s">
        <v>97</v>
      </c>
      <c r="CF578">
        <v>1106.0899999999999</v>
      </c>
      <c r="CG578">
        <v>3.875E-2</v>
      </c>
      <c r="CH578">
        <v>0</v>
      </c>
      <c r="CI578">
        <v>0</v>
      </c>
      <c r="CJ578">
        <v>203739.59</v>
      </c>
      <c r="CK578">
        <v>520.70000000000005</v>
      </c>
      <c r="CL578">
        <v>177.5</v>
      </c>
      <c r="CM578">
        <v>0</v>
      </c>
      <c r="CS578" s="2">
        <f t="shared" si="8"/>
        <v>0</v>
      </c>
      <c r="CT578" s="2">
        <f>+SUM(AR578:AS578,AX578:AY578,AV578:AW578,)</f>
        <v>52.71</v>
      </c>
    </row>
    <row r="579" spans="1:98" x14ac:dyDescent="0.25">
      <c r="A579" t="s">
        <v>690</v>
      </c>
      <c r="B579" t="s">
        <v>96</v>
      </c>
      <c r="C579">
        <v>1829968</v>
      </c>
      <c r="D579" t="s">
        <v>97</v>
      </c>
      <c r="E579" s="1">
        <v>45383</v>
      </c>
      <c r="F579">
        <v>203658.26</v>
      </c>
      <c r="G579" s="2">
        <v>0</v>
      </c>
      <c r="H579">
        <v>203161.03</v>
      </c>
      <c r="I579">
        <v>0</v>
      </c>
      <c r="J579" s="2">
        <v>927.06</v>
      </c>
      <c r="K579" s="2">
        <v>1218.5999999999999</v>
      </c>
      <c r="L579">
        <v>0.04</v>
      </c>
      <c r="M579" s="2">
        <v>1356.8899999999999</v>
      </c>
      <c r="N579" s="2">
        <v>497.23</v>
      </c>
      <c r="O579">
        <v>0</v>
      </c>
      <c r="P579">
        <v>0</v>
      </c>
      <c r="Q579">
        <v>0</v>
      </c>
      <c r="R579">
        <v>0</v>
      </c>
      <c r="S579">
        <v>32.479999999999997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 s="2">
        <v>930.65</v>
      </c>
      <c r="AR579" s="2">
        <v>9.44</v>
      </c>
      <c r="AS579">
        <v>0</v>
      </c>
      <c r="AT579" s="2">
        <v>0</v>
      </c>
      <c r="AU579">
        <v>0</v>
      </c>
      <c r="AV579" s="2">
        <v>0</v>
      </c>
      <c r="AW579" s="2">
        <v>0</v>
      </c>
      <c r="AX579">
        <v>0</v>
      </c>
      <c r="AY579">
        <v>-1734.6299999999999</v>
      </c>
      <c r="AZ579">
        <v>0</v>
      </c>
      <c r="BA579">
        <v>0</v>
      </c>
      <c r="BB579">
        <v>2463.1799999999998</v>
      </c>
      <c r="BC579">
        <v>0</v>
      </c>
      <c r="BD579">
        <v>1734.6299999999999</v>
      </c>
      <c r="BE579">
        <v>0</v>
      </c>
      <c r="BF579" t="s">
        <v>98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205624.21</v>
      </c>
      <c r="BO579">
        <v>0</v>
      </c>
      <c r="BP579">
        <v>0</v>
      </c>
      <c r="BQ579">
        <v>0</v>
      </c>
      <c r="BR579" t="s">
        <v>99</v>
      </c>
      <c r="BS579" t="s">
        <v>100</v>
      </c>
      <c r="BT579" t="s">
        <v>100</v>
      </c>
      <c r="BU579" t="s">
        <v>100</v>
      </c>
      <c r="BV579" t="s">
        <v>100</v>
      </c>
      <c r="BW579" t="s">
        <v>100</v>
      </c>
      <c r="BX579">
        <v>44582</v>
      </c>
      <c r="BY579" t="s">
        <v>101</v>
      </c>
      <c r="BZ579">
        <v>3546.8299999999995</v>
      </c>
      <c r="CA579">
        <v>0</v>
      </c>
      <c r="CB579">
        <v>0</v>
      </c>
      <c r="CC579">
        <v>0</v>
      </c>
      <c r="CD579" s="1">
        <v>45352</v>
      </c>
      <c r="CE579" t="s">
        <v>97</v>
      </c>
      <c r="CF579">
        <v>927.06</v>
      </c>
      <c r="CG579">
        <v>0.04</v>
      </c>
      <c r="CH579">
        <v>0</v>
      </c>
      <c r="CI579">
        <v>0</v>
      </c>
      <c r="CJ579">
        <v>203410.06</v>
      </c>
      <c r="CK579">
        <v>462.52</v>
      </c>
      <c r="CL579">
        <v>0</v>
      </c>
      <c r="CM579">
        <v>3681.78</v>
      </c>
      <c r="CS579" s="2">
        <f t="shared" ref="CS579:CS642" si="9">+SUM(T579:AM579)</f>
        <v>0</v>
      </c>
      <c r="CT579" s="2">
        <f>+SUM(AR579:AS579,AX579:AY579,AV579:AW579,)</f>
        <v>-1725.1899999999998</v>
      </c>
    </row>
    <row r="580" spans="1:98" x14ac:dyDescent="0.25">
      <c r="A580" t="s">
        <v>691</v>
      </c>
      <c r="B580" t="s">
        <v>96</v>
      </c>
      <c r="C580">
        <v>1911322</v>
      </c>
      <c r="D580" t="s">
        <v>97</v>
      </c>
      <c r="E580" s="1">
        <v>45383</v>
      </c>
      <c r="F580">
        <v>204282.68</v>
      </c>
      <c r="G580" s="2">
        <v>56568.31</v>
      </c>
      <c r="H580">
        <v>202165.51</v>
      </c>
      <c r="I580">
        <v>56568.31</v>
      </c>
      <c r="J580" s="2">
        <v>2183.48</v>
      </c>
      <c r="K580" s="2">
        <v>1172.18</v>
      </c>
      <c r="L580">
        <v>6.6250000000000003E-2</v>
      </c>
      <c r="M580" s="2">
        <v>2249.79</v>
      </c>
      <c r="N580" s="2">
        <v>2117.17</v>
      </c>
      <c r="O580">
        <v>0</v>
      </c>
      <c r="P580">
        <v>0</v>
      </c>
      <c r="Q580">
        <v>0</v>
      </c>
      <c r="R580">
        <v>0</v>
      </c>
      <c r="S580">
        <v>38.379999999999995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 s="2">
        <v>535.77</v>
      </c>
      <c r="AR580" s="2">
        <v>7.65</v>
      </c>
      <c r="AS580">
        <v>0</v>
      </c>
      <c r="AT580" s="2">
        <v>0</v>
      </c>
      <c r="AU580">
        <v>0</v>
      </c>
      <c r="AV580" s="2">
        <v>0</v>
      </c>
      <c r="AW580" s="2">
        <v>0</v>
      </c>
      <c r="AX580">
        <v>0</v>
      </c>
      <c r="AY580">
        <v>0</v>
      </c>
      <c r="AZ580">
        <v>4406.99</v>
      </c>
      <c r="BA580">
        <v>3280.96</v>
      </c>
      <c r="BB580">
        <v>0</v>
      </c>
      <c r="BC580">
        <v>0</v>
      </c>
      <c r="BD580">
        <v>2344.36</v>
      </c>
      <c r="BE580">
        <v>0</v>
      </c>
      <c r="BF580" t="s">
        <v>98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255452.86000000002</v>
      </c>
      <c r="BO580">
        <v>56568.31</v>
      </c>
      <c r="BP580">
        <v>0</v>
      </c>
      <c r="BQ580">
        <v>56568.31</v>
      </c>
      <c r="BR580" t="s">
        <v>104</v>
      </c>
      <c r="BS580" t="s">
        <v>100</v>
      </c>
      <c r="BT580" t="s">
        <v>100</v>
      </c>
      <c r="BU580" t="s">
        <v>100</v>
      </c>
      <c r="BV580" t="s">
        <v>105</v>
      </c>
      <c r="BW580" t="s">
        <v>100</v>
      </c>
      <c r="BX580">
        <v>44701</v>
      </c>
      <c r="BY580" t="s">
        <v>101</v>
      </c>
      <c r="BZ580">
        <v>4320.93</v>
      </c>
      <c r="CA580">
        <v>0</v>
      </c>
      <c r="CB580">
        <v>0</v>
      </c>
      <c r="CC580">
        <v>0</v>
      </c>
      <c r="CD580" s="1">
        <v>45352</v>
      </c>
      <c r="CE580" t="s">
        <v>97</v>
      </c>
      <c r="CF580">
        <v>2183.48</v>
      </c>
      <c r="CG580">
        <v>6.6250000000000003E-2</v>
      </c>
      <c r="CH580">
        <v>56568.31</v>
      </c>
      <c r="CI580">
        <v>0</v>
      </c>
      <c r="CJ580">
        <v>259795.31999999998</v>
      </c>
      <c r="CK580">
        <v>265.68</v>
      </c>
      <c r="CL580">
        <v>0</v>
      </c>
      <c r="CM580">
        <v>0</v>
      </c>
      <c r="CS580" s="2">
        <f t="shared" si="9"/>
        <v>0</v>
      </c>
      <c r="CT580" s="2">
        <f>+SUM(AR580:AS580,AX580:AY580,AV580:AW580,)</f>
        <v>7.65</v>
      </c>
    </row>
    <row r="581" spans="1:98" x14ac:dyDescent="0.25">
      <c r="A581" t="s">
        <v>692</v>
      </c>
      <c r="B581" t="s">
        <v>96</v>
      </c>
      <c r="C581">
        <v>1910365</v>
      </c>
      <c r="D581" t="s">
        <v>97</v>
      </c>
      <c r="E581" s="1">
        <v>45383</v>
      </c>
      <c r="F581">
        <v>202818.01</v>
      </c>
      <c r="G581" s="2">
        <v>0</v>
      </c>
      <c r="H581">
        <v>202676.04</v>
      </c>
      <c r="I581">
        <v>0</v>
      </c>
      <c r="J581" s="2">
        <v>1296.1300000000001</v>
      </c>
      <c r="K581" s="2">
        <v>519.91999999999996</v>
      </c>
      <c r="L581">
        <v>7.2499999999999995E-2</v>
      </c>
      <c r="M581" s="2">
        <v>2450.29</v>
      </c>
      <c r="N581" s="2">
        <v>141.97</v>
      </c>
      <c r="O581">
        <v>0</v>
      </c>
      <c r="P581">
        <v>0</v>
      </c>
      <c r="Q581">
        <v>0</v>
      </c>
      <c r="R581">
        <v>0</v>
      </c>
      <c r="S581">
        <v>37.840000000000003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 s="2">
        <v>5564.51</v>
      </c>
      <c r="AR581" s="2">
        <v>6.4600000000000009</v>
      </c>
      <c r="AS581">
        <v>0</v>
      </c>
      <c r="AT581" s="2">
        <v>0</v>
      </c>
      <c r="AU581">
        <v>0</v>
      </c>
      <c r="AV581" s="2">
        <v>0</v>
      </c>
      <c r="AW581" s="2">
        <v>0</v>
      </c>
      <c r="AX581">
        <v>0</v>
      </c>
      <c r="AY581">
        <v>0</v>
      </c>
      <c r="AZ581">
        <v>1290.1199999999999</v>
      </c>
      <c r="BA581">
        <v>667.7</v>
      </c>
      <c r="BB581">
        <v>0</v>
      </c>
      <c r="BC581">
        <v>0</v>
      </c>
      <c r="BD581">
        <v>1045.31</v>
      </c>
      <c r="BE581">
        <v>0</v>
      </c>
      <c r="BF581" t="s">
        <v>98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202008.34</v>
      </c>
      <c r="BO581">
        <v>0</v>
      </c>
      <c r="BP581">
        <v>0</v>
      </c>
      <c r="BQ581">
        <v>0</v>
      </c>
      <c r="BR581" t="s">
        <v>99</v>
      </c>
      <c r="BS581" t="s">
        <v>100</v>
      </c>
      <c r="BT581" t="s">
        <v>100</v>
      </c>
      <c r="BU581" t="s">
        <v>100</v>
      </c>
      <c r="BV581" t="s">
        <v>100</v>
      </c>
      <c r="BW581" t="s">
        <v>100</v>
      </c>
      <c r="BX581">
        <v>44701</v>
      </c>
      <c r="BY581" t="s">
        <v>101</v>
      </c>
      <c r="BZ581">
        <v>2547.96</v>
      </c>
      <c r="CA581">
        <v>0</v>
      </c>
      <c r="CB581">
        <v>0</v>
      </c>
      <c r="CC581">
        <v>0</v>
      </c>
      <c r="CD581" s="1">
        <v>45352</v>
      </c>
      <c r="CE581" t="s">
        <v>97</v>
      </c>
      <c r="CF581">
        <v>1296.1300000000001</v>
      </c>
      <c r="CG581">
        <v>7.2499999999999995E-2</v>
      </c>
      <c r="CH581">
        <v>0</v>
      </c>
      <c r="CI581">
        <v>0</v>
      </c>
      <c r="CJ581">
        <v>202747.24000000002</v>
      </c>
      <c r="CK581">
        <v>2781.05</v>
      </c>
      <c r="CL581">
        <v>0</v>
      </c>
      <c r="CM581">
        <v>0</v>
      </c>
      <c r="CS581" s="2">
        <f t="shared" si="9"/>
        <v>0</v>
      </c>
      <c r="CT581" s="2">
        <f>+SUM(AR581:AS581,AX581:AY581,AV581:AW581,)</f>
        <v>6.4600000000000009</v>
      </c>
    </row>
    <row r="582" spans="1:98" x14ac:dyDescent="0.25">
      <c r="A582" t="s">
        <v>693</v>
      </c>
      <c r="B582" t="s">
        <v>96</v>
      </c>
      <c r="C582">
        <v>1650716</v>
      </c>
      <c r="D582" t="s">
        <v>121</v>
      </c>
      <c r="E582" s="1">
        <v>45352</v>
      </c>
      <c r="F582">
        <v>203715.99</v>
      </c>
      <c r="G582" s="2">
        <v>0</v>
      </c>
      <c r="H582">
        <v>202657</v>
      </c>
      <c r="I582">
        <v>0</v>
      </c>
      <c r="J582" s="2">
        <v>1780.48</v>
      </c>
      <c r="K582" s="2">
        <v>0</v>
      </c>
      <c r="L582">
        <v>4.2500000000000003E-2</v>
      </c>
      <c r="M582" s="2">
        <v>721.49</v>
      </c>
      <c r="N582" s="2">
        <v>1058.99</v>
      </c>
      <c r="O582">
        <v>0</v>
      </c>
      <c r="P582">
        <v>0</v>
      </c>
      <c r="Q582">
        <v>0</v>
      </c>
      <c r="R582">
        <v>0</v>
      </c>
      <c r="S582">
        <v>32.409999999999997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 s="2">
        <v>867.06</v>
      </c>
      <c r="AR582" s="2">
        <v>8.0400000000000009</v>
      </c>
      <c r="AS582">
        <v>0</v>
      </c>
      <c r="AT582" s="2">
        <v>0</v>
      </c>
      <c r="AU582">
        <v>0</v>
      </c>
      <c r="AV582" s="2">
        <v>0</v>
      </c>
      <c r="AW582" s="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 t="s">
        <v>98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202657</v>
      </c>
      <c r="BO582">
        <v>0</v>
      </c>
      <c r="BP582">
        <v>0</v>
      </c>
      <c r="BQ582">
        <v>0</v>
      </c>
      <c r="BR582" t="s">
        <v>99</v>
      </c>
      <c r="BS582" t="s">
        <v>100</v>
      </c>
      <c r="BT582" t="s">
        <v>100</v>
      </c>
      <c r="BU582" t="s">
        <v>100</v>
      </c>
      <c r="BV582" t="s">
        <v>100</v>
      </c>
      <c r="BW582" t="s">
        <v>100</v>
      </c>
      <c r="BX582">
        <v>44582</v>
      </c>
      <c r="BY582" t="s">
        <v>101</v>
      </c>
      <c r="BZ582">
        <v>1740.03</v>
      </c>
      <c r="CA582">
        <v>0</v>
      </c>
      <c r="CB582">
        <v>0</v>
      </c>
      <c r="CC582">
        <v>0</v>
      </c>
      <c r="CD582" s="1">
        <v>45352</v>
      </c>
      <c r="CE582" t="s">
        <v>97</v>
      </c>
      <c r="CF582">
        <v>1780.48</v>
      </c>
      <c r="CG582">
        <v>4.2500000000000003E-2</v>
      </c>
      <c r="CH582">
        <v>0</v>
      </c>
      <c r="CI582">
        <v>0</v>
      </c>
      <c r="CJ582">
        <v>202657</v>
      </c>
      <c r="CK582">
        <v>431.13</v>
      </c>
      <c r="CL582">
        <v>0</v>
      </c>
      <c r="CM582">
        <v>0</v>
      </c>
      <c r="CS582" s="2">
        <f t="shared" si="9"/>
        <v>0</v>
      </c>
      <c r="CT582" s="2">
        <f>+SUM(AR582:AS582,AX582:AY582,AV582:AW582,)</f>
        <v>8.0400000000000009</v>
      </c>
    </row>
    <row r="583" spans="1:98" x14ac:dyDescent="0.25">
      <c r="A583" t="s">
        <v>694</v>
      </c>
      <c r="B583" t="s">
        <v>96</v>
      </c>
      <c r="C583">
        <v>1829544</v>
      </c>
      <c r="D583" t="s">
        <v>97</v>
      </c>
      <c r="E583" s="1">
        <v>45413</v>
      </c>
      <c r="F583">
        <v>203220.85</v>
      </c>
      <c r="G583" s="2">
        <v>96800.57</v>
      </c>
      <c r="H583">
        <v>202194.19</v>
      </c>
      <c r="I583">
        <v>96800.57</v>
      </c>
      <c r="J583" s="2">
        <v>997.35</v>
      </c>
      <c r="K583" s="2">
        <v>1052.73</v>
      </c>
      <c r="L583">
        <v>3.875E-2</v>
      </c>
      <c r="M583" s="2">
        <v>1965.39</v>
      </c>
      <c r="N583" s="2">
        <v>1026.6600000000001</v>
      </c>
      <c r="O583">
        <v>0</v>
      </c>
      <c r="P583">
        <v>0</v>
      </c>
      <c r="Q583">
        <v>0</v>
      </c>
      <c r="R583">
        <v>0</v>
      </c>
      <c r="S583">
        <v>32.370000000000005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 s="2">
        <v>632.76</v>
      </c>
      <c r="AR583" s="2">
        <v>10.25</v>
      </c>
      <c r="AS583">
        <v>0</v>
      </c>
      <c r="AT583" s="2">
        <v>0</v>
      </c>
      <c r="AU583">
        <v>0</v>
      </c>
      <c r="AV583" s="2">
        <v>0</v>
      </c>
      <c r="AW583" s="2">
        <v>0</v>
      </c>
      <c r="AX583">
        <v>323.56</v>
      </c>
      <c r="AY583">
        <v>-323.56</v>
      </c>
      <c r="AZ583">
        <v>4596.78</v>
      </c>
      <c r="BA583">
        <v>729.17</v>
      </c>
      <c r="BB583">
        <v>0</v>
      </c>
      <c r="BC583">
        <v>0</v>
      </c>
      <c r="BD583">
        <v>2972.19</v>
      </c>
      <c r="BE583">
        <v>0</v>
      </c>
      <c r="BF583" t="s">
        <v>98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298265.59000000003</v>
      </c>
      <c r="BO583">
        <v>96800.57</v>
      </c>
      <c r="BP583">
        <v>0</v>
      </c>
      <c r="BQ583">
        <v>96800.57</v>
      </c>
      <c r="BR583" t="s">
        <v>99</v>
      </c>
      <c r="BS583" t="s">
        <v>100</v>
      </c>
      <c r="BT583" t="s">
        <v>100</v>
      </c>
      <c r="BU583" t="s">
        <v>100</v>
      </c>
      <c r="BV583" t="s">
        <v>100</v>
      </c>
      <c r="BW583" t="s">
        <v>100</v>
      </c>
      <c r="BX583">
        <v>44580</v>
      </c>
      <c r="BY583" t="s">
        <v>101</v>
      </c>
      <c r="BZ583">
        <v>2949.4300000000003</v>
      </c>
      <c r="CA583">
        <v>0</v>
      </c>
      <c r="CB583">
        <v>0</v>
      </c>
      <c r="CC583">
        <v>0</v>
      </c>
      <c r="CD583" s="1">
        <v>45383</v>
      </c>
      <c r="CE583" t="s">
        <v>97</v>
      </c>
      <c r="CF583">
        <v>997.35</v>
      </c>
      <c r="CG583">
        <v>3.875E-2</v>
      </c>
      <c r="CH583">
        <v>96800.57</v>
      </c>
      <c r="CI583">
        <v>0</v>
      </c>
      <c r="CJ583">
        <v>299338.08</v>
      </c>
      <c r="CK583">
        <v>313.98</v>
      </c>
      <c r="CL583">
        <v>0</v>
      </c>
      <c r="CM583">
        <v>0</v>
      </c>
      <c r="CS583" s="2">
        <f t="shared" si="9"/>
        <v>0</v>
      </c>
      <c r="CT583" s="2">
        <f>+SUM(AR583:AS583,AX583:AY583,AV583:AW583,)</f>
        <v>10.25</v>
      </c>
    </row>
    <row r="584" spans="1:98" x14ac:dyDescent="0.25">
      <c r="A584" t="s">
        <v>695</v>
      </c>
      <c r="B584" t="s">
        <v>96</v>
      </c>
      <c r="C584">
        <v>1829738</v>
      </c>
      <c r="D584" t="s">
        <v>121</v>
      </c>
      <c r="E584" s="1">
        <v>45352</v>
      </c>
      <c r="F584">
        <v>202668.61</v>
      </c>
      <c r="G584" s="2">
        <v>6559.9</v>
      </c>
      <c r="H584">
        <v>202127.3</v>
      </c>
      <c r="I584">
        <v>6559.9</v>
      </c>
      <c r="J584" s="2">
        <v>1311.98</v>
      </c>
      <c r="K584" s="2">
        <v>277.57</v>
      </c>
      <c r="L584">
        <v>4.6249999999999999E-2</v>
      </c>
      <c r="M584" s="2">
        <v>781.12</v>
      </c>
      <c r="N584" s="2">
        <v>541.31000000000006</v>
      </c>
      <c r="O584">
        <v>10.45</v>
      </c>
      <c r="P584">
        <v>0</v>
      </c>
      <c r="Q584">
        <v>0</v>
      </c>
      <c r="R584">
        <v>0</v>
      </c>
      <c r="S584">
        <v>32.29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 s="2">
        <v>1292.1199999999999</v>
      </c>
      <c r="AR584" s="2">
        <v>8.19</v>
      </c>
      <c r="AS584">
        <v>0</v>
      </c>
      <c r="AT584" s="2">
        <v>0</v>
      </c>
      <c r="AU584">
        <v>0</v>
      </c>
      <c r="AV584" s="2">
        <v>0</v>
      </c>
      <c r="AW584" s="2">
        <v>0</v>
      </c>
      <c r="AX584">
        <v>0</v>
      </c>
      <c r="AY584">
        <v>0</v>
      </c>
      <c r="AZ584">
        <v>1077.6600000000001</v>
      </c>
      <c r="BA584">
        <v>330.29</v>
      </c>
      <c r="BB584">
        <v>0</v>
      </c>
      <c r="BC584">
        <v>0</v>
      </c>
      <c r="BD584">
        <v>555.14</v>
      </c>
      <c r="BE584">
        <v>0</v>
      </c>
      <c r="BF584" t="s">
        <v>98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208356.90999999997</v>
      </c>
      <c r="BO584">
        <v>6559.9</v>
      </c>
      <c r="BP584">
        <v>0</v>
      </c>
      <c r="BQ584">
        <v>6559.9</v>
      </c>
      <c r="BR584" t="s">
        <v>99</v>
      </c>
      <c r="BS584" t="s">
        <v>100</v>
      </c>
      <c r="BT584" t="s">
        <v>100</v>
      </c>
      <c r="BU584" t="s">
        <v>100</v>
      </c>
      <c r="BV584" t="s">
        <v>100</v>
      </c>
      <c r="BW584" t="s">
        <v>100</v>
      </c>
      <c r="BX584">
        <v>44580</v>
      </c>
      <c r="BY584" t="s">
        <v>101</v>
      </c>
      <c r="BZ584">
        <v>1281.95</v>
      </c>
      <c r="CA584">
        <v>0</v>
      </c>
      <c r="CB584">
        <v>0</v>
      </c>
      <c r="CC584">
        <v>0</v>
      </c>
      <c r="CD584" s="1">
        <v>45352</v>
      </c>
      <c r="CE584" t="s">
        <v>97</v>
      </c>
      <c r="CF584">
        <v>1311.98</v>
      </c>
      <c r="CG584">
        <v>4.6249999999999999E-2</v>
      </c>
      <c r="CH584">
        <v>6559.9</v>
      </c>
      <c r="CI584">
        <v>0</v>
      </c>
      <c r="CJ584">
        <v>208687.19999999998</v>
      </c>
      <c r="CK584">
        <v>643.17999999999995</v>
      </c>
      <c r="CL584">
        <v>0</v>
      </c>
      <c r="CM584">
        <v>0</v>
      </c>
      <c r="CS584" s="2">
        <f t="shared" si="9"/>
        <v>0</v>
      </c>
      <c r="CT584" s="2">
        <f>+SUM(AR584:AS584,AX584:AY584,AV584:AW584,)</f>
        <v>8.19</v>
      </c>
    </row>
    <row r="585" spans="1:98" x14ac:dyDescent="0.25">
      <c r="A585" t="s">
        <v>696</v>
      </c>
      <c r="B585" t="s">
        <v>96</v>
      </c>
      <c r="C585">
        <v>2117935</v>
      </c>
      <c r="D585" t="s">
        <v>97</v>
      </c>
      <c r="E585" s="1">
        <v>45383</v>
      </c>
      <c r="F585">
        <v>202089.18</v>
      </c>
      <c r="G585" s="2">
        <v>61221.440000000002</v>
      </c>
      <c r="H585">
        <v>201630.85</v>
      </c>
      <c r="I585">
        <v>61221.440000000002</v>
      </c>
      <c r="J585" s="2">
        <v>755.14</v>
      </c>
      <c r="K585" s="2">
        <v>442.83</v>
      </c>
      <c r="L585">
        <v>3.125E-2</v>
      </c>
      <c r="M585" s="2">
        <v>1051.9499999999998</v>
      </c>
      <c r="N585" s="2">
        <v>458.33000000000004</v>
      </c>
      <c r="O585">
        <v>0</v>
      </c>
      <c r="P585">
        <v>0</v>
      </c>
      <c r="Q585">
        <v>0</v>
      </c>
      <c r="R585">
        <v>0</v>
      </c>
      <c r="S585">
        <v>37.760000000000005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 s="2">
        <v>562.08999999999992</v>
      </c>
      <c r="AR585" s="2">
        <v>11.22</v>
      </c>
      <c r="AS585">
        <v>0</v>
      </c>
      <c r="AT585" s="2">
        <v>0</v>
      </c>
      <c r="AU585">
        <v>0</v>
      </c>
      <c r="AV585" s="2">
        <v>0</v>
      </c>
      <c r="AW585" s="2">
        <v>0</v>
      </c>
      <c r="AX585">
        <v>731.37</v>
      </c>
      <c r="AY585">
        <v>-297.77</v>
      </c>
      <c r="AZ585">
        <v>2344.21</v>
      </c>
      <c r="BA585">
        <v>0</v>
      </c>
      <c r="BB585">
        <v>433.6</v>
      </c>
      <c r="BC585">
        <v>0</v>
      </c>
      <c r="BD585">
        <v>995.43000000000006</v>
      </c>
      <c r="BE585">
        <v>0</v>
      </c>
      <c r="BF585" t="s">
        <v>98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263285.89</v>
      </c>
      <c r="BO585">
        <v>61221.440000000002</v>
      </c>
      <c r="BP585">
        <v>0</v>
      </c>
      <c r="BQ585">
        <v>61221.440000000002</v>
      </c>
      <c r="BR585" t="s">
        <v>99</v>
      </c>
      <c r="BS585" t="s">
        <v>100</v>
      </c>
      <c r="BT585" t="s">
        <v>100</v>
      </c>
      <c r="BU585" t="s">
        <v>100</v>
      </c>
      <c r="BV585" t="s">
        <v>100</v>
      </c>
      <c r="BW585" t="s">
        <v>100</v>
      </c>
      <c r="BX585">
        <v>44806</v>
      </c>
      <c r="BY585" t="s">
        <v>101</v>
      </c>
      <c r="BZ585">
        <v>1027.7</v>
      </c>
      <c r="CA585">
        <v>0</v>
      </c>
      <c r="CB585">
        <v>0</v>
      </c>
      <c r="CC585">
        <v>0</v>
      </c>
      <c r="CD585" s="1">
        <v>45352</v>
      </c>
      <c r="CE585" t="s">
        <v>97</v>
      </c>
      <c r="CF585">
        <v>755.14</v>
      </c>
      <c r="CG585">
        <v>3.125E-2</v>
      </c>
      <c r="CH585">
        <v>61221.440000000002</v>
      </c>
      <c r="CI585">
        <v>0</v>
      </c>
      <c r="CJ585">
        <v>263081.75</v>
      </c>
      <c r="CK585">
        <v>278.33999999999997</v>
      </c>
      <c r="CL585">
        <v>0</v>
      </c>
      <c r="CM585">
        <v>0</v>
      </c>
      <c r="CS585" s="2">
        <f t="shared" si="9"/>
        <v>0</v>
      </c>
      <c r="CT585" s="2">
        <f>+SUM(AR585:AS585,AX585:AY585,AV585:AW585,)</f>
        <v>444.82000000000005</v>
      </c>
    </row>
    <row r="586" spans="1:98" x14ac:dyDescent="0.25">
      <c r="A586" t="s">
        <v>697</v>
      </c>
      <c r="B586" t="s">
        <v>96</v>
      </c>
      <c r="C586">
        <v>2116978</v>
      </c>
      <c r="D586" t="s">
        <v>97</v>
      </c>
      <c r="E586" s="1">
        <v>45383</v>
      </c>
      <c r="F586">
        <v>201970.2</v>
      </c>
      <c r="G586" s="2">
        <v>0</v>
      </c>
      <c r="H586">
        <v>201686.37</v>
      </c>
      <c r="I586">
        <v>0</v>
      </c>
      <c r="J586" s="2">
        <v>983.16</v>
      </c>
      <c r="K586" s="2">
        <v>180.41</v>
      </c>
      <c r="L586">
        <v>0.05</v>
      </c>
      <c r="M586" s="2">
        <v>1682.49</v>
      </c>
      <c r="N586" s="2">
        <v>283.83000000000004</v>
      </c>
      <c r="O586">
        <v>0</v>
      </c>
      <c r="P586">
        <v>0</v>
      </c>
      <c r="Q586">
        <v>0</v>
      </c>
      <c r="R586">
        <v>0</v>
      </c>
      <c r="S586">
        <v>37.75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 s="2">
        <v>742.24</v>
      </c>
      <c r="AR586" s="2">
        <v>8.19</v>
      </c>
      <c r="AS586">
        <v>0</v>
      </c>
      <c r="AT586" s="2">
        <v>40</v>
      </c>
      <c r="AU586">
        <v>0</v>
      </c>
      <c r="AV586" s="2">
        <v>0</v>
      </c>
      <c r="AW586" s="2">
        <v>0</v>
      </c>
      <c r="AX586">
        <v>0</v>
      </c>
      <c r="AY586">
        <v>0</v>
      </c>
      <c r="AZ586">
        <v>872</v>
      </c>
      <c r="BA586">
        <v>491.79</v>
      </c>
      <c r="BB586">
        <v>0</v>
      </c>
      <c r="BC586">
        <v>0</v>
      </c>
      <c r="BD586">
        <v>360.82</v>
      </c>
      <c r="BE586">
        <v>0</v>
      </c>
      <c r="BF586" t="s">
        <v>98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201214.58</v>
      </c>
      <c r="BO586">
        <v>0</v>
      </c>
      <c r="BP586">
        <v>0</v>
      </c>
      <c r="BQ586">
        <v>0</v>
      </c>
      <c r="BR586" t="s">
        <v>99</v>
      </c>
      <c r="BS586" t="s">
        <v>100</v>
      </c>
      <c r="BT586" t="s">
        <v>100</v>
      </c>
      <c r="BU586" t="s">
        <v>100</v>
      </c>
      <c r="BV586" t="s">
        <v>100</v>
      </c>
      <c r="BW586" t="s">
        <v>100</v>
      </c>
      <c r="BX586">
        <v>44806</v>
      </c>
      <c r="BY586" t="s">
        <v>101</v>
      </c>
      <c r="BZ586">
        <v>1920.38</v>
      </c>
      <c r="CA586">
        <v>0</v>
      </c>
      <c r="CB586">
        <v>0</v>
      </c>
      <c r="CC586">
        <v>0</v>
      </c>
      <c r="CD586" s="1">
        <v>45352</v>
      </c>
      <c r="CE586" t="s">
        <v>97</v>
      </c>
      <c r="CF586">
        <v>983.16</v>
      </c>
      <c r="CG586">
        <v>0.05</v>
      </c>
      <c r="CH586">
        <v>0</v>
      </c>
      <c r="CI586">
        <v>0</v>
      </c>
      <c r="CJ586">
        <v>201828.58000000002</v>
      </c>
      <c r="CK586">
        <v>368.82</v>
      </c>
      <c r="CL586">
        <v>20</v>
      </c>
      <c r="CM586">
        <v>0</v>
      </c>
      <c r="CS586" s="2">
        <f t="shared" si="9"/>
        <v>0</v>
      </c>
      <c r="CT586" s="2">
        <f>+SUM(AR586:AS586,AX586:AY586,AV586:AW586,)</f>
        <v>8.19</v>
      </c>
    </row>
    <row r="587" spans="1:98" x14ac:dyDescent="0.25">
      <c r="A587" t="s">
        <v>698</v>
      </c>
      <c r="B587" t="s">
        <v>96</v>
      </c>
      <c r="C587">
        <v>1996673</v>
      </c>
      <c r="D587" t="s">
        <v>97</v>
      </c>
      <c r="E587" s="1">
        <v>45383</v>
      </c>
      <c r="F587">
        <v>201880.68</v>
      </c>
      <c r="G587" s="2">
        <v>42195.58</v>
      </c>
      <c r="H587">
        <v>201399.2</v>
      </c>
      <c r="I587">
        <v>42195.58</v>
      </c>
      <c r="J587" s="2">
        <v>892.26</v>
      </c>
      <c r="K587" s="2">
        <v>475.62</v>
      </c>
      <c r="L587">
        <v>3.875E-2</v>
      </c>
      <c r="M587" s="2">
        <v>1303.04</v>
      </c>
      <c r="N587" s="2">
        <v>481.48</v>
      </c>
      <c r="O587">
        <v>0</v>
      </c>
      <c r="P587">
        <v>0</v>
      </c>
      <c r="Q587">
        <v>0</v>
      </c>
      <c r="R587">
        <v>0</v>
      </c>
      <c r="S587">
        <v>37.739999999999995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 s="2">
        <v>3286.65</v>
      </c>
      <c r="AR587" s="2">
        <v>9.2200000000000006</v>
      </c>
      <c r="AS587">
        <v>0</v>
      </c>
      <c r="AT587" s="2">
        <v>0</v>
      </c>
      <c r="AU587">
        <v>0</v>
      </c>
      <c r="AV587" s="2">
        <v>0</v>
      </c>
      <c r="AW587" s="2">
        <v>0</v>
      </c>
      <c r="AX587">
        <v>0</v>
      </c>
      <c r="AY587">
        <v>-599.61</v>
      </c>
      <c r="AZ587">
        <v>0</v>
      </c>
      <c r="BA587">
        <v>343.01</v>
      </c>
      <c r="BB587">
        <v>0</v>
      </c>
      <c r="BC587">
        <v>0</v>
      </c>
      <c r="BD587">
        <v>942.62</v>
      </c>
      <c r="BE587">
        <v>0</v>
      </c>
      <c r="BF587" t="s">
        <v>98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243251.77000000002</v>
      </c>
      <c r="BO587">
        <v>42195.58</v>
      </c>
      <c r="BP587">
        <v>0</v>
      </c>
      <c r="BQ587">
        <v>42195.58</v>
      </c>
      <c r="BR587" t="s">
        <v>99</v>
      </c>
      <c r="BS587" t="s">
        <v>100</v>
      </c>
      <c r="BT587" t="s">
        <v>100</v>
      </c>
      <c r="BU587" t="s">
        <v>100</v>
      </c>
      <c r="BV587" t="s">
        <v>100</v>
      </c>
      <c r="BW587" t="s">
        <v>100</v>
      </c>
      <c r="BX587">
        <v>44721</v>
      </c>
      <c r="BY587" t="s">
        <v>101</v>
      </c>
      <c r="BZ587">
        <v>2337.17</v>
      </c>
      <c r="CA587">
        <v>0</v>
      </c>
      <c r="CB587">
        <v>0</v>
      </c>
      <c r="CC587">
        <v>0</v>
      </c>
      <c r="CD587" s="1">
        <v>45352</v>
      </c>
      <c r="CE587" t="s">
        <v>97</v>
      </c>
      <c r="CF587">
        <v>892.26</v>
      </c>
      <c r="CG587">
        <v>3.875E-2</v>
      </c>
      <c r="CH587">
        <v>42195.58</v>
      </c>
      <c r="CI587">
        <v>0</v>
      </c>
      <c r="CJ587">
        <v>243835.90999999997</v>
      </c>
      <c r="CK587">
        <v>1640.51</v>
      </c>
      <c r="CL587">
        <v>0</v>
      </c>
      <c r="CM587">
        <v>128.30000000000001</v>
      </c>
      <c r="CS587" s="2">
        <f t="shared" si="9"/>
        <v>0</v>
      </c>
      <c r="CT587" s="2">
        <f>+SUM(AR587:AS587,AX587:AY587,AV587:AW587,)</f>
        <v>-590.39</v>
      </c>
    </row>
    <row r="588" spans="1:98" x14ac:dyDescent="0.25">
      <c r="A588" t="s">
        <v>699</v>
      </c>
      <c r="B588" t="s">
        <v>96</v>
      </c>
      <c r="C588">
        <v>1976752</v>
      </c>
      <c r="D588" t="s">
        <v>97</v>
      </c>
      <c r="E588" s="1">
        <v>45383</v>
      </c>
      <c r="F588">
        <v>201889.7</v>
      </c>
      <c r="G588" s="2">
        <v>128662.82</v>
      </c>
      <c r="H588">
        <v>201269.04</v>
      </c>
      <c r="I588">
        <v>128662.82</v>
      </c>
      <c r="J588" s="2">
        <v>982.78</v>
      </c>
      <c r="K588" s="2">
        <v>953.65</v>
      </c>
      <c r="L588">
        <v>0.04</v>
      </c>
      <c r="M588" s="2">
        <v>1344.9</v>
      </c>
      <c r="N588" s="2">
        <v>620.66000000000008</v>
      </c>
      <c r="O588">
        <v>0</v>
      </c>
      <c r="P588">
        <v>0</v>
      </c>
      <c r="Q588">
        <v>0</v>
      </c>
      <c r="R588">
        <v>0</v>
      </c>
      <c r="S588">
        <v>38.92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 s="2">
        <v>732.53</v>
      </c>
      <c r="AR588" s="2">
        <v>9.2199999999999989</v>
      </c>
      <c r="AS588">
        <v>0</v>
      </c>
      <c r="AT588" s="2">
        <v>0</v>
      </c>
      <c r="AU588">
        <v>0</v>
      </c>
      <c r="AV588" s="2">
        <v>0</v>
      </c>
      <c r="AW588" s="2">
        <v>0</v>
      </c>
      <c r="AX588">
        <v>0</v>
      </c>
      <c r="AY588">
        <v>0</v>
      </c>
      <c r="AZ588">
        <v>0</v>
      </c>
      <c r="BA588">
        <v>2260.56</v>
      </c>
      <c r="BB588">
        <v>0</v>
      </c>
      <c r="BC588">
        <v>0</v>
      </c>
      <c r="BD588">
        <v>1907.3</v>
      </c>
      <c r="BE588">
        <v>0</v>
      </c>
      <c r="BF588" t="s">
        <v>98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327671.3</v>
      </c>
      <c r="BO588">
        <v>128662.82</v>
      </c>
      <c r="BP588">
        <v>0</v>
      </c>
      <c r="BQ588">
        <v>128662.82</v>
      </c>
      <c r="BR588" t="s">
        <v>99</v>
      </c>
      <c r="BS588" t="s">
        <v>100</v>
      </c>
      <c r="BT588" t="s">
        <v>100</v>
      </c>
      <c r="BU588" t="s">
        <v>100</v>
      </c>
      <c r="BV588" t="s">
        <v>100</v>
      </c>
      <c r="BW588" t="s">
        <v>100</v>
      </c>
      <c r="BX588">
        <v>44600</v>
      </c>
      <c r="BY588" t="s">
        <v>101</v>
      </c>
      <c r="BZ588">
        <v>1917.4199999999998</v>
      </c>
      <c r="CA588">
        <v>0</v>
      </c>
      <c r="CB588">
        <v>0</v>
      </c>
      <c r="CC588">
        <v>0</v>
      </c>
      <c r="CD588" s="1">
        <v>45352</v>
      </c>
      <c r="CE588" t="s">
        <v>97</v>
      </c>
      <c r="CF588">
        <v>982.78</v>
      </c>
      <c r="CG588">
        <v>0.04</v>
      </c>
      <c r="CH588">
        <v>128662.82</v>
      </c>
      <c r="CI588">
        <v>0</v>
      </c>
      <c r="CJ588">
        <v>330242.71000000002</v>
      </c>
      <c r="CK588">
        <v>363.46</v>
      </c>
      <c r="CL588">
        <v>0</v>
      </c>
      <c r="CM588">
        <v>0</v>
      </c>
      <c r="CS588" s="2">
        <f t="shared" si="9"/>
        <v>0</v>
      </c>
      <c r="CT588" s="2">
        <f>+SUM(AR588:AS588,AX588:AY588,AV588:AW588,)</f>
        <v>9.2199999999999989</v>
      </c>
    </row>
    <row r="589" spans="1:98" x14ac:dyDescent="0.25">
      <c r="A589" t="s">
        <v>700</v>
      </c>
      <c r="B589" t="s">
        <v>96</v>
      </c>
      <c r="C589">
        <v>1966539</v>
      </c>
      <c r="D589" t="s">
        <v>97</v>
      </c>
      <c r="E589" s="1">
        <v>45383</v>
      </c>
      <c r="F589">
        <v>201288.12</v>
      </c>
      <c r="G589" s="2">
        <v>69209.37</v>
      </c>
      <c r="H589">
        <v>200916.93</v>
      </c>
      <c r="I589">
        <v>69209.37</v>
      </c>
      <c r="J589" s="2">
        <v>1023.91</v>
      </c>
      <c r="K589" s="2">
        <v>1298.4000000000001</v>
      </c>
      <c r="L589">
        <v>0.05</v>
      </c>
      <c r="M589" s="2">
        <v>1676.63</v>
      </c>
      <c r="N589" s="2">
        <v>371.19</v>
      </c>
      <c r="O589">
        <v>0</v>
      </c>
      <c r="P589">
        <v>0</v>
      </c>
      <c r="Q589">
        <v>0</v>
      </c>
      <c r="R589">
        <v>0</v>
      </c>
      <c r="S589">
        <v>38.82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 s="2">
        <v>939.84</v>
      </c>
      <c r="AR589" s="2">
        <v>3.8000000000000003</v>
      </c>
      <c r="AS589">
        <v>0</v>
      </c>
      <c r="AT589" s="2">
        <v>26</v>
      </c>
      <c r="AU589">
        <v>0</v>
      </c>
      <c r="AV589" s="2">
        <v>0</v>
      </c>
      <c r="AW589" s="2">
        <v>0</v>
      </c>
      <c r="AX589">
        <v>5337.0400000000009</v>
      </c>
      <c r="AY589">
        <v>-2596.8000000000002</v>
      </c>
      <c r="AZ589">
        <v>5337.0400000000009</v>
      </c>
      <c r="BA589">
        <v>0</v>
      </c>
      <c r="BB589">
        <v>7044.41</v>
      </c>
      <c r="BC589">
        <v>0</v>
      </c>
      <c r="BD589">
        <v>2596.8000000000002</v>
      </c>
      <c r="BE589">
        <v>0</v>
      </c>
      <c r="BF589" t="s">
        <v>98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277183.70999999996</v>
      </c>
      <c r="BO589">
        <v>69209.37</v>
      </c>
      <c r="BP589">
        <v>0</v>
      </c>
      <c r="BQ589">
        <v>69209.37</v>
      </c>
      <c r="BR589" t="s">
        <v>99</v>
      </c>
      <c r="BS589" t="s">
        <v>100</v>
      </c>
      <c r="BT589" t="s">
        <v>100</v>
      </c>
      <c r="BU589" t="s">
        <v>100</v>
      </c>
      <c r="BV589" t="s">
        <v>100</v>
      </c>
      <c r="BW589" t="s">
        <v>100</v>
      </c>
      <c r="BX589">
        <v>44672</v>
      </c>
      <c r="BY589" t="s">
        <v>101</v>
      </c>
      <c r="BZ589">
        <v>-735.04000000000042</v>
      </c>
      <c r="CA589">
        <v>0</v>
      </c>
      <c r="CB589">
        <v>0</v>
      </c>
      <c r="CC589">
        <v>0</v>
      </c>
      <c r="CD589" s="1">
        <v>45352</v>
      </c>
      <c r="CE589" t="s">
        <v>97</v>
      </c>
      <c r="CF589">
        <v>1023.91</v>
      </c>
      <c r="CG589">
        <v>0.05</v>
      </c>
      <c r="CH589">
        <v>69209.37</v>
      </c>
      <c r="CI589">
        <v>0</v>
      </c>
      <c r="CJ589">
        <v>270312.28000000003</v>
      </c>
      <c r="CK589">
        <v>469.12</v>
      </c>
      <c r="CL589">
        <v>13</v>
      </c>
      <c r="CM589">
        <v>8303.2900000000009</v>
      </c>
      <c r="CS589" s="2">
        <f t="shared" si="9"/>
        <v>0</v>
      </c>
      <c r="CT589" s="2">
        <f>+SUM(AR589:AS589,AX589:AY589,AV589:AW589,)</f>
        <v>2744.0400000000009</v>
      </c>
    </row>
    <row r="590" spans="1:98" x14ac:dyDescent="0.25">
      <c r="A590" t="s">
        <v>701</v>
      </c>
      <c r="B590" t="s">
        <v>96</v>
      </c>
      <c r="C590">
        <v>1484492</v>
      </c>
      <c r="D590" t="s">
        <v>121</v>
      </c>
      <c r="E590" s="1">
        <v>45352</v>
      </c>
      <c r="F590">
        <v>201391.1</v>
      </c>
      <c r="G590" s="2">
        <v>10200</v>
      </c>
      <c r="H590">
        <v>200991.8</v>
      </c>
      <c r="I590">
        <v>10200</v>
      </c>
      <c r="J590" s="2">
        <v>1007.67</v>
      </c>
      <c r="K590" s="2">
        <v>673.75</v>
      </c>
      <c r="L590">
        <v>3.6249999999999998E-2</v>
      </c>
      <c r="M590" s="2">
        <v>608.37</v>
      </c>
      <c r="N590" s="2">
        <v>399.3</v>
      </c>
      <c r="O590">
        <v>0</v>
      </c>
      <c r="P590">
        <v>0</v>
      </c>
      <c r="Q590">
        <v>0</v>
      </c>
      <c r="R590">
        <v>0</v>
      </c>
      <c r="S590">
        <v>35.46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 s="2">
        <v>502.26</v>
      </c>
      <c r="AR590" s="2">
        <v>11.21</v>
      </c>
      <c r="AS590">
        <v>0</v>
      </c>
      <c r="AT590" s="2">
        <v>418.28</v>
      </c>
      <c r="AU590">
        <v>0</v>
      </c>
      <c r="AV590" s="2">
        <v>0</v>
      </c>
      <c r="AW590" s="2">
        <v>0</v>
      </c>
      <c r="AX590">
        <v>659.11</v>
      </c>
      <c r="AY590">
        <v>0</v>
      </c>
      <c r="AZ590">
        <v>2991.89</v>
      </c>
      <c r="BA590">
        <v>0</v>
      </c>
      <c r="BB590">
        <v>659.11</v>
      </c>
      <c r="BC590">
        <v>0</v>
      </c>
      <c r="BD590">
        <v>498.84</v>
      </c>
      <c r="BE590">
        <v>0</v>
      </c>
      <c r="BF590" t="s">
        <v>98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212676.75999999998</v>
      </c>
      <c r="BO590">
        <v>10200</v>
      </c>
      <c r="BP590">
        <v>0</v>
      </c>
      <c r="BQ590">
        <v>10200</v>
      </c>
      <c r="BR590" t="s">
        <v>99</v>
      </c>
      <c r="BS590" t="s">
        <v>100</v>
      </c>
      <c r="BT590" t="s">
        <v>100</v>
      </c>
      <c r="BU590" t="s">
        <v>100</v>
      </c>
      <c r="BV590" t="s">
        <v>100</v>
      </c>
      <c r="BW590" t="s">
        <v>100</v>
      </c>
      <c r="BX590">
        <v>44819</v>
      </c>
      <c r="BY590" t="s">
        <v>101</v>
      </c>
      <c r="BZ590">
        <v>301.8900000000001</v>
      </c>
      <c r="CA590">
        <v>616.71</v>
      </c>
      <c r="CB590">
        <v>0</v>
      </c>
      <c r="CC590">
        <v>0</v>
      </c>
      <c r="CD590" s="1">
        <v>45352</v>
      </c>
      <c r="CE590" t="s">
        <v>97</v>
      </c>
      <c r="CF590">
        <v>1007.67</v>
      </c>
      <c r="CG590">
        <v>3.6249999999999998E-2</v>
      </c>
      <c r="CH590">
        <v>10200</v>
      </c>
      <c r="CI590">
        <v>0</v>
      </c>
      <c r="CJ590">
        <v>211191.80000000002</v>
      </c>
      <c r="CK590">
        <v>248.13</v>
      </c>
      <c r="CL590">
        <v>209.14</v>
      </c>
      <c r="CM590">
        <v>0</v>
      </c>
      <c r="CS590" s="2">
        <f t="shared" si="9"/>
        <v>0</v>
      </c>
      <c r="CT590" s="2">
        <f>+SUM(AR590:AS590,AX590:AY590,AV590:AW590,)</f>
        <v>670.32</v>
      </c>
    </row>
    <row r="591" spans="1:98" x14ac:dyDescent="0.25">
      <c r="A591" t="s">
        <v>702</v>
      </c>
      <c r="B591" t="s">
        <v>96</v>
      </c>
      <c r="C591">
        <v>1673890</v>
      </c>
      <c r="D591" t="s">
        <v>97</v>
      </c>
      <c r="E591" s="1">
        <v>45383</v>
      </c>
      <c r="F591">
        <v>201366.74</v>
      </c>
      <c r="G591" s="2">
        <v>135728.59</v>
      </c>
      <c r="H591">
        <v>200688.84</v>
      </c>
      <c r="I591">
        <v>135728.59</v>
      </c>
      <c r="J591" s="2">
        <v>728.82</v>
      </c>
      <c r="K591" s="2">
        <v>586.41</v>
      </c>
      <c r="L591">
        <v>0.03</v>
      </c>
      <c r="M591" s="2">
        <v>1508.56</v>
      </c>
      <c r="N591" s="2">
        <v>677.9</v>
      </c>
      <c r="O591">
        <v>0</v>
      </c>
      <c r="P591">
        <v>0</v>
      </c>
      <c r="Q591">
        <v>0</v>
      </c>
      <c r="R591">
        <v>0</v>
      </c>
      <c r="S591">
        <v>48.67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 s="2">
        <v>6324.1</v>
      </c>
      <c r="AR591" s="2">
        <v>11.809999999999999</v>
      </c>
      <c r="AS591">
        <v>0</v>
      </c>
      <c r="AT591" s="2">
        <v>60</v>
      </c>
      <c r="AU591">
        <v>0</v>
      </c>
      <c r="AV591" s="2">
        <v>30</v>
      </c>
      <c r="AW591" s="2">
        <v>0</v>
      </c>
      <c r="AX591">
        <v>75.09</v>
      </c>
      <c r="AY591">
        <v>0</v>
      </c>
      <c r="AZ591">
        <v>2777.56</v>
      </c>
      <c r="BA591">
        <v>0</v>
      </c>
      <c r="BB591">
        <v>75.09</v>
      </c>
      <c r="BC591">
        <v>0</v>
      </c>
      <c r="BD591">
        <v>1647.15</v>
      </c>
      <c r="BE591">
        <v>0</v>
      </c>
      <c r="BF591" t="s">
        <v>98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337025.94</v>
      </c>
      <c r="BO591">
        <v>135728.59</v>
      </c>
      <c r="BP591">
        <v>0</v>
      </c>
      <c r="BQ591">
        <v>135728.59</v>
      </c>
      <c r="BR591" t="s">
        <v>99</v>
      </c>
      <c r="BS591" t="s">
        <v>100</v>
      </c>
      <c r="BT591" t="s">
        <v>100</v>
      </c>
      <c r="BU591" t="s">
        <v>100</v>
      </c>
      <c r="BV591" t="s">
        <v>100</v>
      </c>
      <c r="BW591" t="s">
        <v>100</v>
      </c>
      <c r="BX591">
        <v>44914</v>
      </c>
      <c r="BY591" t="s">
        <v>101</v>
      </c>
      <c r="BZ591">
        <v>2020.8899999999999</v>
      </c>
      <c r="CA591">
        <v>503.42</v>
      </c>
      <c r="CB591">
        <v>0</v>
      </c>
      <c r="CC591">
        <v>0</v>
      </c>
      <c r="CD591" s="1">
        <v>45352</v>
      </c>
      <c r="CE591" t="s">
        <v>97</v>
      </c>
      <c r="CF591">
        <v>728.82</v>
      </c>
      <c r="CG591">
        <v>0.03</v>
      </c>
      <c r="CH591">
        <v>135728.59</v>
      </c>
      <c r="CI591">
        <v>0</v>
      </c>
      <c r="CJ591">
        <v>336643.95999999996</v>
      </c>
      <c r="CK591">
        <v>3159.16</v>
      </c>
      <c r="CL591">
        <v>30</v>
      </c>
      <c r="CM591">
        <v>0</v>
      </c>
      <c r="CS591" s="2">
        <f t="shared" si="9"/>
        <v>0</v>
      </c>
      <c r="CT591" s="2">
        <f>+SUM(AR591:AS591,AX591:AY591,AV591:AW591,)</f>
        <v>116.9</v>
      </c>
    </row>
    <row r="592" spans="1:98" x14ac:dyDescent="0.25">
      <c r="A592" t="s">
        <v>703</v>
      </c>
      <c r="B592" t="s">
        <v>96</v>
      </c>
      <c r="C592">
        <v>1829212</v>
      </c>
      <c r="D592" t="s">
        <v>97</v>
      </c>
      <c r="E592" s="1">
        <v>45383</v>
      </c>
      <c r="F592">
        <v>200733.32</v>
      </c>
      <c r="G592" s="2">
        <v>14122.98</v>
      </c>
      <c r="H592">
        <v>199898.07</v>
      </c>
      <c r="I592">
        <v>14122.98</v>
      </c>
      <c r="J592" s="2">
        <v>1232.26</v>
      </c>
      <c r="K592" s="2">
        <v>1168.4100000000001</v>
      </c>
      <c r="L592">
        <v>4.8750000000000002E-2</v>
      </c>
      <c r="M592" s="2">
        <v>1629.27</v>
      </c>
      <c r="N592" s="2">
        <v>835.25</v>
      </c>
      <c r="O592">
        <v>0</v>
      </c>
      <c r="P592">
        <v>0</v>
      </c>
      <c r="Q592">
        <v>0</v>
      </c>
      <c r="R592">
        <v>0</v>
      </c>
      <c r="S592">
        <v>31.990000000000002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 s="2">
        <v>988.31999999999994</v>
      </c>
      <c r="AR592" s="2">
        <v>51.42</v>
      </c>
      <c r="AS592">
        <v>0</v>
      </c>
      <c r="AT592" s="2">
        <v>0</v>
      </c>
      <c r="AU592">
        <v>0</v>
      </c>
      <c r="AV592" s="2">
        <v>0</v>
      </c>
      <c r="AW592" s="2">
        <v>0</v>
      </c>
      <c r="AX592">
        <v>0</v>
      </c>
      <c r="AY592">
        <v>0</v>
      </c>
      <c r="AZ592">
        <v>5945.6399999999994</v>
      </c>
      <c r="BA592">
        <v>1417.84</v>
      </c>
      <c r="BB592">
        <v>0</v>
      </c>
      <c r="BC592">
        <v>0</v>
      </c>
      <c r="BD592">
        <v>3588.1400000000003</v>
      </c>
      <c r="BE592">
        <v>0</v>
      </c>
      <c r="BF592" t="s">
        <v>98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212603.21000000002</v>
      </c>
      <c r="BO592">
        <v>14122.98</v>
      </c>
      <c r="BP592">
        <v>0</v>
      </c>
      <c r="BQ592">
        <v>14122.98</v>
      </c>
      <c r="BR592" t="s">
        <v>99</v>
      </c>
      <c r="BS592" t="s">
        <v>100</v>
      </c>
      <c r="BT592" t="s">
        <v>100</v>
      </c>
      <c r="BU592" t="s">
        <v>100</v>
      </c>
      <c r="BV592" t="s">
        <v>100</v>
      </c>
      <c r="BW592" t="s">
        <v>100</v>
      </c>
      <c r="BX592">
        <v>44580</v>
      </c>
      <c r="BY592" t="s">
        <v>101</v>
      </c>
      <c r="BZ592">
        <v>2381.1099999999997</v>
      </c>
      <c r="CA592">
        <v>0</v>
      </c>
      <c r="CB592">
        <v>0</v>
      </c>
      <c r="CC592">
        <v>0</v>
      </c>
      <c r="CD592" s="1">
        <v>45352</v>
      </c>
      <c r="CE592" t="s">
        <v>97</v>
      </c>
      <c r="CF592">
        <v>1232.26</v>
      </c>
      <c r="CG592">
        <v>4.8750000000000002E-2</v>
      </c>
      <c r="CH592">
        <v>14122.98</v>
      </c>
      <c r="CI592">
        <v>0</v>
      </c>
      <c r="CJ592">
        <v>214439.52000000002</v>
      </c>
      <c r="CK592">
        <v>491.06</v>
      </c>
      <c r="CL592">
        <v>0</v>
      </c>
      <c r="CM592">
        <v>0</v>
      </c>
      <c r="CS592" s="2">
        <f t="shared" si="9"/>
        <v>0</v>
      </c>
      <c r="CT592" s="2">
        <f>+SUM(AR592:AS592,AX592:AY592,AV592:AW592,)</f>
        <v>51.42</v>
      </c>
    </row>
    <row r="593" spans="1:98" x14ac:dyDescent="0.25">
      <c r="A593" t="s">
        <v>704</v>
      </c>
      <c r="B593" t="s">
        <v>96</v>
      </c>
      <c r="C593">
        <v>2327371</v>
      </c>
      <c r="D593" t="s">
        <v>97</v>
      </c>
      <c r="E593" s="1">
        <v>45413</v>
      </c>
      <c r="F593">
        <v>200639.72</v>
      </c>
      <c r="G593" s="2">
        <v>0</v>
      </c>
      <c r="H593">
        <v>199384.51</v>
      </c>
      <c r="I593">
        <v>0</v>
      </c>
      <c r="J593" s="2">
        <v>901.9</v>
      </c>
      <c r="K593" s="2">
        <v>490.95</v>
      </c>
      <c r="L593">
        <v>2.75E-2</v>
      </c>
      <c r="M593" s="2">
        <v>918.59</v>
      </c>
      <c r="N593" s="2">
        <v>1255.21</v>
      </c>
      <c r="O593">
        <v>370</v>
      </c>
      <c r="P593">
        <v>0</v>
      </c>
      <c r="Q593">
        <v>0</v>
      </c>
      <c r="R593">
        <v>0</v>
      </c>
      <c r="S593">
        <v>34.480000000000004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 s="2">
        <v>818.3</v>
      </c>
      <c r="AR593" s="2">
        <v>7.84</v>
      </c>
      <c r="AS593">
        <v>0</v>
      </c>
      <c r="AT593" s="2">
        <v>0</v>
      </c>
      <c r="AU593">
        <v>0</v>
      </c>
      <c r="AV593" s="2">
        <v>0</v>
      </c>
      <c r="AW593" s="2">
        <v>0</v>
      </c>
      <c r="AX593">
        <v>0</v>
      </c>
      <c r="AY593">
        <v>0</v>
      </c>
      <c r="AZ593">
        <v>0</v>
      </c>
      <c r="BA593">
        <v>2216.0300000000002</v>
      </c>
      <c r="BB593">
        <v>0</v>
      </c>
      <c r="BC593">
        <v>0</v>
      </c>
      <c r="BD593">
        <v>1349.04</v>
      </c>
      <c r="BE593">
        <v>0</v>
      </c>
      <c r="BF593" t="s">
        <v>98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197168.48</v>
      </c>
      <c r="BO593">
        <v>0</v>
      </c>
      <c r="BP593">
        <v>0</v>
      </c>
      <c r="BQ593">
        <v>0</v>
      </c>
      <c r="BR593" t="s">
        <v>99</v>
      </c>
      <c r="BS593" t="s">
        <v>100</v>
      </c>
      <c r="BT593" t="s">
        <v>100</v>
      </c>
      <c r="BU593" t="s">
        <v>100</v>
      </c>
      <c r="BV593" t="s">
        <v>100</v>
      </c>
      <c r="BW593" t="s">
        <v>100</v>
      </c>
      <c r="BX593">
        <v>44854</v>
      </c>
      <c r="BY593" t="s">
        <v>101</v>
      </c>
      <c r="BZ593">
        <v>2131.4800000000005</v>
      </c>
      <c r="CA593">
        <v>0</v>
      </c>
      <c r="CB593">
        <v>0</v>
      </c>
      <c r="CC593">
        <v>0</v>
      </c>
      <c r="CD593" s="1">
        <v>45383</v>
      </c>
      <c r="CE593" t="s">
        <v>97</v>
      </c>
      <c r="CF593">
        <v>901.9</v>
      </c>
      <c r="CG593">
        <v>2.75E-2</v>
      </c>
      <c r="CH593">
        <v>0</v>
      </c>
      <c r="CI593">
        <v>0</v>
      </c>
      <c r="CJ593">
        <v>200197.62</v>
      </c>
      <c r="CK593">
        <v>406.85</v>
      </c>
      <c r="CL593">
        <v>0</v>
      </c>
      <c r="CM593">
        <v>0</v>
      </c>
      <c r="CS593" s="2">
        <f t="shared" si="9"/>
        <v>0</v>
      </c>
      <c r="CT593" s="2">
        <f>+SUM(AR593:AS593,AX593:AY593,AV593:AW593,)</f>
        <v>7.84</v>
      </c>
    </row>
    <row r="594" spans="1:98" x14ac:dyDescent="0.25">
      <c r="A594" t="s">
        <v>705</v>
      </c>
      <c r="B594" t="s">
        <v>96</v>
      </c>
      <c r="C594">
        <v>2116280</v>
      </c>
      <c r="D594" t="s">
        <v>97</v>
      </c>
      <c r="E594" s="1">
        <v>45383</v>
      </c>
      <c r="F594">
        <v>199759.97</v>
      </c>
      <c r="G594" s="2">
        <v>46797.64</v>
      </c>
      <c r="H594">
        <v>199308.6</v>
      </c>
      <c r="I594">
        <v>46797.64</v>
      </c>
      <c r="J594" s="2">
        <v>745.6</v>
      </c>
      <c r="K594" s="2">
        <v>549.80999999999995</v>
      </c>
      <c r="L594">
        <v>3.125E-2</v>
      </c>
      <c r="M594" s="2">
        <v>1039.83</v>
      </c>
      <c r="N594" s="2">
        <v>451.37</v>
      </c>
      <c r="O594">
        <v>0</v>
      </c>
      <c r="P594">
        <v>0</v>
      </c>
      <c r="Q594">
        <v>0</v>
      </c>
      <c r="R594">
        <v>0</v>
      </c>
      <c r="S594">
        <v>37.54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 s="2">
        <v>620.14</v>
      </c>
      <c r="AR594" s="2">
        <v>7.6099999999999994</v>
      </c>
      <c r="AS594">
        <v>0</v>
      </c>
      <c r="AT594" s="2">
        <v>0</v>
      </c>
      <c r="AU594">
        <v>0</v>
      </c>
      <c r="AV594" s="2">
        <v>0</v>
      </c>
      <c r="AW594" s="2">
        <v>0</v>
      </c>
      <c r="AX594">
        <v>1233.93</v>
      </c>
      <c r="AY594">
        <v>-780.55</v>
      </c>
      <c r="AZ594">
        <v>1553</v>
      </c>
      <c r="BA594">
        <v>0</v>
      </c>
      <c r="BB594">
        <v>1233.93</v>
      </c>
      <c r="BC594">
        <v>0</v>
      </c>
      <c r="BD594">
        <v>1099.6199999999999</v>
      </c>
      <c r="BE594">
        <v>0</v>
      </c>
      <c r="BF594" t="s">
        <v>98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247340.16999999998</v>
      </c>
      <c r="BO594">
        <v>46797.64</v>
      </c>
      <c r="BP594">
        <v>0</v>
      </c>
      <c r="BQ594">
        <v>46797.64</v>
      </c>
      <c r="BR594" t="s">
        <v>99</v>
      </c>
      <c r="BS594" t="s">
        <v>100</v>
      </c>
      <c r="BT594" t="s">
        <v>100</v>
      </c>
      <c r="BU594" t="s">
        <v>100</v>
      </c>
      <c r="BV594" t="s">
        <v>100</v>
      </c>
      <c r="BW594" t="s">
        <v>100</v>
      </c>
      <c r="BX594">
        <v>44806</v>
      </c>
      <c r="BY594" t="s">
        <v>101</v>
      </c>
      <c r="BZ594">
        <v>992.67000000000007</v>
      </c>
      <c r="CA594">
        <v>0</v>
      </c>
      <c r="CB594">
        <v>0</v>
      </c>
      <c r="CC594">
        <v>0</v>
      </c>
      <c r="CD594" s="1">
        <v>45352</v>
      </c>
      <c r="CE594" t="s">
        <v>97</v>
      </c>
      <c r="CF594">
        <v>745.6</v>
      </c>
      <c r="CG594">
        <v>3.125E-2</v>
      </c>
      <c r="CH594">
        <v>46797.64</v>
      </c>
      <c r="CI594">
        <v>0</v>
      </c>
      <c r="CJ594">
        <v>246332.21999999997</v>
      </c>
      <c r="CK594">
        <v>307.77</v>
      </c>
      <c r="CL594">
        <v>0</v>
      </c>
      <c r="CM594">
        <v>230.74</v>
      </c>
      <c r="CS594" s="2">
        <f t="shared" si="9"/>
        <v>0</v>
      </c>
      <c r="CT594" s="2">
        <f>+SUM(AR594:AS594,AX594:AY594,AV594:AW594,)</f>
        <v>460.99</v>
      </c>
    </row>
    <row r="595" spans="1:98" x14ac:dyDescent="0.25">
      <c r="A595" t="s">
        <v>706</v>
      </c>
      <c r="B595" t="s">
        <v>96</v>
      </c>
      <c r="C595">
        <v>1829121</v>
      </c>
      <c r="D595" t="s">
        <v>97</v>
      </c>
      <c r="E595" s="1">
        <v>45383</v>
      </c>
      <c r="F595">
        <v>199597.91</v>
      </c>
      <c r="G595" s="2">
        <v>71028.070000000007</v>
      </c>
      <c r="H595">
        <v>198830.32</v>
      </c>
      <c r="I595">
        <v>71028.070000000007</v>
      </c>
      <c r="J595" s="2">
        <v>1173.1099999999999</v>
      </c>
      <c r="K595" s="2">
        <v>1029.04</v>
      </c>
      <c r="L595">
        <v>4.7500000000000001E-2</v>
      </c>
      <c r="M595" s="2">
        <v>1578.63</v>
      </c>
      <c r="N595" s="2">
        <v>767.59</v>
      </c>
      <c r="O595">
        <v>0</v>
      </c>
      <c r="P595">
        <v>0</v>
      </c>
      <c r="Q595">
        <v>0</v>
      </c>
      <c r="R595">
        <v>0</v>
      </c>
      <c r="S595">
        <v>31.82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 s="2">
        <v>3706.84</v>
      </c>
      <c r="AR595" s="2">
        <v>141.54000000000002</v>
      </c>
      <c r="AS595">
        <v>0</v>
      </c>
      <c r="AT595" s="2">
        <v>0</v>
      </c>
      <c r="AU595">
        <v>0</v>
      </c>
      <c r="AV595" s="2">
        <v>0</v>
      </c>
      <c r="AW595" s="2">
        <v>0</v>
      </c>
      <c r="AX595">
        <v>3942.58</v>
      </c>
      <c r="AY595">
        <v>-1029.04</v>
      </c>
      <c r="AZ595">
        <v>5469</v>
      </c>
      <c r="BA595">
        <v>4.62</v>
      </c>
      <c r="BB595">
        <v>2913.54</v>
      </c>
      <c r="BC595">
        <v>0</v>
      </c>
      <c r="BD595">
        <v>2062.6999999999998</v>
      </c>
      <c r="BE595">
        <v>0</v>
      </c>
      <c r="BF595" t="s">
        <v>98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272767.31</v>
      </c>
      <c r="BO595">
        <v>71028.070000000007</v>
      </c>
      <c r="BP595">
        <v>0</v>
      </c>
      <c r="BQ595">
        <v>71028.070000000007</v>
      </c>
      <c r="BR595" t="s">
        <v>99</v>
      </c>
      <c r="BS595" t="s">
        <v>100</v>
      </c>
      <c r="BT595" t="s">
        <v>100</v>
      </c>
      <c r="BU595" t="s">
        <v>100</v>
      </c>
      <c r="BV595" t="s">
        <v>100</v>
      </c>
      <c r="BW595" t="s">
        <v>100</v>
      </c>
      <c r="BX595">
        <v>44580</v>
      </c>
      <c r="BY595" t="s">
        <v>101</v>
      </c>
      <c r="BZ595">
        <v>-740.67999999999984</v>
      </c>
      <c r="CA595">
        <v>0</v>
      </c>
      <c r="CB595">
        <v>0</v>
      </c>
      <c r="CC595">
        <v>0</v>
      </c>
      <c r="CD595" s="1">
        <v>45352</v>
      </c>
      <c r="CE595" t="s">
        <v>97</v>
      </c>
      <c r="CF595">
        <v>1173.1099999999999</v>
      </c>
      <c r="CG595">
        <v>4.7500000000000001E-2</v>
      </c>
      <c r="CH595">
        <v>71028.070000000007</v>
      </c>
      <c r="CI595">
        <v>0</v>
      </c>
      <c r="CJ595">
        <v>270242.94</v>
      </c>
      <c r="CK595">
        <v>1850.32</v>
      </c>
      <c r="CL595">
        <v>0</v>
      </c>
      <c r="CM595">
        <v>0</v>
      </c>
      <c r="CS595" s="2">
        <f t="shared" si="9"/>
        <v>0</v>
      </c>
      <c r="CT595" s="2">
        <f>+SUM(AR595:AS595,AX595:AY595,AV595:AW595,)</f>
        <v>3055.08</v>
      </c>
    </row>
    <row r="596" spans="1:98" x14ac:dyDescent="0.25">
      <c r="A596" t="s">
        <v>707</v>
      </c>
      <c r="B596" t="s">
        <v>96</v>
      </c>
      <c r="C596">
        <v>1890380</v>
      </c>
      <c r="D596" t="s">
        <v>97</v>
      </c>
      <c r="E596" s="1">
        <v>45383</v>
      </c>
      <c r="F596">
        <v>199353.53</v>
      </c>
      <c r="G596" s="2">
        <v>0</v>
      </c>
      <c r="H596">
        <v>198831.82</v>
      </c>
      <c r="I596">
        <v>0</v>
      </c>
      <c r="J596" s="2">
        <v>1339.98</v>
      </c>
      <c r="K596" s="2">
        <v>306.18</v>
      </c>
      <c r="L596">
        <v>6.5000000000000002E-2</v>
      </c>
      <c r="M596" s="2">
        <v>2158.25</v>
      </c>
      <c r="N596" s="2">
        <v>521.71</v>
      </c>
      <c r="O596">
        <v>0</v>
      </c>
      <c r="P596">
        <v>0</v>
      </c>
      <c r="Q596">
        <v>0</v>
      </c>
      <c r="R596">
        <v>0</v>
      </c>
      <c r="S596">
        <v>37.5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 s="2">
        <v>664.06999999999994</v>
      </c>
      <c r="AR596" s="2">
        <v>6.4399999999999995</v>
      </c>
      <c r="AS596">
        <v>0</v>
      </c>
      <c r="AT596" s="2">
        <v>0</v>
      </c>
      <c r="AU596">
        <v>0</v>
      </c>
      <c r="AV596" s="2">
        <v>0</v>
      </c>
      <c r="AW596" s="2">
        <v>0</v>
      </c>
      <c r="AX596">
        <v>0</v>
      </c>
      <c r="AY596">
        <v>-113.61</v>
      </c>
      <c r="AZ596">
        <v>0</v>
      </c>
      <c r="BA596">
        <v>498.75</v>
      </c>
      <c r="BB596">
        <v>0</v>
      </c>
      <c r="BC596">
        <v>0</v>
      </c>
      <c r="BD596">
        <v>612.36</v>
      </c>
      <c r="BE596">
        <v>0</v>
      </c>
      <c r="BF596" t="s">
        <v>98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198333.07</v>
      </c>
      <c r="BO596">
        <v>0</v>
      </c>
      <c r="BP596">
        <v>0</v>
      </c>
      <c r="BQ596">
        <v>0</v>
      </c>
      <c r="BR596" t="s">
        <v>99</v>
      </c>
      <c r="BS596" t="s">
        <v>100</v>
      </c>
      <c r="BT596" t="s">
        <v>100</v>
      </c>
      <c r="BU596" t="s">
        <v>100</v>
      </c>
      <c r="BV596" t="s">
        <v>100</v>
      </c>
      <c r="BW596" t="s">
        <v>100</v>
      </c>
      <c r="BX596">
        <v>44616</v>
      </c>
      <c r="BY596" t="s">
        <v>101</v>
      </c>
      <c r="BZ596">
        <v>2749.63</v>
      </c>
      <c r="CA596">
        <v>0</v>
      </c>
      <c r="CB596">
        <v>0</v>
      </c>
      <c r="CC596">
        <v>0</v>
      </c>
      <c r="CD596" s="1">
        <v>45352</v>
      </c>
      <c r="CE596" t="s">
        <v>97</v>
      </c>
      <c r="CF596">
        <v>1339.98</v>
      </c>
      <c r="CG596">
        <v>6.5000000000000002E-2</v>
      </c>
      <c r="CH596">
        <v>0</v>
      </c>
      <c r="CI596">
        <v>0</v>
      </c>
      <c r="CJ596">
        <v>199093.38</v>
      </c>
      <c r="CK596">
        <v>330.03</v>
      </c>
      <c r="CL596">
        <v>0</v>
      </c>
      <c r="CM596">
        <v>0</v>
      </c>
      <c r="CS596" s="2">
        <f t="shared" si="9"/>
        <v>0</v>
      </c>
      <c r="CT596" s="2">
        <f>+SUM(AR596:AS596,AX596:AY596,AV596:AW596,)</f>
        <v>-107.17</v>
      </c>
    </row>
    <row r="597" spans="1:98" x14ac:dyDescent="0.25">
      <c r="A597" t="s">
        <v>708</v>
      </c>
      <c r="B597" t="s">
        <v>96</v>
      </c>
      <c r="C597">
        <v>1829958</v>
      </c>
      <c r="D597" t="s">
        <v>97</v>
      </c>
      <c r="E597" s="1">
        <v>45383</v>
      </c>
      <c r="F597">
        <v>200166.5</v>
      </c>
      <c r="G597" s="2">
        <v>0</v>
      </c>
      <c r="H597">
        <v>197777.03</v>
      </c>
      <c r="I597">
        <v>0</v>
      </c>
      <c r="J597" s="2">
        <v>1693.66</v>
      </c>
      <c r="K597" s="2">
        <v>776.16</v>
      </c>
      <c r="L597">
        <v>0.03</v>
      </c>
      <c r="M597" s="2">
        <v>997.85</v>
      </c>
      <c r="N597" s="2">
        <v>2389.4700000000003</v>
      </c>
      <c r="O597">
        <v>0</v>
      </c>
      <c r="P597">
        <v>0</v>
      </c>
      <c r="Q597">
        <v>0</v>
      </c>
      <c r="R597">
        <v>0</v>
      </c>
      <c r="S597">
        <v>31.83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 s="2">
        <v>698.07999999999993</v>
      </c>
      <c r="AR597" s="2">
        <v>7.23</v>
      </c>
      <c r="AS597">
        <v>0</v>
      </c>
      <c r="AT597" s="2">
        <v>0</v>
      </c>
      <c r="AU597">
        <v>0</v>
      </c>
      <c r="AV597" s="2">
        <v>0</v>
      </c>
      <c r="AW597" s="2">
        <v>0</v>
      </c>
      <c r="AX597">
        <v>0</v>
      </c>
      <c r="AY597">
        <v>0</v>
      </c>
      <c r="AZ597">
        <v>0</v>
      </c>
      <c r="BA597">
        <v>3460.07</v>
      </c>
      <c r="BB597">
        <v>0</v>
      </c>
      <c r="BC597">
        <v>0</v>
      </c>
      <c r="BD597">
        <v>1552.32</v>
      </c>
      <c r="BE597">
        <v>0</v>
      </c>
      <c r="BF597" t="s">
        <v>98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194316.96</v>
      </c>
      <c r="BO597">
        <v>0</v>
      </c>
      <c r="BP597">
        <v>0</v>
      </c>
      <c r="BQ597">
        <v>0</v>
      </c>
      <c r="BR597" t="s">
        <v>99</v>
      </c>
      <c r="BS597" t="s">
        <v>100</v>
      </c>
      <c r="BT597" t="s">
        <v>100</v>
      </c>
      <c r="BU597" t="s">
        <v>100</v>
      </c>
      <c r="BV597" t="s">
        <v>100</v>
      </c>
      <c r="BW597" t="s">
        <v>100</v>
      </c>
      <c r="BX597">
        <v>44580</v>
      </c>
      <c r="BY597" t="s">
        <v>101</v>
      </c>
      <c r="BZ597">
        <v>3348.26</v>
      </c>
      <c r="CA597">
        <v>0</v>
      </c>
      <c r="CB597">
        <v>0</v>
      </c>
      <c r="CC597">
        <v>0</v>
      </c>
      <c r="CD597" s="1">
        <v>45352</v>
      </c>
      <c r="CE597" t="s">
        <v>97</v>
      </c>
      <c r="CF597">
        <v>1693.66</v>
      </c>
      <c r="CG597">
        <v>0.03</v>
      </c>
      <c r="CH597">
        <v>0</v>
      </c>
      <c r="CI597">
        <v>0</v>
      </c>
      <c r="CJ597">
        <v>198973.26</v>
      </c>
      <c r="CK597">
        <v>346.64</v>
      </c>
      <c r="CL597">
        <v>0</v>
      </c>
      <c r="CM597">
        <v>0</v>
      </c>
      <c r="CS597" s="2">
        <f t="shared" si="9"/>
        <v>0</v>
      </c>
      <c r="CT597" s="2">
        <f>+SUM(AR597:AS597,AX597:AY597,AV597:AW597,)</f>
        <v>7.23</v>
      </c>
    </row>
    <row r="598" spans="1:98" x14ac:dyDescent="0.25">
      <c r="A598" t="s">
        <v>709</v>
      </c>
      <c r="B598" t="s">
        <v>96</v>
      </c>
      <c r="C598">
        <v>1997094</v>
      </c>
      <c r="D598" t="s">
        <v>97</v>
      </c>
      <c r="E598" s="1">
        <v>45383</v>
      </c>
      <c r="F598">
        <v>198929.89</v>
      </c>
      <c r="G598" s="2">
        <v>0</v>
      </c>
      <c r="H598">
        <v>198746.83</v>
      </c>
      <c r="I598">
        <v>0</v>
      </c>
      <c r="J598" s="2">
        <v>1168.82</v>
      </c>
      <c r="K598" s="2">
        <v>361.31</v>
      </c>
      <c r="L598">
        <v>6.5000000000000002E-2</v>
      </c>
      <c r="M598" s="2">
        <v>2154.58</v>
      </c>
      <c r="N598" s="2">
        <v>183.06</v>
      </c>
      <c r="O598">
        <v>0</v>
      </c>
      <c r="P598">
        <v>0</v>
      </c>
      <c r="Q598">
        <v>0</v>
      </c>
      <c r="R598">
        <v>0</v>
      </c>
      <c r="S598">
        <v>37.480000000000004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 s="2">
        <v>2417.2299999999996</v>
      </c>
      <c r="AR598" s="2">
        <v>9.92</v>
      </c>
      <c r="AS598">
        <v>0</v>
      </c>
      <c r="AT598" s="2">
        <v>0</v>
      </c>
      <c r="AU598">
        <v>0</v>
      </c>
      <c r="AV598" s="2">
        <v>0</v>
      </c>
      <c r="AW598" s="2">
        <v>0</v>
      </c>
      <c r="AX598">
        <v>0</v>
      </c>
      <c r="AY598">
        <v>0</v>
      </c>
      <c r="AZ598">
        <v>0</v>
      </c>
      <c r="BA598">
        <v>1157.74</v>
      </c>
      <c r="BB598">
        <v>0</v>
      </c>
      <c r="BC598">
        <v>0</v>
      </c>
      <c r="BD598">
        <v>637.51</v>
      </c>
      <c r="BE598">
        <v>0</v>
      </c>
      <c r="BF598" t="s">
        <v>98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197589.09</v>
      </c>
      <c r="BO598">
        <v>0</v>
      </c>
      <c r="BP598">
        <v>0</v>
      </c>
      <c r="BQ598">
        <v>0</v>
      </c>
      <c r="BR598" t="s">
        <v>99</v>
      </c>
      <c r="BS598" t="s">
        <v>100</v>
      </c>
      <c r="BT598" t="s">
        <v>100</v>
      </c>
      <c r="BU598" t="s">
        <v>100</v>
      </c>
      <c r="BV598" t="s">
        <v>100</v>
      </c>
      <c r="BW598" t="s">
        <v>100</v>
      </c>
      <c r="BX598">
        <v>44721</v>
      </c>
      <c r="BY598" t="s">
        <v>101</v>
      </c>
      <c r="BZ598">
        <v>2290.2399999999998</v>
      </c>
      <c r="CA598">
        <v>0</v>
      </c>
      <c r="CB598">
        <v>0</v>
      </c>
      <c r="CC598">
        <v>0</v>
      </c>
      <c r="CD598" s="1">
        <v>45352</v>
      </c>
      <c r="CE598" t="s">
        <v>97</v>
      </c>
      <c r="CF598">
        <v>1168.82</v>
      </c>
      <c r="CG598">
        <v>6.5000000000000002E-2</v>
      </c>
      <c r="CH598">
        <v>0</v>
      </c>
      <c r="CI598">
        <v>0</v>
      </c>
      <c r="CJ598">
        <v>198838.61000000002</v>
      </c>
      <c r="CK598">
        <v>1206.6099999999999</v>
      </c>
      <c r="CL598">
        <v>0</v>
      </c>
      <c r="CM598">
        <v>0</v>
      </c>
      <c r="CS598" s="2">
        <f t="shared" si="9"/>
        <v>0</v>
      </c>
      <c r="CT598" s="2">
        <f>+SUM(AR598:AS598,AX598:AY598,AV598:AW598,)</f>
        <v>9.92</v>
      </c>
    </row>
    <row r="599" spans="1:98" x14ac:dyDescent="0.25">
      <c r="A599" t="s">
        <v>710</v>
      </c>
      <c r="B599" t="s">
        <v>96</v>
      </c>
      <c r="C599">
        <v>1829634</v>
      </c>
      <c r="D599" t="s">
        <v>97</v>
      </c>
      <c r="E599" s="1">
        <v>45383</v>
      </c>
      <c r="F599">
        <v>199034.77</v>
      </c>
      <c r="G599" s="2">
        <v>76475.03</v>
      </c>
      <c r="H599">
        <v>198440.78</v>
      </c>
      <c r="I599">
        <v>76475.03</v>
      </c>
      <c r="J599" s="2">
        <v>1125.69</v>
      </c>
      <c r="K599" s="2">
        <v>609.53</v>
      </c>
      <c r="L599">
        <v>0.05</v>
      </c>
      <c r="M599" s="2">
        <v>1657.3899999999999</v>
      </c>
      <c r="N599" s="2">
        <v>593.99</v>
      </c>
      <c r="O599">
        <v>0</v>
      </c>
      <c r="P599">
        <v>0</v>
      </c>
      <c r="Q599">
        <v>0</v>
      </c>
      <c r="R599">
        <v>0</v>
      </c>
      <c r="S599">
        <v>31.74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 s="2">
        <v>888.92000000000007</v>
      </c>
      <c r="AR599" s="2">
        <v>8.620000000000001</v>
      </c>
      <c r="AS599">
        <v>0</v>
      </c>
      <c r="AT599" s="2">
        <v>0</v>
      </c>
      <c r="AU599">
        <v>0</v>
      </c>
      <c r="AV599" s="2">
        <v>0</v>
      </c>
      <c r="AW599" s="2">
        <v>0</v>
      </c>
      <c r="AX599">
        <v>0</v>
      </c>
      <c r="AY599">
        <v>0</v>
      </c>
      <c r="AZ599">
        <v>361.28</v>
      </c>
      <c r="BA599">
        <v>1260.8499999999999</v>
      </c>
      <c r="BB599">
        <v>0</v>
      </c>
      <c r="BC599">
        <v>0</v>
      </c>
      <c r="BD599">
        <v>1219.06</v>
      </c>
      <c r="BE599">
        <v>638.20000000000005</v>
      </c>
      <c r="BF599" t="s">
        <v>98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273016.76</v>
      </c>
      <c r="BO599">
        <v>76475.03</v>
      </c>
      <c r="BP599">
        <v>0</v>
      </c>
      <c r="BQ599">
        <v>76475.03</v>
      </c>
      <c r="BR599" t="s">
        <v>99</v>
      </c>
      <c r="BS599" t="s">
        <v>100</v>
      </c>
      <c r="BT599" t="s">
        <v>100</v>
      </c>
      <c r="BU599" t="s">
        <v>100</v>
      </c>
      <c r="BV599" t="s">
        <v>100</v>
      </c>
      <c r="BW599" t="s">
        <v>100</v>
      </c>
      <c r="BX599">
        <v>44580</v>
      </c>
      <c r="BY599" t="s">
        <v>101</v>
      </c>
      <c r="BZ599">
        <v>2211.0200000000004</v>
      </c>
      <c r="CA599">
        <v>0</v>
      </c>
      <c r="CB599">
        <v>0</v>
      </c>
      <c r="CC599">
        <v>0</v>
      </c>
      <c r="CD599" s="1">
        <v>45352</v>
      </c>
      <c r="CE599" t="s">
        <v>97</v>
      </c>
      <c r="CF599">
        <v>1125.69</v>
      </c>
      <c r="CG599">
        <v>0.05</v>
      </c>
      <c r="CH599">
        <v>76475.03</v>
      </c>
      <c r="CI599">
        <v>0</v>
      </c>
      <c r="CJ599">
        <v>275213.42</v>
      </c>
      <c r="CK599">
        <v>442.06</v>
      </c>
      <c r="CL599">
        <v>0</v>
      </c>
      <c r="CM599">
        <v>0</v>
      </c>
      <c r="CS599" s="2">
        <f t="shared" si="9"/>
        <v>0</v>
      </c>
      <c r="CT599" s="2">
        <f>+SUM(AR599:AS599,AX599:AY599,AV599:AW599,)</f>
        <v>8.620000000000001</v>
      </c>
    </row>
    <row r="600" spans="1:98" x14ac:dyDescent="0.25">
      <c r="A600" t="s">
        <v>711</v>
      </c>
      <c r="B600" t="s">
        <v>96</v>
      </c>
      <c r="C600">
        <v>1910519</v>
      </c>
      <c r="D600" t="s">
        <v>121</v>
      </c>
      <c r="E600" s="1">
        <v>45352</v>
      </c>
      <c r="F600">
        <v>199951.87</v>
      </c>
      <c r="G600" s="2">
        <v>0</v>
      </c>
      <c r="H600">
        <v>198567.76</v>
      </c>
      <c r="I600">
        <v>0</v>
      </c>
      <c r="J600" s="2">
        <v>2467.1799999999998</v>
      </c>
      <c r="K600" s="2">
        <v>1246.51</v>
      </c>
      <c r="L600">
        <v>6.5000000000000002E-2</v>
      </c>
      <c r="M600" s="2">
        <v>1083.07</v>
      </c>
      <c r="N600" s="2">
        <v>1384.11</v>
      </c>
      <c r="O600">
        <v>0</v>
      </c>
      <c r="P600">
        <v>0</v>
      </c>
      <c r="Q600">
        <v>0</v>
      </c>
      <c r="R600">
        <v>0</v>
      </c>
      <c r="S600">
        <v>37.950000000000003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 s="2">
        <v>852.08999999999992</v>
      </c>
      <c r="AR600" s="2">
        <v>6.01</v>
      </c>
      <c r="AS600">
        <v>0</v>
      </c>
      <c r="AT600" s="2">
        <v>0</v>
      </c>
      <c r="AU600">
        <v>0</v>
      </c>
      <c r="AV600" s="2">
        <v>0</v>
      </c>
      <c r="AW600" s="2">
        <v>0</v>
      </c>
      <c r="AX600">
        <v>0</v>
      </c>
      <c r="AY600">
        <v>0</v>
      </c>
      <c r="AZ600">
        <v>0</v>
      </c>
      <c r="BA600">
        <v>2252.35</v>
      </c>
      <c r="BB600">
        <v>0</v>
      </c>
      <c r="BC600">
        <v>0</v>
      </c>
      <c r="BD600">
        <v>1246.51</v>
      </c>
      <c r="BE600">
        <v>0</v>
      </c>
      <c r="BF600" t="s">
        <v>98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196315.41</v>
      </c>
      <c r="BO600">
        <v>0</v>
      </c>
      <c r="BP600">
        <v>0</v>
      </c>
      <c r="BQ600">
        <v>0</v>
      </c>
      <c r="BR600" t="s">
        <v>104</v>
      </c>
      <c r="BS600" t="s">
        <v>100</v>
      </c>
      <c r="BT600" t="s">
        <v>100</v>
      </c>
      <c r="BU600" t="s">
        <v>100</v>
      </c>
      <c r="BV600" t="s">
        <v>105</v>
      </c>
      <c r="BW600" t="s">
        <v>100</v>
      </c>
      <c r="BX600">
        <v>44701</v>
      </c>
      <c r="BY600" t="s">
        <v>101</v>
      </c>
      <c r="BZ600">
        <v>2423.2199999999998</v>
      </c>
      <c r="CA600">
        <v>0</v>
      </c>
      <c r="CB600">
        <v>0</v>
      </c>
      <c r="CC600">
        <v>0</v>
      </c>
      <c r="CD600" s="1">
        <v>45352</v>
      </c>
      <c r="CE600" t="s">
        <v>97</v>
      </c>
      <c r="CF600">
        <v>2467.1799999999998</v>
      </c>
      <c r="CG600">
        <v>6.5000000000000002E-2</v>
      </c>
      <c r="CH600">
        <v>0</v>
      </c>
      <c r="CI600">
        <v>0</v>
      </c>
      <c r="CJ600">
        <v>198567.76</v>
      </c>
      <c r="CK600">
        <v>424.84</v>
      </c>
      <c r="CL600">
        <v>0</v>
      </c>
      <c r="CM600">
        <v>0</v>
      </c>
      <c r="CS600" s="2">
        <f t="shared" si="9"/>
        <v>0</v>
      </c>
      <c r="CT600" s="2">
        <f>+SUM(AR600:AS600,AX600:AY600,AV600:AW600,)</f>
        <v>6.01</v>
      </c>
    </row>
    <row r="601" spans="1:98" x14ac:dyDescent="0.25">
      <c r="A601" t="s">
        <v>712</v>
      </c>
      <c r="B601" t="s">
        <v>96</v>
      </c>
      <c r="C601">
        <v>1968277</v>
      </c>
      <c r="D601" t="s">
        <v>97</v>
      </c>
      <c r="E601" s="1">
        <v>45383</v>
      </c>
      <c r="F601">
        <v>199038.23</v>
      </c>
      <c r="G601" s="2">
        <v>0</v>
      </c>
      <c r="H601">
        <v>197488.85</v>
      </c>
      <c r="I601">
        <v>0</v>
      </c>
      <c r="J601" s="2">
        <v>1478.25</v>
      </c>
      <c r="K601" s="2">
        <v>557.38</v>
      </c>
      <c r="L601">
        <v>4.2500000000000003E-2</v>
      </c>
      <c r="M601" s="2">
        <v>1407.12</v>
      </c>
      <c r="N601" s="2">
        <v>1549.38</v>
      </c>
      <c r="O601">
        <v>0</v>
      </c>
      <c r="P601">
        <v>0</v>
      </c>
      <c r="Q601">
        <v>0</v>
      </c>
      <c r="R601">
        <v>0</v>
      </c>
      <c r="S601">
        <v>37.42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 s="2">
        <v>918.74</v>
      </c>
      <c r="AR601" s="2">
        <v>6.24</v>
      </c>
      <c r="AS601">
        <v>0</v>
      </c>
      <c r="AT601" s="2">
        <v>0</v>
      </c>
      <c r="AU601">
        <v>0</v>
      </c>
      <c r="AV601" s="2">
        <v>0</v>
      </c>
      <c r="AW601" s="2">
        <v>0</v>
      </c>
      <c r="AX601">
        <v>1480.01</v>
      </c>
      <c r="AY601">
        <v>-1114.76</v>
      </c>
      <c r="AZ601">
        <v>1653</v>
      </c>
      <c r="BA601">
        <v>0</v>
      </c>
      <c r="BB601">
        <v>365.25</v>
      </c>
      <c r="BC601">
        <v>0</v>
      </c>
      <c r="BD601">
        <v>1114.76</v>
      </c>
      <c r="BE601">
        <v>0</v>
      </c>
      <c r="BF601" t="s">
        <v>98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197854.1</v>
      </c>
      <c r="BO601">
        <v>0</v>
      </c>
      <c r="BP601">
        <v>0</v>
      </c>
      <c r="BQ601">
        <v>0</v>
      </c>
      <c r="BR601" t="s">
        <v>99</v>
      </c>
      <c r="BS601" t="s">
        <v>100</v>
      </c>
      <c r="BT601" t="s">
        <v>100</v>
      </c>
      <c r="BU601" t="s">
        <v>100</v>
      </c>
      <c r="BV601" t="s">
        <v>100</v>
      </c>
      <c r="BW601" t="s">
        <v>100</v>
      </c>
      <c r="BX601">
        <v>44691</v>
      </c>
      <c r="BY601" t="s">
        <v>101</v>
      </c>
      <c r="BZ601">
        <v>2547.59</v>
      </c>
      <c r="CA601">
        <v>0</v>
      </c>
      <c r="CB601">
        <v>0</v>
      </c>
      <c r="CC601">
        <v>0</v>
      </c>
      <c r="CD601" s="1">
        <v>45352</v>
      </c>
      <c r="CE601" t="s">
        <v>97</v>
      </c>
      <c r="CF601">
        <v>1478.25</v>
      </c>
      <c r="CG601">
        <v>4.2500000000000003E-2</v>
      </c>
      <c r="CH601">
        <v>0</v>
      </c>
      <c r="CI601">
        <v>0</v>
      </c>
      <c r="CJ601">
        <v>198264.91</v>
      </c>
      <c r="CK601">
        <v>457.87</v>
      </c>
      <c r="CL601">
        <v>0</v>
      </c>
      <c r="CM601">
        <v>922.63</v>
      </c>
      <c r="CS601" s="2">
        <f t="shared" si="9"/>
        <v>0</v>
      </c>
      <c r="CT601" s="2">
        <f>+SUM(AR601:AS601,AX601:AY601,AV601:AW601,)</f>
        <v>371.49</v>
      </c>
    </row>
    <row r="602" spans="1:98" x14ac:dyDescent="0.25">
      <c r="A602" t="s">
        <v>713</v>
      </c>
      <c r="B602" t="s">
        <v>96</v>
      </c>
      <c r="C602">
        <v>1997062</v>
      </c>
      <c r="D602" t="s">
        <v>205</v>
      </c>
      <c r="E602" s="1">
        <v>45444</v>
      </c>
      <c r="F602">
        <v>198475.72</v>
      </c>
      <c r="G602" s="2">
        <v>3698.38</v>
      </c>
      <c r="H602">
        <v>197958.49</v>
      </c>
      <c r="I602">
        <v>3698.38</v>
      </c>
      <c r="J602" s="2">
        <v>899.11</v>
      </c>
      <c r="K602" s="2">
        <v>460.22</v>
      </c>
      <c r="L602">
        <v>3.875E-2</v>
      </c>
      <c r="M602" s="2">
        <v>1280.99</v>
      </c>
      <c r="N602" s="2">
        <v>517.23</v>
      </c>
      <c r="O602">
        <v>0</v>
      </c>
      <c r="P602">
        <v>0</v>
      </c>
      <c r="Q602">
        <v>0</v>
      </c>
      <c r="R602">
        <v>0</v>
      </c>
      <c r="S602">
        <v>123.42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 s="2">
        <v>12670.279999999999</v>
      </c>
      <c r="AR602" s="2">
        <v>115.53</v>
      </c>
      <c r="AS602">
        <v>0</v>
      </c>
      <c r="AT602" s="2">
        <v>1300</v>
      </c>
      <c r="AU602">
        <v>0</v>
      </c>
      <c r="AV602" s="2">
        <v>0</v>
      </c>
      <c r="AW602" s="2">
        <v>0</v>
      </c>
      <c r="AX602">
        <v>0</v>
      </c>
      <c r="AY602">
        <v>0</v>
      </c>
      <c r="AZ602">
        <v>74.959999999999994</v>
      </c>
      <c r="BA602">
        <v>1699.27</v>
      </c>
      <c r="BB602">
        <v>0</v>
      </c>
      <c r="BC602">
        <v>0</v>
      </c>
      <c r="BD602">
        <v>920.44</v>
      </c>
      <c r="BE602">
        <v>1234.46</v>
      </c>
      <c r="BF602" t="s">
        <v>98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199373.14</v>
      </c>
      <c r="BO602">
        <v>3698.38</v>
      </c>
      <c r="BP602">
        <v>0</v>
      </c>
      <c r="BQ602">
        <v>3698.38</v>
      </c>
      <c r="BR602" t="s">
        <v>99</v>
      </c>
      <c r="BS602" t="s">
        <v>100</v>
      </c>
      <c r="BT602" t="s">
        <v>100</v>
      </c>
      <c r="BU602" t="s">
        <v>100</v>
      </c>
      <c r="BV602" t="s">
        <v>100</v>
      </c>
      <c r="BW602" t="s">
        <v>100</v>
      </c>
      <c r="BX602">
        <v>44721</v>
      </c>
      <c r="BY602" t="s">
        <v>101</v>
      </c>
      <c r="BZ602">
        <v>1559.27</v>
      </c>
      <c r="CA602">
        <v>0</v>
      </c>
      <c r="CB602">
        <v>0</v>
      </c>
      <c r="CC602">
        <v>0</v>
      </c>
      <c r="CD602" s="1">
        <v>45413</v>
      </c>
      <c r="CE602" t="s">
        <v>205</v>
      </c>
      <c r="CF602">
        <v>899.11</v>
      </c>
      <c r="CG602">
        <v>3.875E-2</v>
      </c>
      <c r="CH602">
        <v>3698.38</v>
      </c>
      <c r="CI602">
        <v>0</v>
      </c>
      <c r="CJ602">
        <v>201915.9</v>
      </c>
      <c r="CK602">
        <v>6332.73</v>
      </c>
      <c r="CL602">
        <v>650</v>
      </c>
      <c r="CM602">
        <v>0</v>
      </c>
      <c r="CS602" s="2">
        <f t="shared" si="9"/>
        <v>0</v>
      </c>
      <c r="CT602" s="2">
        <f>+SUM(AR602:AS602,AX602:AY602,AV602:AW602,)</f>
        <v>115.53</v>
      </c>
    </row>
    <row r="603" spans="1:98" x14ac:dyDescent="0.25">
      <c r="A603" t="s">
        <v>714</v>
      </c>
      <c r="B603" t="s">
        <v>96</v>
      </c>
      <c r="C603">
        <v>1300304</v>
      </c>
      <c r="D603" t="s">
        <v>557</v>
      </c>
      <c r="E603" s="1">
        <v>45352</v>
      </c>
      <c r="F603">
        <v>200173.45</v>
      </c>
      <c r="G603" s="2">
        <v>0</v>
      </c>
      <c r="H603">
        <v>197810.87</v>
      </c>
      <c r="I603">
        <v>0</v>
      </c>
      <c r="J603" s="2">
        <v>975.77</v>
      </c>
      <c r="K603" s="2">
        <v>859.57</v>
      </c>
      <c r="L603">
        <v>4.1250000000000002E-2</v>
      </c>
      <c r="M603" s="2">
        <v>1375.21</v>
      </c>
      <c r="N603" s="2">
        <v>2362.58</v>
      </c>
      <c r="O603">
        <v>0</v>
      </c>
      <c r="P603">
        <v>0</v>
      </c>
      <c r="Q603">
        <v>0</v>
      </c>
      <c r="R603">
        <v>0</v>
      </c>
      <c r="S603">
        <v>48.379999999999995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 s="2">
        <v>3583.6899999999996</v>
      </c>
      <c r="AR603" s="2">
        <v>102.61</v>
      </c>
      <c r="AS603">
        <v>0</v>
      </c>
      <c r="AT603" s="2">
        <v>60</v>
      </c>
      <c r="AU603">
        <v>0</v>
      </c>
      <c r="AV603" s="2">
        <v>30</v>
      </c>
      <c r="AW603" s="2">
        <v>0</v>
      </c>
      <c r="AX603">
        <v>0</v>
      </c>
      <c r="AY603">
        <v>0</v>
      </c>
      <c r="AZ603">
        <v>0</v>
      </c>
      <c r="BA603">
        <v>5686.39</v>
      </c>
      <c r="BB603">
        <v>0</v>
      </c>
      <c r="BC603">
        <v>0</v>
      </c>
      <c r="BD603">
        <v>1719.14</v>
      </c>
      <c r="BE603">
        <v>0</v>
      </c>
      <c r="BF603" t="s">
        <v>98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192842.58</v>
      </c>
      <c r="BO603">
        <v>0</v>
      </c>
      <c r="BP603">
        <v>0</v>
      </c>
      <c r="BQ603">
        <v>0</v>
      </c>
      <c r="BR603" t="s">
        <v>99</v>
      </c>
      <c r="BS603" t="s">
        <v>100</v>
      </c>
      <c r="BT603" t="s">
        <v>100</v>
      </c>
      <c r="BU603" t="s">
        <v>100</v>
      </c>
      <c r="BV603" t="s">
        <v>100</v>
      </c>
      <c r="BW603" t="s">
        <v>100</v>
      </c>
      <c r="BX603">
        <v>44806</v>
      </c>
      <c r="BY603" t="s">
        <v>101</v>
      </c>
      <c r="BZ603">
        <v>3556.8</v>
      </c>
      <c r="CA603">
        <v>688.1</v>
      </c>
      <c r="CB603">
        <v>0</v>
      </c>
      <c r="CC603">
        <v>0</v>
      </c>
      <c r="CD603" s="1">
        <v>45352</v>
      </c>
      <c r="CE603" t="s">
        <v>97</v>
      </c>
      <c r="CF603">
        <v>975.77</v>
      </c>
      <c r="CG603">
        <v>4.1250000000000002E-2</v>
      </c>
      <c r="CH603">
        <v>0</v>
      </c>
      <c r="CI603">
        <v>0</v>
      </c>
      <c r="CJ603">
        <v>197810.87000000002</v>
      </c>
      <c r="CK603">
        <v>1789.84</v>
      </c>
      <c r="CL603">
        <v>30</v>
      </c>
      <c r="CM603">
        <v>0</v>
      </c>
      <c r="CS603" s="2">
        <f t="shared" si="9"/>
        <v>0</v>
      </c>
      <c r="CT603" s="2">
        <f>+SUM(AR603:AS603,AX603:AY603,AV603:AW603,)</f>
        <v>132.61000000000001</v>
      </c>
    </row>
    <row r="604" spans="1:98" x14ac:dyDescent="0.25">
      <c r="A604" t="s">
        <v>715</v>
      </c>
      <c r="B604" t="s">
        <v>96</v>
      </c>
      <c r="C604">
        <v>1829727</v>
      </c>
      <c r="D604" t="s">
        <v>97</v>
      </c>
      <c r="E604" s="1">
        <v>45383</v>
      </c>
      <c r="F604">
        <v>198125.99</v>
      </c>
      <c r="G604" s="2">
        <v>61408.94</v>
      </c>
      <c r="H604">
        <v>197490.29</v>
      </c>
      <c r="I604">
        <v>61408.94</v>
      </c>
      <c r="J604" s="2">
        <v>1080.8499999999999</v>
      </c>
      <c r="K604" s="2">
        <v>797.91</v>
      </c>
      <c r="L604">
        <v>4.6249999999999999E-2</v>
      </c>
      <c r="M604" s="2">
        <v>1526</v>
      </c>
      <c r="N604" s="2">
        <v>635.70000000000005</v>
      </c>
      <c r="O604">
        <v>0</v>
      </c>
      <c r="P604">
        <v>0</v>
      </c>
      <c r="Q604">
        <v>0</v>
      </c>
      <c r="R604">
        <v>0</v>
      </c>
      <c r="S604">
        <v>31.59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 s="2">
        <v>1034.0300000000002</v>
      </c>
      <c r="AR604" s="2">
        <v>51.06</v>
      </c>
      <c r="AS604">
        <v>0</v>
      </c>
      <c r="AT604" s="2">
        <v>0</v>
      </c>
      <c r="AU604">
        <v>0</v>
      </c>
      <c r="AV604" s="2">
        <v>0</v>
      </c>
      <c r="AW604" s="2">
        <v>0</v>
      </c>
      <c r="AX604">
        <v>196.73</v>
      </c>
      <c r="AY604">
        <v>-70.73</v>
      </c>
      <c r="AZ604">
        <v>2832.63</v>
      </c>
      <c r="BA604">
        <v>0</v>
      </c>
      <c r="BB604">
        <v>196.73</v>
      </c>
      <c r="BC604">
        <v>0</v>
      </c>
      <c r="BD604">
        <v>2706.63</v>
      </c>
      <c r="BE604">
        <v>0</v>
      </c>
      <c r="BF604" t="s">
        <v>98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259095.96000000002</v>
      </c>
      <c r="BO604">
        <v>61408.94</v>
      </c>
      <c r="BP604">
        <v>0</v>
      </c>
      <c r="BQ604">
        <v>61408.94</v>
      </c>
      <c r="BR604" t="s">
        <v>99</v>
      </c>
      <c r="BS604" t="s">
        <v>100</v>
      </c>
      <c r="BT604" t="s">
        <v>100</v>
      </c>
      <c r="BU604" t="s">
        <v>100</v>
      </c>
      <c r="BV604" t="s">
        <v>100</v>
      </c>
      <c r="BW604" t="s">
        <v>100</v>
      </c>
      <c r="BX604">
        <v>44580</v>
      </c>
      <c r="BY604" t="s">
        <v>101</v>
      </c>
      <c r="BZ604">
        <v>1953.0499999999997</v>
      </c>
      <c r="CA604">
        <v>0</v>
      </c>
      <c r="CB604">
        <v>0</v>
      </c>
      <c r="CC604">
        <v>0</v>
      </c>
      <c r="CD604" s="1">
        <v>45352</v>
      </c>
      <c r="CE604" t="s">
        <v>97</v>
      </c>
      <c r="CF604">
        <v>1080.8499999999999</v>
      </c>
      <c r="CG604">
        <v>4.6249999999999999E-2</v>
      </c>
      <c r="CH604">
        <v>61408.94</v>
      </c>
      <c r="CI604">
        <v>0</v>
      </c>
      <c r="CJ604">
        <v>259217.69</v>
      </c>
      <c r="CK604">
        <v>514.21</v>
      </c>
      <c r="CL604">
        <v>0</v>
      </c>
      <c r="CM604">
        <v>0</v>
      </c>
      <c r="CS604" s="2">
        <f t="shared" si="9"/>
        <v>0</v>
      </c>
      <c r="CT604" s="2">
        <f>+SUM(AR604:AS604,AX604:AY604,AV604:AW604,)</f>
        <v>177.06</v>
      </c>
    </row>
    <row r="605" spans="1:98" x14ac:dyDescent="0.25">
      <c r="A605" t="s">
        <v>716</v>
      </c>
      <c r="B605" t="s">
        <v>96</v>
      </c>
      <c r="C605">
        <v>1983940</v>
      </c>
      <c r="D605" t="s">
        <v>97</v>
      </c>
      <c r="E605" s="1">
        <v>45413</v>
      </c>
      <c r="F605">
        <v>197913.38</v>
      </c>
      <c r="G605" s="2">
        <v>0</v>
      </c>
      <c r="H605">
        <v>197680.71</v>
      </c>
      <c r="I605">
        <v>0</v>
      </c>
      <c r="J605" s="2">
        <v>1146.83</v>
      </c>
      <c r="K605" s="2">
        <v>434.7</v>
      </c>
      <c r="L605">
        <v>6.25E-2</v>
      </c>
      <c r="M605" s="2">
        <v>2060.9899999999998</v>
      </c>
      <c r="N605" s="2">
        <v>232.67000000000002</v>
      </c>
      <c r="O605">
        <v>0</v>
      </c>
      <c r="P605">
        <v>0</v>
      </c>
      <c r="Q605">
        <v>0</v>
      </c>
      <c r="R605">
        <v>0</v>
      </c>
      <c r="S605">
        <v>38.17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 s="2">
        <v>2049.9899999999998</v>
      </c>
      <c r="AR605" s="2">
        <v>9.4600000000000009</v>
      </c>
      <c r="AS605">
        <v>0</v>
      </c>
      <c r="AT605" s="2">
        <v>40</v>
      </c>
      <c r="AU605">
        <v>0</v>
      </c>
      <c r="AV605" s="2">
        <v>0</v>
      </c>
      <c r="AW605" s="2">
        <v>0</v>
      </c>
      <c r="AX605">
        <v>0</v>
      </c>
      <c r="AY605">
        <v>0</v>
      </c>
      <c r="AZ605">
        <v>2182.15</v>
      </c>
      <c r="BA605">
        <v>1251.68</v>
      </c>
      <c r="BB605">
        <v>0</v>
      </c>
      <c r="BC605">
        <v>0</v>
      </c>
      <c r="BD605">
        <v>869.4</v>
      </c>
      <c r="BE605">
        <v>0</v>
      </c>
      <c r="BF605" t="s">
        <v>98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196449.03</v>
      </c>
      <c r="BO605">
        <v>0</v>
      </c>
      <c r="BP605">
        <v>0</v>
      </c>
      <c r="BQ605">
        <v>0</v>
      </c>
      <c r="BR605" t="s">
        <v>99</v>
      </c>
      <c r="BS605" t="s">
        <v>100</v>
      </c>
      <c r="BT605" t="s">
        <v>100</v>
      </c>
      <c r="BU605" t="s">
        <v>100</v>
      </c>
      <c r="BV605" t="s">
        <v>100</v>
      </c>
      <c r="BW605" t="s">
        <v>100</v>
      </c>
      <c r="BX605">
        <v>44706</v>
      </c>
      <c r="BY605" t="s">
        <v>101</v>
      </c>
      <c r="BZ605">
        <v>2246.0299999999997</v>
      </c>
      <c r="CA605">
        <v>0</v>
      </c>
      <c r="CB605">
        <v>0</v>
      </c>
      <c r="CC605">
        <v>0</v>
      </c>
      <c r="CD605" s="1">
        <v>45383</v>
      </c>
      <c r="CE605" t="s">
        <v>97</v>
      </c>
      <c r="CF605">
        <v>1146.83</v>
      </c>
      <c r="CG605">
        <v>6.25E-2</v>
      </c>
      <c r="CH605">
        <v>0</v>
      </c>
      <c r="CI605">
        <v>0</v>
      </c>
      <c r="CJ605">
        <v>197797.35</v>
      </c>
      <c r="CK605">
        <v>1022.29</v>
      </c>
      <c r="CL605">
        <v>20</v>
      </c>
      <c r="CM605">
        <v>0</v>
      </c>
      <c r="CS605" s="2">
        <f t="shared" si="9"/>
        <v>0</v>
      </c>
      <c r="CT605" s="2">
        <f>+SUM(AR605:AS605,AX605:AY605,AV605:AW605,)</f>
        <v>9.4600000000000009</v>
      </c>
    </row>
    <row r="606" spans="1:98" x14ac:dyDescent="0.25">
      <c r="A606" t="s">
        <v>717</v>
      </c>
      <c r="B606" t="s">
        <v>96</v>
      </c>
      <c r="C606">
        <v>2083065</v>
      </c>
      <c r="D606" t="s">
        <v>97</v>
      </c>
      <c r="E606" s="1">
        <v>45413</v>
      </c>
      <c r="F606">
        <v>197876.47</v>
      </c>
      <c r="G606" s="2">
        <v>0</v>
      </c>
      <c r="H606">
        <v>197537.85</v>
      </c>
      <c r="I606">
        <v>0</v>
      </c>
      <c r="J606" s="2">
        <v>1011.31</v>
      </c>
      <c r="K606" s="2">
        <v>686.86</v>
      </c>
      <c r="L606">
        <v>5.2499999999999998E-2</v>
      </c>
      <c r="M606" s="2">
        <v>1730.68</v>
      </c>
      <c r="N606" s="2">
        <v>338.62</v>
      </c>
      <c r="O606">
        <v>23.34</v>
      </c>
      <c r="P606">
        <v>0</v>
      </c>
      <c r="Q606">
        <v>0</v>
      </c>
      <c r="R606">
        <v>0</v>
      </c>
      <c r="S606">
        <v>37.370000000000005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 s="2">
        <v>3827.1499999999996</v>
      </c>
      <c r="AR606" s="2">
        <v>6.4399999999999995</v>
      </c>
      <c r="AS606">
        <v>0</v>
      </c>
      <c r="AT606" s="2">
        <v>285</v>
      </c>
      <c r="AU606">
        <v>0</v>
      </c>
      <c r="AV606" s="2">
        <v>0</v>
      </c>
      <c r="AW606" s="2">
        <v>0</v>
      </c>
      <c r="AX606">
        <v>1560.01</v>
      </c>
      <c r="AY606">
        <v>-1373.72</v>
      </c>
      <c r="AZ606">
        <v>4430.37</v>
      </c>
      <c r="BA606">
        <v>0</v>
      </c>
      <c r="BB606">
        <v>186.29</v>
      </c>
      <c r="BC606">
        <v>0</v>
      </c>
      <c r="BD606">
        <v>1373.72</v>
      </c>
      <c r="BE606">
        <v>0</v>
      </c>
      <c r="BF606" t="s">
        <v>98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197866.64</v>
      </c>
      <c r="BO606">
        <v>0</v>
      </c>
      <c r="BP606">
        <v>0</v>
      </c>
      <c r="BQ606">
        <v>0</v>
      </c>
      <c r="BR606" t="s">
        <v>99</v>
      </c>
      <c r="BS606" t="s">
        <v>100</v>
      </c>
      <c r="BT606" t="s">
        <v>100</v>
      </c>
      <c r="BU606" t="s">
        <v>100</v>
      </c>
      <c r="BV606" t="s">
        <v>100</v>
      </c>
      <c r="BW606" t="s">
        <v>100</v>
      </c>
      <c r="BX606">
        <v>44778</v>
      </c>
      <c r="BY606" t="s">
        <v>101</v>
      </c>
      <c r="BZ606">
        <v>1839.2000000000003</v>
      </c>
      <c r="CA606">
        <v>0</v>
      </c>
      <c r="CB606">
        <v>0</v>
      </c>
      <c r="CC606">
        <v>0</v>
      </c>
      <c r="CD606" s="1">
        <v>45383</v>
      </c>
      <c r="CE606" t="s">
        <v>97</v>
      </c>
      <c r="CF606">
        <v>1011.31</v>
      </c>
      <c r="CG606">
        <v>5.2499999999999998E-2</v>
      </c>
      <c r="CH606">
        <v>0</v>
      </c>
      <c r="CI606">
        <v>0</v>
      </c>
      <c r="CJ606">
        <v>197707.53</v>
      </c>
      <c r="CK606">
        <v>1911.57</v>
      </c>
      <c r="CL606">
        <v>142.5</v>
      </c>
      <c r="CM606">
        <v>873.15</v>
      </c>
      <c r="CS606" s="2">
        <f t="shared" si="9"/>
        <v>0</v>
      </c>
      <c r="CT606" s="2">
        <f>+SUM(AR606:AS606,AX606:AY606,AV606:AW606,)</f>
        <v>192.73000000000002</v>
      </c>
    </row>
    <row r="607" spans="1:98" x14ac:dyDescent="0.25">
      <c r="A607" t="s">
        <v>718</v>
      </c>
      <c r="B607" t="s">
        <v>96</v>
      </c>
      <c r="C607">
        <v>2113154</v>
      </c>
      <c r="D607" t="s">
        <v>97</v>
      </c>
      <c r="E607" s="1">
        <v>45383</v>
      </c>
      <c r="F607">
        <v>197629.2</v>
      </c>
      <c r="G607" s="2">
        <v>29939.66</v>
      </c>
      <c r="H607">
        <v>197125.71</v>
      </c>
      <c r="I607">
        <v>29939.66</v>
      </c>
      <c r="J607" s="2">
        <v>1033.53</v>
      </c>
      <c r="K607" s="2">
        <v>231.88</v>
      </c>
      <c r="L607">
        <v>4.7500000000000001E-2</v>
      </c>
      <c r="M607" s="2">
        <v>1563.57</v>
      </c>
      <c r="N607" s="2">
        <v>503.49</v>
      </c>
      <c r="O607">
        <v>0</v>
      </c>
      <c r="P607">
        <v>0</v>
      </c>
      <c r="Q607">
        <v>0</v>
      </c>
      <c r="R607">
        <v>0</v>
      </c>
      <c r="S607">
        <v>37.340000000000003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 s="2">
        <v>786.45</v>
      </c>
      <c r="AR607" s="2">
        <v>47.61</v>
      </c>
      <c r="AS607">
        <v>0</v>
      </c>
      <c r="AT607" s="2">
        <v>3373.1</v>
      </c>
      <c r="AU607">
        <v>0</v>
      </c>
      <c r="AV607" s="2">
        <v>0</v>
      </c>
      <c r="AW607" s="2">
        <v>0</v>
      </c>
      <c r="AX607">
        <v>797.78</v>
      </c>
      <c r="AY607">
        <v>-463.76</v>
      </c>
      <c r="AZ607">
        <v>797.78</v>
      </c>
      <c r="BA607">
        <v>0</v>
      </c>
      <c r="BB607">
        <v>1077.01</v>
      </c>
      <c r="BC607">
        <v>0</v>
      </c>
      <c r="BD607">
        <v>463.76</v>
      </c>
      <c r="BE607">
        <v>256.89</v>
      </c>
      <c r="BF607" t="s">
        <v>98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229572.03999999998</v>
      </c>
      <c r="BO607">
        <v>29939.66</v>
      </c>
      <c r="BP607">
        <v>0</v>
      </c>
      <c r="BQ607">
        <v>29939.66</v>
      </c>
      <c r="BR607" t="s">
        <v>99</v>
      </c>
      <c r="BS607" t="s">
        <v>100</v>
      </c>
      <c r="BT607" t="s">
        <v>100</v>
      </c>
      <c r="BU607" t="s">
        <v>100</v>
      </c>
      <c r="BV607" t="s">
        <v>100</v>
      </c>
      <c r="BW607" t="s">
        <v>100</v>
      </c>
      <c r="BX607">
        <v>44798</v>
      </c>
      <c r="BY607" t="s">
        <v>101</v>
      </c>
      <c r="BZ607">
        <v>1648.09</v>
      </c>
      <c r="CA607">
        <v>0</v>
      </c>
      <c r="CB607">
        <v>0</v>
      </c>
      <c r="CC607">
        <v>0</v>
      </c>
      <c r="CD607" s="1">
        <v>45352</v>
      </c>
      <c r="CE607" t="s">
        <v>97</v>
      </c>
      <c r="CF607">
        <v>1033.53</v>
      </c>
      <c r="CG607">
        <v>4.7500000000000001E-2</v>
      </c>
      <c r="CH607">
        <v>29939.66</v>
      </c>
      <c r="CI607">
        <v>0</v>
      </c>
      <c r="CJ607">
        <v>227317.61000000002</v>
      </c>
      <c r="CK607">
        <v>391.22</v>
      </c>
      <c r="CL607">
        <v>1686.55</v>
      </c>
      <c r="CM607">
        <v>910</v>
      </c>
      <c r="CS607" s="2">
        <f t="shared" si="9"/>
        <v>0</v>
      </c>
      <c r="CT607" s="2">
        <f>+SUM(AR607:AS607,AX607:AY607,AV607:AW607,)</f>
        <v>381.63</v>
      </c>
    </row>
    <row r="608" spans="1:98" x14ac:dyDescent="0.25">
      <c r="A608" t="s">
        <v>719</v>
      </c>
      <c r="B608" t="s">
        <v>96</v>
      </c>
      <c r="C608">
        <v>1971619</v>
      </c>
      <c r="D608" t="s">
        <v>97</v>
      </c>
      <c r="E608" s="1">
        <v>45413</v>
      </c>
      <c r="F608">
        <v>197185.56</v>
      </c>
      <c r="G608" s="2">
        <v>12113.38</v>
      </c>
      <c r="H608">
        <v>196033.5</v>
      </c>
      <c r="I608">
        <v>12113.38</v>
      </c>
      <c r="J608" s="2">
        <v>548.02</v>
      </c>
      <c r="K608" s="2">
        <v>1030.3699999999999</v>
      </c>
      <c r="L608">
        <v>0.01</v>
      </c>
      <c r="M608" s="2">
        <v>492</v>
      </c>
      <c r="N608" s="2">
        <v>1152.06</v>
      </c>
      <c r="O608">
        <v>0</v>
      </c>
      <c r="P608">
        <v>0</v>
      </c>
      <c r="Q608">
        <v>0</v>
      </c>
      <c r="R608">
        <v>0</v>
      </c>
      <c r="S608">
        <v>37.29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 s="2">
        <v>1664.6</v>
      </c>
      <c r="AR608" s="2">
        <v>6.01</v>
      </c>
      <c r="AS608">
        <v>0</v>
      </c>
      <c r="AT608" s="2">
        <v>180</v>
      </c>
      <c r="AU608">
        <v>0</v>
      </c>
      <c r="AV608" s="2">
        <v>0</v>
      </c>
      <c r="AW608" s="2">
        <v>0</v>
      </c>
      <c r="AX608">
        <v>0</v>
      </c>
      <c r="AY608">
        <v>0</v>
      </c>
      <c r="AZ608">
        <v>0</v>
      </c>
      <c r="BA608">
        <v>3736.64</v>
      </c>
      <c r="BB608">
        <v>0</v>
      </c>
      <c r="BC608">
        <v>0</v>
      </c>
      <c r="BD608">
        <v>3091.1099999999997</v>
      </c>
      <c r="BE608">
        <v>0</v>
      </c>
      <c r="BF608" t="s">
        <v>98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204500.24</v>
      </c>
      <c r="BO608">
        <v>12113.38</v>
      </c>
      <c r="BP608">
        <v>0</v>
      </c>
      <c r="BQ608">
        <v>12113.38</v>
      </c>
      <c r="BR608" t="s">
        <v>99</v>
      </c>
      <c r="BS608" t="s">
        <v>100</v>
      </c>
      <c r="BT608" t="s">
        <v>100</v>
      </c>
      <c r="BU608" t="s">
        <v>100</v>
      </c>
      <c r="BV608" t="s">
        <v>100</v>
      </c>
      <c r="BW608" t="s">
        <v>100</v>
      </c>
      <c r="BX608">
        <v>44697</v>
      </c>
      <c r="BY608" t="s">
        <v>101</v>
      </c>
      <c r="BZ608">
        <v>1600.76</v>
      </c>
      <c r="CA608">
        <v>0</v>
      </c>
      <c r="CB608">
        <v>0</v>
      </c>
      <c r="CC608">
        <v>0</v>
      </c>
      <c r="CD608" s="1">
        <v>45352</v>
      </c>
      <c r="CE608" t="s">
        <v>97</v>
      </c>
      <c r="CF608">
        <v>548.02</v>
      </c>
      <c r="CG608">
        <v>0.01</v>
      </c>
      <c r="CH608">
        <v>12113.38</v>
      </c>
      <c r="CI608">
        <v>0</v>
      </c>
      <c r="CJ608">
        <v>208915.24</v>
      </c>
      <c r="CK608">
        <v>830.8</v>
      </c>
      <c r="CL608">
        <v>90</v>
      </c>
      <c r="CM608">
        <v>0</v>
      </c>
      <c r="CS608" s="2">
        <f t="shared" si="9"/>
        <v>0</v>
      </c>
      <c r="CT608" s="2">
        <f>+SUM(AR608:AS608,AX608:AY608,AV608:AW608,)</f>
        <v>6.01</v>
      </c>
    </row>
    <row r="609" spans="1:98" x14ac:dyDescent="0.25">
      <c r="A609" t="s">
        <v>720</v>
      </c>
      <c r="B609" t="s">
        <v>96</v>
      </c>
      <c r="C609">
        <v>2117451</v>
      </c>
      <c r="D609" t="s">
        <v>97</v>
      </c>
      <c r="E609" s="1">
        <v>45413</v>
      </c>
      <c r="F609">
        <v>197046.95</v>
      </c>
      <c r="G609" s="2">
        <v>0</v>
      </c>
      <c r="H609">
        <v>196167.88</v>
      </c>
      <c r="I609">
        <v>0</v>
      </c>
      <c r="J609" s="2">
        <v>948.87</v>
      </c>
      <c r="K609" s="2">
        <v>408.63</v>
      </c>
      <c r="L609">
        <v>0.04</v>
      </c>
      <c r="M609" s="2">
        <v>1967.54</v>
      </c>
      <c r="N609" s="2">
        <v>879.06999999999994</v>
      </c>
      <c r="O609">
        <v>0</v>
      </c>
      <c r="P609">
        <v>0</v>
      </c>
      <c r="Q609">
        <v>0</v>
      </c>
      <c r="R609">
        <v>0</v>
      </c>
      <c r="S609">
        <v>37.28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 s="2">
        <v>1437.58</v>
      </c>
      <c r="AR609" s="2">
        <v>12.88</v>
      </c>
      <c r="AS609">
        <v>0</v>
      </c>
      <c r="AT609" s="2">
        <v>4955.18</v>
      </c>
      <c r="AU609">
        <v>0</v>
      </c>
      <c r="AV609" s="2">
        <v>0</v>
      </c>
      <c r="AW609" s="2">
        <v>0</v>
      </c>
      <c r="AX609">
        <v>0</v>
      </c>
      <c r="AY609">
        <v>0</v>
      </c>
      <c r="AZ609">
        <v>0</v>
      </c>
      <c r="BA609">
        <v>2197.1999999999998</v>
      </c>
      <c r="BB609">
        <v>0</v>
      </c>
      <c r="BC609">
        <v>0</v>
      </c>
      <c r="BD609">
        <v>1225.8899999999999</v>
      </c>
      <c r="BE609">
        <v>0</v>
      </c>
      <c r="BF609" t="s">
        <v>98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215375.84</v>
      </c>
      <c r="BO609">
        <v>0</v>
      </c>
      <c r="BP609">
        <v>0</v>
      </c>
      <c r="BQ609">
        <v>0</v>
      </c>
      <c r="BR609" t="s">
        <v>99</v>
      </c>
      <c r="BS609" t="s">
        <v>100</v>
      </c>
      <c r="BT609" t="s">
        <v>100</v>
      </c>
      <c r="BU609" t="s">
        <v>100</v>
      </c>
      <c r="BV609" t="s">
        <v>100</v>
      </c>
      <c r="BW609" t="s">
        <v>100</v>
      </c>
      <c r="BX609">
        <v>44806</v>
      </c>
      <c r="BY609" t="s">
        <v>101</v>
      </c>
      <c r="BZ609">
        <v>2796.4500000000003</v>
      </c>
      <c r="CA609">
        <v>18927.57</v>
      </c>
      <c r="CB609">
        <v>0</v>
      </c>
      <c r="CC609">
        <v>0</v>
      </c>
      <c r="CD609" s="1">
        <v>45352</v>
      </c>
      <c r="CE609" t="s">
        <v>97</v>
      </c>
      <c r="CF609">
        <v>948.87</v>
      </c>
      <c r="CG609">
        <v>0.04</v>
      </c>
      <c r="CH609">
        <v>0</v>
      </c>
      <c r="CI609">
        <v>0</v>
      </c>
      <c r="CJ609">
        <v>196754.90000000002</v>
      </c>
      <c r="CK609">
        <v>716.26</v>
      </c>
      <c r="CL609">
        <v>2477.59</v>
      </c>
      <c r="CM609">
        <v>0</v>
      </c>
      <c r="CS609" s="2">
        <f t="shared" si="9"/>
        <v>0</v>
      </c>
      <c r="CT609" s="2">
        <f>+SUM(AR609:AS609,AX609:AY609,AV609:AW609,)</f>
        <v>12.88</v>
      </c>
    </row>
    <row r="610" spans="1:98" x14ac:dyDescent="0.25">
      <c r="A610" t="s">
        <v>721</v>
      </c>
      <c r="B610" t="s">
        <v>96</v>
      </c>
      <c r="C610">
        <v>2027884</v>
      </c>
      <c r="D610" t="s">
        <v>97</v>
      </c>
      <c r="E610" s="1">
        <v>45413</v>
      </c>
      <c r="F610">
        <v>197295.26</v>
      </c>
      <c r="G610" s="2">
        <v>0</v>
      </c>
      <c r="H610">
        <v>195815.28</v>
      </c>
      <c r="I610">
        <v>0</v>
      </c>
      <c r="J610" s="2">
        <v>1540</v>
      </c>
      <c r="K610" s="2">
        <v>936.49</v>
      </c>
      <c r="L610">
        <v>4.8750000000000002E-2</v>
      </c>
      <c r="M610" s="2">
        <v>1600.02</v>
      </c>
      <c r="N610" s="2">
        <v>1479.98</v>
      </c>
      <c r="O610">
        <v>0</v>
      </c>
      <c r="P610">
        <v>0</v>
      </c>
      <c r="Q610">
        <v>0</v>
      </c>
      <c r="R610">
        <v>0</v>
      </c>
      <c r="S610">
        <v>37.260000000000005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 s="2">
        <v>729.51</v>
      </c>
      <c r="AR610" s="2">
        <v>6.4399999999999995</v>
      </c>
      <c r="AS610">
        <v>0</v>
      </c>
      <c r="AT610" s="2">
        <v>0</v>
      </c>
      <c r="AU610">
        <v>0</v>
      </c>
      <c r="AV610" s="2">
        <v>0</v>
      </c>
      <c r="AW610" s="2">
        <v>0</v>
      </c>
      <c r="AX610">
        <v>0</v>
      </c>
      <c r="AY610">
        <v>0</v>
      </c>
      <c r="AZ610">
        <v>0</v>
      </c>
      <c r="BA610">
        <v>6806.32</v>
      </c>
      <c r="BB610">
        <v>0</v>
      </c>
      <c r="BC610">
        <v>0</v>
      </c>
      <c r="BD610">
        <v>1872.98</v>
      </c>
      <c r="BE610">
        <v>0</v>
      </c>
      <c r="BF610" t="s">
        <v>98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189008.96</v>
      </c>
      <c r="BO610">
        <v>0</v>
      </c>
      <c r="BP610">
        <v>0</v>
      </c>
      <c r="BQ610">
        <v>0</v>
      </c>
      <c r="BR610" t="s">
        <v>99</v>
      </c>
      <c r="BS610" t="s">
        <v>100</v>
      </c>
      <c r="BT610" t="s">
        <v>100</v>
      </c>
      <c r="BU610" t="s">
        <v>100</v>
      </c>
      <c r="BV610" t="s">
        <v>100</v>
      </c>
      <c r="BW610" t="s">
        <v>100</v>
      </c>
      <c r="BX610">
        <v>44783</v>
      </c>
      <c r="BY610" t="s">
        <v>101</v>
      </c>
      <c r="BZ610">
        <v>3036.3</v>
      </c>
      <c r="CA610">
        <v>0</v>
      </c>
      <c r="CB610">
        <v>0</v>
      </c>
      <c r="CC610">
        <v>0</v>
      </c>
      <c r="CD610" s="1">
        <v>45383</v>
      </c>
      <c r="CE610" t="s">
        <v>97</v>
      </c>
      <c r="CF610">
        <v>1540</v>
      </c>
      <c r="CG610">
        <v>4.8750000000000002E-2</v>
      </c>
      <c r="CH610">
        <v>0</v>
      </c>
      <c r="CI610">
        <v>0</v>
      </c>
      <c r="CJ610">
        <v>196556.77000000002</v>
      </c>
      <c r="CK610">
        <v>362.75</v>
      </c>
      <c r="CL610">
        <v>0</v>
      </c>
      <c r="CM610">
        <v>0</v>
      </c>
      <c r="CS610" s="2">
        <f t="shared" si="9"/>
        <v>0</v>
      </c>
      <c r="CT610" s="2">
        <f>+SUM(AR610:AS610,AX610:AY610,AV610:AW610,)</f>
        <v>6.4399999999999995</v>
      </c>
    </row>
    <row r="611" spans="1:98" x14ac:dyDescent="0.25">
      <c r="A611" t="s">
        <v>722</v>
      </c>
      <c r="B611" t="s">
        <v>96</v>
      </c>
      <c r="C611">
        <v>1997135</v>
      </c>
      <c r="D611" t="s">
        <v>97</v>
      </c>
      <c r="E611" s="1">
        <v>45383</v>
      </c>
      <c r="F611">
        <v>196494.96</v>
      </c>
      <c r="G611" s="2">
        <v>0</v>
      </c>
      <c r="H611">
        <v>196215.63</v>
      </c>
      <c r="I611">
        <v>0</v>
      </c>
      <c r="J611" s="2">
        <v>1060.4100000000001</v>
      </c>
      <c r="K611" s="2">
        <v>335.2</v>
      </c>
      <c r="L611">
        <v>5.6250000000000001E-2</v>
      </c>
      <c r="M611" s="2">
        <v>1841.49</v>
      </c>
      <c r="N611" s="2">
        <v>279.33000000000004</v>
      </c>
      <c r="O611">
        <v>0</v>
      </c>
      <c r="P611">
        <v>0</v>
      </c>
      <c r="Q611">
        <v>0</v>
      </c>
      <c r="R611">
        <v>0</v>
      </c>
      <c r="S611">
        <v>37.239999999999995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 s="2">
        <v>784.4</v>
      </c>
      <c r="AR611" s="2">
        <v>106.81</v>
      </c>
      <c r="AS611">
        <v>0</v>
      </c>
      <c r="AT611" s="2">
        <v>0</v>
      </c>
      <c r="AU611">
        <v>0</v>
      </c>
      <c r="AV611" s="2">
        <v>0</v>
      </c>
      <c r="AW611" s="2">
        <v>0</v>
      </c>
      <c r="AX611">
        <v>0</v>
      </c>
      <c r="AY611">
        <v>0</v>
      </c>
      <c r="AZ611">
        <v>1816.75</v>
      </c>
      <c r="BA611">
        <v>70.11</v>
      </c>
      <c r="BB611">
        <v>0</v>
      </c>
      <c r="BC611">
        <v>0</v>
      </c>
      <c r="BD611">
        <v>615.53</v>
      </c>
      <c r="BE611">
        <v>0</v>
      </c>
      <c r="BF611" t="s">
        <v>98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196145.52000000002</v>
      </c>
      <c r="BO611">
        <v>0</v>
      </c>
      <c r="BP611">
        <v>0</v>
      </c>
      <c r="BQ611">
        <v>0</v>
      </c>
      <c r="BR611" t="s">
        <v>99</v>
      </c>
      <c r="BS611" t="s">
        <v>100</v>
      </c>
      <c r="BT611" t="s">
        <v>100</v>
      </c>
      <c r="BU611" t="s">
        <v>100</v>
      </c>
      <c r="BV611" t="s">
        <v>100</v>
      </c>
      <c r="BW611" t="s">
        <v>100</v>
      </c>
      <c r="BX611">
        <v>44721</v>
      </c>
      <c r="BY611" t="s">
        <v>101</v>
      </c>
      <c r="BZ611">
        <v>1976.77</v>
      </c>
      <c r="CA611">
        <v>0</v>
      </c>
      <c r="CB611">
        <v>0</v>
      </c>
      <c r="CC611">
        <v>0</v>
      </c>
      <c r="CD611" s="1">
        <v>45352</v>
      </c>
      <c r="CE611" t="s">
        <v>97</v>
      </c>
      <c r="CF611">
        <v>1060.4100000000001</v>
      </c>
      <c r="CG611">
        <v>5.6250000000000001E-2</v>
      </c>
      <c r="CH611">
        <v>0</v>
      </c>
      <c r="CI611">
        <v>0</v>
      </c>
      <c r="CJ611">
        <v>196355.62</v>
      </c>
      <c r="CK611">
        <v>389.9</v>
      </c>
      <c r="CL611">
        <v>0</v>
      </c>
      <c r="CM611">
        <v>0</v>
      </c>
      <c r="CS611" s="2">
        <f t="shared" si="9"/>
        <v>0</v>
      </c>
      <c r="CT611" s="2">
        <f>+SUM(AR611:AS611,AX611:AY611,AV611:AW611,)</f>
        <v>106.81</v>
      </c>
    </row>
    <row r="612" spans="1:98" x14ac:dyDescent="0.25">
      <c r="A612" t="s">
        <v>723</v>
      </c>
      <c r="B612" t="s">
        <v>96</v>
      </c>
      <c r="C612">
        <v>1829669</v>
      </c>
      <c r="D612" t="s">
        <v>97</v>
      </c>
      <c r="E612" s="1">
        <v>45413</v>
      </c>
      <c r="F612">
        <v>196254.2</v>
      </c>
      <c r="G612" s="2">
        <v>96623.3</v>
      </c>
      <c r="H612">
        <v>195677.08</v>
      </c>
      <c r="I612">
        <v>96623.3</v>
      </c>
      <c r="J612" s="2">
        <v>942.26</v>
      </c>
      <c r="K612" s="2">
        <v>776.64</v>
      </c>
      <c r="L612">
        <v>0.04</v>
      </c>
      <c r="M612" s="2">
        <v>1307.4000000000001</v>
      </c>
      <c r="N612" s="2">
        <v>577.12</v>
      </c>
      <c r="O612">
        <v>0</v>
      </c>
      <c r="P612">
        <v>0</v>
      </c>
      <c r="Q612">
        <v>0</v>
      </c>
      <c r="R612">
        <v>0</v>
      </c>
      <c r="S612">
        <v>31.29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 s="2">
        <v>756.55</v>
      </c>
      <c r="AR612" s="2">
        <v>9.43</v>
      </c>
      <c r="AS612">
        <v>0</v>
      </c>
      <c r="AT612" s="2">
        <v>30</v>
      </c>
      <c r="AU612">
        <v>0</v>
      </c>
      <c r="AV612" s="2">
        <v>0</v>
      </c>
      <c r="AW612" s="2">
        <v>0</v>
      </c>
      <c r="AX612">
        <v>0</v>
      </c>
      <c r="AY612">
        <v>0</v>
      </c>
      <c r="AZ612">
        <v>0</v>
      </c>
      <c r="BA612">
        <v>3558.4</v>
      </c>
      <c r="BB612">
        <v>0</v>
      </c>
      <c r="BC612">
        <v>0</v>
      </c>
      <c r="BD612">
        <v>1553.28</v>
      </c>
      <c r="BE612">
        <v>0</v>
      </c>
      <c r="BF612" t="s">
        <v>98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288756.98</v>
      </c>
      <c r="BO612">
        <v>96623.3</v>
      </c>
      <c r="BP612">
        <v>0</v>
      </c>
      <c r="BQ612">
        <v>96623.3</v>
      </c>
      <c r="BR612" t="s">
        <v>99</v>
      </c>
      <c r="BS612" t="s">
        <v>100</v>
      </c>
      <c r="BT612" t="s">
        <v>100</v>
      </c>
      <c r="BU612" t="s">
        <v>100</v>
      </c>
      <c r="BV612" t="s">
        <v>100</v>
      </c>
      <c r="BW612" t="s">
        <v>100</v>
      </c>
      <c r="BX612">
        <v>44580</v>
      </c>
      <c r="BY612" t="s">
        <v>101</v>
      </c>
      <c r="BZ612">
        <v>1843.7999999999997</v>
      </c>
      <c r="CA612">
        <v>0</v>
      </c>
      <c r="CB612">
        <v>0</v>
      </c>
      <c r="CC612">
        <v>0</v>
      </c>
      <c r="CD612" s="1">
        <v>45383</v>
      </c>
      <c r="CE612" t="s">
        <v>97</v>
      </c>
      <c r="CF612">
        <v>942.26</v>
      </c>
      <c r="CG612">
        <v>0.04</v>
      </c>
      <c r="CH612">
        <v>96623.3</v>
      </c>
      <c r="CI612">
        <v>0</v>
      </c>
      <c r="CJ612">
        <v>292589.42000000004</v>
      </c>
      <c r="CK612">
        <v>375.47</v>
      </c>
      <c r="CL612">
        <v>15</v>
      </c>
      <c r="CM612">
        <v>0</v>
      </c>
      <c r="CS612" s="2">
        <f t="shared" si="9"/>
        <v>0</v>
      </c>
      <c r="CT612" s="2">
        <f>+SUM(AR612:AS612,AX612:AY612,AV612:AW612,)</f>
        <v>9.43</v>
      </c>
    </row>
    <row r="613" spans="1:98" x14ac:dyDescent="0.25">
      <c r="A613" t="s">
        <v>724</v>
      </c>
      <c r="B613" t="s">
        <v>96</v>
      </c>
      <c r="C613">
        <v>2119373</v>
      </c>
      <c r="D613" t="s">
        <v>97</v>
      </c>
      <c r="E613" s="1">
        <v>45413</v>
      </c>
      <c r="F613">
        <v>194982.72</v>
      </c>
      <c r="G613" s="2">
        <v>22385.33</v>
      </c>
      <c r="H613">
        <v>194285.99</v>
      </c>
      <c r="I613">
        <v>22385.33</v>
      </c>
      <c r="J613" s="2">
        <v>936.85</v>
      </c>
      <c r="K613" s="2">
        <v>1433.73</v>
      </c>
      <c r="L613">
        <v>3.6249999999999998E-2</v>
      </c>
      <c r="M613" s="2">
        <v>1176.97</v>
      </c>
      <c r="N613" s="2">
        <v>696.73</v>
      </c>
      <c r="O613">
        <v>0</v>
      </c>
      <c r="P613">
        <v>0</v>
      </c>
      <c r="Q613">
        <v>0</v>
      </c>
      <c r="R613">
        <v>0</v>
      </c>
      <c r="S613">
        <v>34.33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 s="2">
        <v>716.31999999999994</v>
      </c>
      <c r="AR613" s="2">
        <v>6.44</v>
      </c>
      <c r="AS613">
        <v>0</v>
      </c>
      <c r="AT613" s="2">
        <v>701.1</v>
      </c>
      <c r="AU613">
        <v>0</v>
      </c>
      <c r="AV613" s="2">
        <v>0</v>
      </c>
      <c r="AW613" s="2">
        <v>0</v>
      </c>
      <c r="AX613">
        <v>1377.07</v>
      </c>
      <c r="AY613">
        <v>-2867.46</v>
      </c>
      <c r="AZ613">
        <v>1377.07</v>
      </c>
      <c r="BA613">
        <v>0.08</v>
      </c>
      <c r="BB613">
        <v>748.09</v>
      </c>
      <c r="BC613">
        <v>0</v>
      </c>
      <c r="BD613">
        <v>2867.54</v>
      </c>
      <c r="BE613">
        <v>290.58999999999997</v>
      </c>
      <c r="BF613" t="s">
        <v>98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218076.59</v>
      </c>
      <c r="BO613">
        <v>22385.33</v>
      </c>
      <c r="BP613">
        <v>0</v>
      </c>
      <c r="BQ613">
        <v>22385.33</v>
      </c>
      <c r="BR613" t="s">
        <v>99</v>
      </c>
      <c r="BS613" t="s">
        <v>100</v>
      </c>
      <c r="BT613" t="s">
        <v>100</v>
      </c>
      <c r="BU613" t="s">
        <v>100</v>
      </c>
      <c r="BV613" t="s">
        <v>100</v>
      </c>
      <c r="BW613" t="s">
        <v>100</v>
      </c>
      <c r="BX613">
        <v>44819</v>
      </c>
      <c r="BY613" t="s">
        <v>101</v>
      </c>
      <c r="BZ613">
        <v>3323.32</v>
      </c>
      <c r="CA613">
        <v>597.29999999999995</v>
      </c>
      <c r="CB613">
        <v>0</v>
      </c>
      <c r="CC613">
        <v>0</v>
      </c>
      <c r="CD613" s="1">
        <v>45383</v>
      </c>
      <c r="CE613" t="s">
        <v>97</v>
      </c>
      <c r="CF613">
        <v>936.85</v>
      </c>
      <c r="CG613">
        <v>3.6249999999999998E-2</v>
      </c>
      <c r="CH613">
        <v>22385.33</v>
      </c>
      <c r="CI613">
        <v>0</v>
      </c>
      <c r="CJ613">
        <v>217020.21000000002</v>
      </c>
      <c r="CK613">
        <v>356.56</v>
      </c>
      <c r="CL613">
        <v>350.55</v>
      </c>
      <c r="CM613">
        <v>804.75</v>
      </c>
      <c r="CS613" s="2">
        <f t="shared" si="9"/>
        <v>0</v>
      </c>
      <c r="CT613" s="2">
        <f>+SUM(AR613:AS613,AX613:AY613,AV613:AW613,)</f>
        <v>-1483.95</v>
      </c>
    </row>
    <row r="614" spans="1:98" x14ac:dyDescent="0.25">
      <c r="A614" t="s">
        <v>725</v>
      </c>
      <c r="B614" t="s">
        <v>96</v>
      </c>
      <c r="C614">
        <v>1504915</v>
      </c>
      <c r="D614" t="s">
        <v>97</v>
      </c>
      <c r="E614" s="1">
        <v>45383</v>
      </c>
      <c r="F614">
        <v>194769.38</v>
      </c>
      <c r="G614" s="2">
        <v>0</v>
      </c>
      <c r="H614">
        <v>194310.32</v>
      </c>
      <c r="I614">
        <v>0</v>
      </c>
      <c r="J614" s="2">
        <v>695.89</v>
      </c>
      <c r="K614" s="2">
        <v>1295.6300000000001</v>
      </c>
      <c r="L614">
        <v>2.8750000000000001E-2</v>
      </c>
      <c r="M614" s="2">
        <v>932.72</v>
      </c>
      <c r="N614" s="2">
        <v>459.06</v>
      </c>
      <c r="O614">
        <v>0</v>
      </c>
      <c r="P614">
        <v>0</v>
      </c>
      <c r="Q614">
        <v>0</v>
      </c>
      <c r="R614">
        <v>0</v>
      </c>
      <c r="S614">
        <v>37.08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 s="2">
        <v>807.14</v>
      </c>
      <c r="AR614" s="2">
        <v>8.19</v>
      </c>
      <c r="AS614">
        <v>0</v>
      </c>
      <c r="AT614" s="2">
        <v>0</v>
      </c>
      <c r="AU614">
        <v>0</v>
      </c>
      <c r="AV614" s="2">
        <v>0</v>
      </c>
      <c r="AW614" s="2">
        <v>0</v>
      </c>
      <c r="AX614">
        <v>0</v>
      </c>
      <c r="AY614">
        <v>-2591.2600000000002</v>
      </c>
      <c r="AZ614">
        <v>0</v>
      </c>
      <c r="BA614">
        <v>0</v>
      </c>
      <c r="BB614">
        <v>1526.09</v>
      </c>
      <c r="BC614">
        <v>0</v>
      </c>
      <c r="BD614">
        <v>2591.2600000000002</v>
      </c>
      <c r="BE614">
        <v>0</v>
      </c>
      <c r="BF614" t="s">
        <v>98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195836.41</v>
      </c>
      <c r="BO614">
        <v>0</v>
      </c>
      <c r="BP614">
        <v>0</v>
      </c>
      <c r="BQ614">
        <v>0</v>
      </c>
      <c r="BR614" t="s">
        <v>99</v>
      </c>
      <c r="BS614" t="s">
        <v>100</v>
      </c>
      <c r="BT614" t="s">
        <v>100</v>
      </c>
      <c r="BU614" t="s">
        <v>100</v>
      </c>
      <c r="BV614" t="s">
        <v>100</v>
      </c>
      <c r="BW614" t="s">
        <v>100</v>
      </c>
      <c r="BX614">
        <v>44806</v>
      </c>
      <c r="BY614" t="s">
        <v>101</v>
      </c>
      <c r="BZ614">
        <v>3937.7700000000004</v>
      </c>
      <c r="CA614">
        <v>0</v>
      </c>
      <c r="CB614">
        <v>0</v>
      </c>
      <c r="CC614">
        <v>0</v>
      </c>
      <c r="CD614" s="1">
        <v>45352</v>
      </c>
      <c r="CE614" t="s">
        <v>97</v>
      </c>
      <c r="CF614">
        <v>695.89</v>
      </c>
      <c r="CG614">
        <v>2.8750000000000001E-2</v>
      </c>
      <c r="CH614">
        <v>0</v>
      </c>
      <c r="CI614">
        <v>0</v>
      </c>
      <c r="CJ614">
        <v>194540.12</v>
      </c>
      <c r="CK614">
        <v>401.27</v>
      </c>
      <c r="CL614">
        <v>0</v>
      </c>
      <c r="CM614">
        <v>2821.72</v>
      </c>
      <c r="CS614" s="2">
        <f t="shared" si="9"/>
        <v>0</v>
      </c>
      <c r="CT614" s="2">
        <f>+SUM(AR614:AS614,AX614:AY614,AV614:AW614,)</f>
        <v>-2583.0700000000002</v>
      </c>
    </row>
    <row r="615" spans="1:98" x14ac:dyDescent="0.25">
      <c r="A615" t="s">
        <v>726</v>
      </c>
      <c r="B615" t="s">
        <v>96</v>
      </c>
      <c r="C615">
        <v>2116380</v>
      </c>
      <c r="D615" t="s">
        <v>97</v>
      </c>
      <c r="E615" s="1">
        <v>45383</v>
      </c>
      <c r="F615">
        <v>194277.72</v>
      </c>
      <c r="G615" s="2">
        <v>0</v>
      </c>
      <c r="H615">
        <v>194026.97</v>
      </c>
      <c r="I615">
        <v>0</v>
      </c>
      <c r="J615" s="2">
        <v>1258.3</v>
      </c>
      <c r="K615" s="2">
        <v>359.68</v>
      </c>
      <c r="L615">
        <v>7.0000000000000007E-2</v>
      </c>
      <c r="M615" s="2">
        <v>2265.85</v>
      </c>
      <c r="N615" s="2">
        <v>250.75</v>
      </c>
      <c r="O615">
        <v>0</v>
      </c>
      <c r="P615">
        <v>0</v>
      </c>
      <c r="Q615">
        <v>0</v>
      </c>
      <c r="R615">
        <v>0</v>
      </c>
      <c r="S615">
        <v>37.04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 s="2">
        <v>2186.21</v>
      </c>
      <c r="AR615" s="2">
        <v>6.4399999999999995</v>
      </c>
      <c r="AS615">
        <v>0</v>
      </c>
      <c r="AT615" s="2">
        <v>0</v>
      </c>
      <c r="AU615">
        <v>0</v>
      </c>
      <c r="AV615" s="2">
        <v>0</v>
      </c>
      <c r="AW615" s="2">
        <v>0</v>
      </c>
      <c r="AX615">
        <v>0</v>
      </c>
      <c r="AY615">
        <v>-26.95</v>
      </c>
      <c r="AZ615">
        <v>0</v>
      </c>
      <c r="BA615">
        <v>756.45</v>
      </c>
      <c r="BB615">
        <v>0</v>
      </c>
      <c r="BC615">
        <v>0</v>
      </c>
      <c r="BD615">
        <v>783.4</v>
      </c>
      <c r="BE615">
        <v>0</v>
      </c>
      <c r="BF615" t="s">
        <v>98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193270.52</v>
      </c>
      <c r="BO615">
        <v>0</v>
      </c>
      <c r="BP615">
        <v>0</v>
      </c>
      <c r="BQ615">
        <v>0</v>
      </c>
      <c r="BR615" t="s">
        <v>99</v>
      </c>
      <c r="BS615" t="s">
        <v>100</v>
      </c>
      <c r="BT615" t="s">
        <v>100</v>
      </c>
      <c r="BU615" t="s">
        <v>100</v>
      </c>
      <c r="BV615" t="s">
        <v>100</v>
      </c>
      <c r="BW615" t="s">
        <v>100</v>
      </c>
      <c r="BX615">
        <v>44806</v>
      </c>
      <c r="BY615" t="s">
        <v>101</v>
      </c>
      <c r="BZ615">
        <v>2500.0699999999997</v>
      </c>
      <c r="CA615">
        <v>0</v>
      </c>
      <c r="CB615">
        <v>0</v>
      </c>
      <c r="CC615">
        <v>0</v>
      </c>
      <c r="CD615" s="1">
        <v>45352</v>
      </c>
      <c r="CE615" t="s">
        <v>97</v>
      </c>
      <c r="CF615">
        <v>1258.3</v>
      </c>
      <c r="CG615">
        <v>7.0000000000000007E-2</v>
      </c>
      <c r="CH615">
        <v>0</v>
      </c>
      <c r="CI615">
        <v>0</v>
      </c>
      <c r="CJ615">
        <v>194152.71</v>
      </c>
      <c r="CK615">
        <v>1091.0999999999999</v>
      </c>
      <c r="CL615">
        <v>0</v>
      </c>
      <c r="CM615">
        <v>0</v>
      </c>
      <c r="CS615" s="2">
        <f t="shared" si="9"/>
        <v>0</v>
      </c>
      <c r="CT615" s="2">
        <f>+SUM(AR615:AS615,AX615:AY615,AV615:AW615,)</f>
        <v>-20.509999999999998</v>
      </c>
    </row>
    <row r="616" spans="1:98" x14ac:dyDescent="0.25">
      <c r="A616" t="s">
        <v>727</v>
      </c>
      <c r="B616" t="s">
        <v>96</v>
      </c>
      <c r="C616">
        <v>1561738</v>
      </c>
      <c r="D616" t="s">
        <v>97</v>
      </c>
      <c r="E616" s="1">
        <v>45383</v>
      </c>
      <c r="F616">
        <v>194955.73</v>
      </c>
      <c r="G616" s="2">
        <v>0</v>
      </c>
      <c r="H616">
        <v>193322.11</v>
      </c>
      <c r="I616">
        <v>0</v>
      </c>
      <c r="J616" s="2">
        <v>1708.49</v>
      </c>
      <c r="K616" s="2">
        <v>456.23</v>
      </c>
      <c r="L616">
        <v>5.5E-2</v>
      </c>
      <c r="M616" s="2">
        <v>1783.36</v>
      </c>
      <c r="N616" s="2">
        <v>1633.62</v>
      </c>
      <c r="O616">
        <v>0</v>
      </c>
      <c r="P616">
        <v>0</v>
      </c>
      <c r="Q616">
        <v>0</v>
      </c>
      <c r="R616">
        <v>0</v>
      </c>
      <c r="S616">
        <v>37.54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 s="2">
        <v>912.06</v>
      </c>
      <c r="AR616" s="2">
        <v>11.98</v>
      </c>
      <c r="AS616">
        <v>0</v>
      </c>
      <c r="AT616" s="2">
        <v>60</v>
      </c>
      <c r="AU616">
        <v>0</v>
      </c>
      <c r="AV616" s="2">
        <v>0</v>
      </c>
      <c r="AW616" s="2">
        <v>0</v>
      </c>
      <c r="AX616">
        <v>0</v>
      </c>
      <c r="AY616">
        <v>0</v>
      </c>
      <c r="AZ616">
        <v>2128.19</v>
      </c>
      <c r="BA616">
        <v>811.17</v>
      </c>
      <c r="BB616">
        <v>0</v>
      </c>
      <c r="BC616">
        <v>0</v>
      </c>
      <c r="BD616">
        <v>896.61</v>
      </c>
      <c r="BE616">
        <v>30</v>
      </c>
      <c r="BF616" t="s">
        <v>98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192510.93999999997</v>
      </c>
      <c r="BO616">
        <v>0</v>
      </c>
      <c r="BP616">
        <v>0</v>
      </c>
      <c r="BQ616">
        <v>0</v>
      </c>
      <c r="BR616" t="s">
        <v>99</v>
      </c>
      <c r="BS616" t="s">
        <v>100</v>
      </c>
      <c r="BT616" t="s">
        <v>100</v>
      </c>
      <c r="BU616" t="s">
        <v>100</v>
      </c>
      <c r="BV616" t="s">
        <v>100</v>
      </c>
      <c r="BW616" t="s">
        <v>100</v>
      </c>
      <c r="BX616">
        <v>44672</v>
      </c>
      <c r="BY616" t="s">
        <v>101</v>
      </c>
      <c r="BZ616">
        <v>3367.46</v>
      </c>
      <c r="CA616">
        <v>0</v>
      </c>
      <c r="CB616">
        <v>0</v>
      </c>
      <c r="CC616">
        <v>0</v>
      </c>
      <c r="CD616" s="1">
        <v>45352</v>
      </c>
      <c r="CE616" t="s">
        <v>97</v>
      </c>
      <c r="CF616">
        <v>1708.49</v>
      </c>
      <c r="CG616">
        <v>5.5E-2</v>
      </c>
      <c r="CH616">
        <v>0</v>
      </c>
      <c r="CI616">
        <v>0</v>
      </c>
      <c r="CJ616">
        <v>194140.79</v>
      </c>
      <c r="CK616">
        <v>453.24</v>
      </c>
      <c r="CL616">
        <v>30</v>
      </c>
      <c r="CM616">
        <v>0</v>
      </c>
      <c r="CS616" s="2">
        <f t="shared" si="9"/>
        <v>0</v>
      </c>
      <c r="CT616" s="2">
        <f>+SUM(AR616:AS616,AX616:AY616,AV616:AW616,)</f>
        <v>11.98</v>
      </c>
    </row>
    <row r="617" spans="1:98" x14ac:dyDescent="0.25">
      <c r="A617" t="s">
        <v>728</v>
      </c>
      <c r="B617" t="s">
        <v>96</v>
      </c>
      <c r="C617">
        <v>2116954</v>
      </c>
      <c r="D617" t="s">
        <v>97</v>
      </c>
      <c r="E617" s="1">
        <v>45413</v>
      </c>
      <c r="F617">
        <v>194004.26</v>
      </c>
      <c r="G617" s="2">
        <v>0</v>
      </c>
      <c r="H617">
        <v>193506.27</v>
      </c>
      <c r="I617">
        <v>0</v>
      </c>
      <c r="J617" s="2">
        <v>872.7</v>
      </c>
      <c r="K617" s="2">
        <v>212.69</v>
      </c>
      <c r="L617">
        <v>4.3749999999999997E-2</v>
      </c>
      <c r="M617" s="2">
        <v>2120.11</v>
      </c>
      <c r="N617" s="2">
        <v>497.99</v>
      </c>
      <c r="O617">
        <v>0</v>
      </c>
      <c r="P617">
        <v>0</v>
      </c>
      <c r="Q617">
        <v>0</v>
      </c>
      <c r="R617">
        <v>0</v>
      </c>
      <c r="S617">
        <v>37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 s="2">
        <v>342.73</v>
      </c>
      <c r="AR617" s="2">
        <v>9.4599999999999991</v>
      </c>
      <c r="AS617">
        <v>0</v>
      </c>
      <c r="AT617" s="2">
        <v>23.51</v>
      </c>
      <c r="AU617">
        <v>0</v>
      </c>
      <c r="AV617" s="2">
        <v>23.51</v>
      </c>
      <c r="AW617" s="2">
        <v>0</v>
      </c>
      <c r="AX617">
        <v>0</v>
      </c>
      <c r="AY617">
        <v>0</v>
      </c>
      <c r="AZ617">
        <v>1173.51</v>
      </c>
      <c r="BA617">
        <v>357.86</v>
      </c>
      <c r="BB617">
        <v>0</v>
      </c>
      <c r="BC617">
        <v>0</v>
      </c>
      <c r="BD617">
        <v>614.51</v>
      </c>
      <c r="BE617">
        <v>0</v>
      </c>
      <c r="BF617" t="s">
        <v>98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193171.92</v>
      </c>
      <c r="BO617">
        <v>0</v>
      </c>
      <c r="BP617">
        <v>0</v>
      </c>
      <c r="BQ617">
        <v>0</v>
      </c>
      <c r="BR617" t="s">
        <v>99</v>
      </c>
      <c r="BS617" t="s">
        <v>100</v>
      </c>
      <c r="BT617" t="s">
        <v>100</v>
      </c>
      <c r="BU617" t="s">
        <v>100</v>
      </c>
      <c r="BV617" t="s">
        <v>100</v>
      </c>
      <c r="BW617" t="s">
        <v>100</v>
      </c>
      <c r="BX617">
        <v>44806</v>
      </c>
      <c r="BY617" t="s">
        <v>101</v>
      </c>
      <c r="BZ617">
        <v>2548.13</v>
      </c>
      <c r="CA617">
        <v>0</v>
      </c>
      <c r="CB617">
        <v>0</v>
      </c>
      <c r="CC617">
        <v>0</v>
      </c>
      <c r="CD617" s="1">
        <v>45383</v>
      </c>
      <c r="CE617" t="s">
        <v>97</v>
      </c>
      <c r="CF617">
        <v>872.7</v>
      </c>
      <c r="CG617">
        <v>4.3749999999999997E-2</v>
      </c>
      <c r="CH617">
        <v>0</v>
      </c>
      <c r="CI617">
        <v>0</v>
      </c>
      <c r="CJ617">
        <v>193672.87</v>
      </c>
      <c r="CK617">
        <v>169.36</v>
      </c>
      <c r="CL617">
        <v>0</v>
      </c>
      <c r="CM617">
        <v>0</v>
      </c>
      <c r="CS617" s="2">
        <f t="shared" si="9"/>
        <v>0</v>
      </c>
      <c r="CT617" s="2">
        <f>+SUM(AR617:AS617,AX617:AY617,AV617:AW617,)</f>
        <v>32.97</v>
      </c>
    </row>
    <row r="618" spans="1:98" x14ac:dyDescent="0.25">
      <c r="A618" t="s">
        <v>729</v>
      </c>
      <c r="B618" t="s">
        <v>96</v>
      </c>
      <c r="C618">
        <v>2031231</v>
      </c>
      <c r="D618" t="s">
        <v>205</v>
      </c>
      <c r="E618" s="1">
        <v>45444</v>
      </c>
      <c r="F618">
        <v>194479.65</v>
      </c>
      <c r="G618" s="2">
        <v>0</v>
      </c>
      <c r="H618">
        <v>193056.75</v>
      </c>
      <c r="I618">
        <v>0</v>
      </c>
      <c r="J618" s="2">
        <v>1323.08</v>
      </c>
      <c r="K618" s="2">
        <v>450.55</v>
      </c>
      <c r="L618">
        <v>5.2499999999999998E-2</v>
      </c>
      <c r="M618" s="2">
        <v>2546.34</v>
      </c>
      <c r="N618" s="2">
        <v>1422.9</v>
      </c>
      <c r="O618">
        <v>0</v>
      </c>
      <c r="P618">
        <v>0</v>
      </c>
      <c r="Q618">
        <v>0</v>
      </c>
      <c r="R618">
        <v>0</v>
      </c>
      <c r="S618">
        <v>32.57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 s="2">
        <v>1422.46</v>
      </c>
      <c r="AR618" s="2">
        <v>13.06</v>
      </c>
      <c r="AS618">
        <v>0</v>
      </c>
      <c r="AT618" s="2">
        <v>0</v>
      </c>
      <c r="AU618">
        <v>0</v>
      </c>
      <c r="AV618" s="2">
        <v>0</v>
      </c>
      <c r="AW618" s="2">
        <v>0</v>
      </c>
      <c r="AX618">
        <v>0</v>
      </c>
      <c r="AY618">
        <v>0</v>
      </c>
      <c r="AZ618">
        <v>0</v>
      </c>
      <c r="BA618">
        <v>1622.95</v>
      </c>
      <c r="BB618">
        <v>0</v>
      </c>
      <c r="BC618">
        <v>0</v>
      </c>
      <c r="BD618">
        <v>1351.65</v>
      </c>
      <c r="BE618">
        <v>378.91</v>
      </c>
      <c r="BF618" t="s">
        <v>98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191054.88999999998</v>
      </c>
      <c r="BO618">
        <v>0</v>
      </c>
      <c r="BP618">
        <v>0</v>
      </c>
      <c r="BQ618">
        <v>0</v>
      </c>
      <c r="BR618" t="s">
        <v>99</v>
      </c>
      <c r="BS618" t="s">
        <v>100</v>
      </c>
      <c r="BT618" t="s">
        <v>100</v>
      </c>
      <c r="BU618" t="s">
        <v>100</v>
      </c>
      <c r="BV618" t="s">
        <v>100</v>
      </c>
      <c r="BW618" t="s">
        <v>100</v>
      </c>
      <c r="BX618">
        <v>44783</v>
      </c>
      <c r="BY618" t="s">
        <v>101</v>
      </c>
      <c r="BZ618">
        <v>3923.6099999999997</v>
      </c>
      <c r="CA618">
        <v>0</v>
      </c>
      <c r="CB618">
        <v>0</v>
      </c>
      <c r="CC618">
        <v>0</v>
      </c>
      <c r="CD618" s="1">
        <v>45413</v>
      </c>
      <c r="CE618" t="s">
        <v>205</v>
      </c>
      <c r="CF618">
        <v>1323.08</v>
      </c>
      <c r="CG618">
        <v>5.2499999999999998E-2</v>
      </c>
      <c r="CH618">
        <v>0</v>
      </c>
      <c r="CI618">
        <v>0</v>
      </c>
      <c r="CJ618">
        <v>193533.12</v>
      </c>
      <c r="CK618">
        <v>708.82</v>
      </c>
      <c r="CL618">
        <v>0</v>
      </c>
      <c r="CM618">
        <v>0</v>
      </c>
      <c r="CS618" s="2">
        <f t="shared" si="9"/>
        <v>0</v>
      </c>
      <c r="CT618" s="2">
        <f>+SUM(AR618:AS618,AX618:AY618,AV618:AW618,)</f>
        <v>13.06</v>
      </c>
    </row>
    <row r="619" spans="1:98" x14ac:dyDescent="0.25">
      <c r="A619" t="s">
        <v>730</v>
      </c>
      <c r="B619" t="s">
        <v>96</v>
      </c>
      <c r="C619">
        <v>1897915</v>
      </c>
      <c r="D619" t="s">
        <v>97</v>
      </c>
      <c r="E619" s="1">
        <v>45383</v>
      </c>
      <c r="F619">
        <v>193488.38</v>
      </c>
      <c r="G619" s="2">
        <v>116711.3</v>
      </c>
      <c r="H619">
        <v>193488.38</v>
      </c>
      <c r="I619">
        <v>116711.3</v>
      </c>
      <c r="J619" s="2">
        <v>644.96</v>
      </c>
      <c r="K619" s="2">
        <v>1172.72</v>
      </c>
      <c r="L619">
        <v>0.04</v>
      </c>
      <c r="M619" s="2">
        <v>1289.92</v>
      </c>
      <c r="N619" s="2">
        <v>0</v>
      </c>
      <c r="O619">
        <v>0</v>
      </c>
      <c r="P619">
        <v>0</v>
      </c>
      <c r="Q619">
        <v>0</v>
      </c>
      <c r="R619">
        <v>0</v>
      </c>
      <c r="S619">
        <v>32.49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 s="2">
        <v>941.65</v>
      </c>
      <c r="AR619" s="2">
        <v>6.4600000000000009</v>
      </c>
      <c r="AS619">
        <v>0</v>
      </c>
      <c r="AT619" s="2">
        <v>0</v>
      </c>
      <c r="AU619">
        <v>0</v>
      </c>
      <c r="AV619" s="2">
        <v>0</v>
      </c>
      <c r="AW619" s="2">
        <v>0</v>
      </c>
      <c r="AX619">
        <v>0</v>
      </c>
      <c r="AY619">
        <v>-131.72</v>
      </c>
      <c r="AZ619">
        <v>0</v>
      </c>
      <c r="BA619">
        <v>2218.9699999999998</v>
      </c>
      <c r="BB619">
        <v>0</v>
      </c>
      <c r="BC619">
        <v>0</v>
      </c>
      <c r="BD619">
        <v>2350.69</v>
      </c>
      <c r="BE619">
        <v>0</v>
      </c>
      <c r="BF619" t="s">
        <v>98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307980.71000000002</v>
      </c>
      <c r="BO619">
        <v>116711.3</v>
      </c>
      <c r="BP619">
        <v>0</v>
      </c>
      <c r="BQ619">
        <v>116711.3</v>
      </c>
      <c r="BR619" t="s">
        <v>99</v>
      </c>
      <c r="BS619" t="s">
        <v>100</v>
      </c>
      <c r="BT619" t="s">
        <v>100</v>
      </c>
      <c r="BU619" t="s">
        <v>100</v>
      </c>
      <c r="BV619" t="s">
        <v>100</v>
      </c>
      <c r="BW619" t="s">
        <v>100</v>
      </c>
      <c r="BX619">
        <v>44676</v>
      </c>
      <c r="BY619" t="s">
        <v>101</v>
      </c>
      <c r="BZ619">
        <v>1382.69</v>
      </c>
      <c r="CA619">
        <v>0</v>
      </c>
      <c r="CB619">
        <v>0</v>
      </c>
      <c r="CC619">
        <v>0</v>
      </c>
      <c r="CD619" s="1">
        <v>45352</v>
      </c>
      <c r="CE619" t="s">
        <v>97</v>
      </c>
      <c r="CF619">
        <v>644.96</v>
      </c>
      <c r="CG619">
        <v>0.04</v>
      </c>
      <c r="CH619">
        <v>116711.3</v>
      </c>
      <c r="CI619">
        <v>0</v>
      </c>
      <c r="CJ619">
        <v>310199.67999999999</v>
      </c>
      <c r="CK619">
        <v>469.62</v>
      </c>
      <c r="CL619">
        <v>0</v>
      </c>
      <c r="CM619">
        <v>0</v>
      </c>
      <c r="CS619" s="2">
        <f t="shared" si="9"/>
        <v>0</v>
      </c>
      <c r="CT619" s="2">
        <f>+SUM(AR619:AS619,AX619:AY619,AV619:AW619,)</f>
        <v>-125.25999999999999</v>
      </c>
    </row>
    <row r="620" spans="1:98" x14ac:dyDescent="0.25">
      <c r="A620" t="s">
        <v>731</v>
      </c>
      <c r="B620" t="s">
        <v>96</v>
      </c>
      <c r="C620">
        <v>2119027</v>
      </c>
      <c r="D620" t="s">
        <v>97</v>
      </c>
      <c r="E620" s="1">
        <v>45383</v>
      </c>
      <c r="F620">
        <v>193499.91</v>
      </c>
      <c r="G620" s="2">
        <v>0</v>
      </c>
      <c r="H620">
        <v>193066.81</v>
      </c>
      <c r="I620">
        <v>0</v>
      </c>
      <c r="J620" s="2">
        <v>740.32</v>
      </c>
      <c r="K620" s="2">
        <v>648.64</v>
      </c>
      <c r="L620">
        <v>3.2500000000000001E-2</v>
      </c>
      <c r="M620" s="2">
        <v>1047.54</v>
      </c>
      <c r="N620" s="2">
        <v>433.1</v>
      </c>
      <c r="O620">
        <v>0</v>
      </c>
      <c r="P620">
        <v>0</v>
      </c>
      <c r="Q620">
        <v>0</v>
      </c>
      <c r="R620">
        <v>0</v>
      </c>
      <c r="S620">
        <v>34.08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 s="2">
        <v>4816.71</v>
      </c>
      <c r="AR620" s="2">
        <v>11.02</v>
      </c>
      <c r="AS620">
        <v>0</v>
      </c>
      <c r="AT620" s="2">
        <v>0</v>
      </c>
      <c r="AU620">
        <v>0</v>
      </c>
      <c r="AV620" s="2">
        <v>0</v>
      </c>
      <c r="AW620" s="2">
        <v>0</v>
      </c>
      <c r="AX620">
        <v>0</v>
      </c>
      <c r="AY620">
        <v>-1285.82</v>
      </c>
      <c r="AZ620">
        <v>0</v>
      </c>
      <c r="BA620">
        <v>0</v>
      </c>
      <c r="BB620">
        <v>870.32</v>
      </c>
      <c r="BC620">
        <v>0</v>
      </c>
      <c r="BD620">
        <v>1285.82</v>
      </c>
      <c r="BE620">
        <v>0</v>
      </c>
      <c r="BF620" t="s">
        <v>98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193937.13</v>
      </c>
      <c r="BO620">
        <v>0</v>
      </c>
      <c r="BP620">
        <v>0</v>
      </c>
      <c r="BQ620">
        <v>0</v>
      </c>
      <c r="BR620" t="s">
        <v>99</v>
      </c>
      <c r="BS620" t="s">
        <v>100</v>
      </c>
      <c r="BT620" t="s">
        <v>100</v>
      </c>
      <c r="BU620" t="s">
        <v>100</v>
      </c>
      <c r="BV620" t="s">
        <v>100</v>
      </c>
      <c r="BW620" t="s">
        <v>100</v>
      </c>
      <c r="BX620">
        <v>43329</v>
      </c>
      <c r="BY620" t="s">
        <v>101</v>
      </c>
      <c r="BZ620">
        <v>2721.3599999999997</v>
      </c>
      <c r="CA620">
        <v>0</v>
      </c>
      <c r="CB620">
        <v>0</v>
      </c>
      <c r="CC620">
        <v>0</v>
      </c>
      <c r="CD620" s="1">
        <v>45352</v>
      </c>
      <c r="CE620" t="s">
        <v>97</v>
      </c>
      <c r="CF620">
        <v>740.32</v>
      </c>
      <c r="CG620">
        <v>3.2500000000000001E-2</v>
      </c>
      <c r="CH620">
        <v>0</v>
      </c>
      <c r="CI620">
        <v>0</v>
      </c>
      <c r="CJ620">
        <v>193283.65</v>
      </c>
      <c r="CK620">
        <v>2404.94</v>
      </c>
      <c r="CL620">
        <v>0</v>
      </c>
      <c r="CM620">
        <v>1513.23</v>
      </c>
      <c r="CS620" s="2">
        <f t="shared" si="9"/>
        <v>0</v>
      </c>
      <c r="CT620" s="2">
        <f>+SUM(AR620:AS620,AX620:AY620,AV620:AW620,)</f>
        <v>-1274.8</v>
      </c>
    </row>
    <row r="621" spans="1:98" x14ac:dyDescent="0.25">
      <c r="A621" t="s">
        <v>732</v>
      </c>
      <c r="B621" t="s">
        <v>96</v>
      </c>
      <c r="C621">
        <v>2115998</v>
      </c>
      <c r="D621" t="s">
        <v>97</v>
      </c>
      <c r="E621" s="1">
        <v>45383</v>
      </c>
      <c r="F621">
        <v>193034.02</v>
      </c>
      <c r="G621" s="2">
        <v>0</v>
      </c>
      <c r="H621">
        <v>192635.18</v>
      </c>
      <c r="I621">
        <v>0</v>
      </c>
      <c r="J621" s="2">
        <v>762.15</v>
      </c>
      <c r="K621" s="2">
        <v>1006.02</v>
      </c>
      <c r="L621">
        <v>3.5000000000000003E-2</v>
      </c>
      <c r="M621" s="2">
        <v>1125.46</v>
      </c>
      <c r="N621" s="2">
        <v>398.84000000000003</v>
      </c>
      <c r="O621">
        <v>0</v>
      </c>
      <c r="P621">
        <v>0</v>
      </c>
      <c r="Q621">
        <v>0</v>
      </c>
      <c r="R621">
        <v>0</v>
      </c>
      <c r="S621">
        <v>36.92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 s="2">
        <v>395.89</v>
      </c>
      <c r="AR621" s="2">
        <v>10.639999999999999</v>
      </c>
      <c r="AS621">
        <v>0</v>
      </c>
      <c r="AT621" s="2">
        <v>0</v>
      </c>
      <c r="AU621">
        <v>0</v>
      </c>
      <c r="AV621" s="2">
        <v>0</v>
      </c>
      <c r="AW621" s="2">
        <v>0</v>
      </c>
      <c r="AX621">
        <v>1182.67</v>
      </c>
      <c r="AY621">
        <v>-1006.02</v>
      </c>
      <c r="AZ621">
        <v>3808.8500000000004</v>
      </c>
      <c r="BA621">
        <v>0</v>
      </c>
      <c r="BB621">
        <v>176.65</v>
      </c>
      <c r="BC621">
        <v>0</v>
      </c>
      <c r="BD621">
        <v>1944.49</v>
      </c>
      <c r="BE621">
        <v>0</v>
      </c>
      <c r="BF621" t="s">
        <v>98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192811.83</v>
      </c>
      <c r="BO621">
        <v>0</v>
      </c>
      <c r="BP621">
        <v>0</v>
      </c>
      <c r="BQ621">
        <v>0</v>
      </c>
      <c r="BR621" t="s">
        <v>99</v>
      </c>
      <c r="BS621" t="s">
        <v>100</v>
      </c>
      <c r="BT621" t="s">
        <v>100</v>
      </c>
      <c r="BU621" t="s">
        <v>100</v>
      </c>
      <c r="BV621" t="s">
        <v>100</v>
      </c>
      <c r="BW621" t="s">
        <v>100</v>
      </c>
      <c r="BX621">
        <v>44806</v>
      </c>
      <c r="BY621" t="s">
        <v>101</v>
      </c>
      <c r="BZ621">
        <v>1300.0899999999999</v>
      </c>
      <c r="CA621">
        <v>0</v>
      </c>
      <c r="CB621">
        <v>0</v>
      </c>
      <c r="CC621">
        <v>0</v>
      </c>
      <c r="CD621" s="1">
        <v>45352</v>
      </c>
      <c r="CE621" t="s">
        <v>97</v>
      </c>
      <c r="CF621">
        <v>762.15</v>
      </c>
      <c r="CG621">
        <v>3.5000000000000003E-2</v>
      </c>
      <c r="CH621">
        <v>0</v>
      </c>
      <c r="CI621">
        <v>0</v>
      </c>
      <c r="CJ621">
        <v>192834.88999999998</v>
      </c>
      <c r="CK621">
        <v>195.35</v>
      </c>
      <c r="CL621">
        <v>0</v>
      </c>
      <c r="CM621">
        <v>0</v>
      </c>
      <c r="CS621" s="2">
        <f t="shared" si="9"/>
        <v>0</v>
      </c>
      <c r="CT621" s="2">
        <f>+SUM(AR621:AS621,AX621:AY621,AV621:AW621,)</f>
        <v>187.29000000000019</v>
      </c>
    </row>
    <row r="622" spans="1:98" x14ac:dyDescent="0.25">
      <c r="A622" t="s">
        <v>733</v>
      </c>
      <c r="B622" t="s">
        <v>96</v>
      </c>
      <c r="C622">
        <v>1830005</v>
      </c>
      <c r="D622" t="s">
        <v>97</v>
      </c>
      <c r="E622" s="1">
        <v>45383</v>
      </c>
      <c r="F622">
        <v>193015.97</v>
      </c>
      <c r="G622" s="2">
        <v>48100.72</v>
      </c>
      <c r="H622">
        <v>192321.64</v>
      </c>
      <c r="I622">
        <v>48100.72</v>
      </c>
      <c r="J622" s="2">
        <v>1110.5</v>
      </c>
      <c r="K622" s="2">
        <v>578.47</v>
      </c>
      <c r="L622">
        <v>4.7500000000000001E-2</v>
      </c>
      <c r="M622" s="2">
        <v>1526.67</v>
      </c>
      <c r="N622" s="2">
        <v>694.33</v>
      </c>
      <c r="O622">
        <v>0</v>
      </c>
      <c r="P622">
        <v>0</v>
      </c>
      <c r="Q622">
        <v>0</v>
      </c>
      <c r="R622">
        <v>0</v>
      </c>
      <c r="S622">
        <v>30.769999999999996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 s="2">
        <v>969.67000000000007</v>
      </c>
      <c r="AR622" s="2">
        <v>9.61</v>
      </c>
      <c r="AS622">
        <v>0</v>
      </c>
      <c r="AT622" s="2">
        <v>0</v>
      </c>
      <c r="AU622">
        <v>0</v>
      </c>
      <c r="AV622" s="2">
        <v>0</v>
      </c>
      <c r="AW622" s="2">
        <v>0</v>
      </c>
      <c r="AX622">
        <v>124.07</v>
      </c>
      <c r="AY622">
        <v>-124.07</v>
      </c>
      <c r="AZ622">
        <v>1534</v>
      </c>
      <c r="BA622">
        <v>332.23</v>
      </c>
      <c r="BB622">
        <v>0</v>
      </c>
      <c r="BC622">
        <v>0</v>
      </c>
      <c r="BD622">
        <v>912.6</v>
      </c>
      <c r="BE622">
        <v>0</v>
      </c>
      <c r="BF622" t="s">
        <v>98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240090.13</v>
      </c>
      <c r="BO622">
        <v>48100.72</v>
      </c>
      <c r="BP622">
        <v>0</v>
      </c>
      <c r="BQ622">
        <v>48100.72</v>
      </c>
      <c r="BR622" t="s">
        <v>99</v>
      </c>
      <c r="BS622" t="s">
        <v>100</v>
      </c>
      <c r="BT622" t="s">
        <v>100</v>
      </c>
      <c r="BU622" t="s">
        <v>100</v>
      </c>
      <c r="BV622" t="s">
        <v>100</v>
      </c>
      <c r="BW622" t="s">
        <v>100</v>
      </c>
      <c r="BX622">
        <v>44580</v>
      </c>
      <c r="BY622" t="s">
        <v>101</v>
      </c>
      <c r="BZ622">
        <v>2180.62</v>
      </c>
      <c r="CA622">
        <v>0</v>
      </c>
      <c r="CB622">
        <v>0</v>
      </c>
      <c r="CC622">
        <v>0</v>
      </c>
      <c r="CD622" s="1">
        <v>45352</v>
      </c>
      <c r="CE622" t="s">
        <v>97</v>
      </c>
      <c r="CF622">
        <v>1110.5</v>
      </c>
      <c r="CG622">
        <v>4.7500000000000001E-2</v>
      </c>
      <c r="CH622">
        <v>48100.72</v>
      </c>
      <c r="CI622">
        <v>0</v>
      </c>
      <c r="CJ622">
        <v>240770.21</v>
      </c>
      <c r="CK622">
        <v>481.94</v>
      </c>
      <c r="CL622">
        <v>0</v>
      </c>
      <c r="CM622">
        <v>124.07</v>
      </c>
      <c r="CS622" s="2">
        <f t="shared" si="9"/>
        <v>0</v>
      </c>
      <c r="CT622" s="2">
        <f>+SUM(AR622:AS622,AX622:AY622,AV622:AW622,)</f>
        <v>9.6100000000000136</v>
      </c>
    </row>
    <row r="623" spans="1:98" x14ac:dyDescent="0.25">
      <c r="A623" t="s">
        <v>734</v>
      </c>
      <c r="B623" t="s">
        <v>96</v>
      </c>
      <c r="C623">
        <v>2624018</v>
      </c>
      <c r="D623" t="s">
        <v>97</v>
      </c>
      <c r="E623" s="1">
        <v>45383</v>
      </c>
      <c r="F623">
        <v>192728.05</v>
      </c>
      <c r="G623" s="2">
        <v>37534.89</v>
      </c>
      <c r="H623">
        <v>192345</v>
      </c>
      <c r="I623">
        <v>37534.89</v>
      </c>
      <c r="J623" s="2">
        <v>994.16</v>
      </c>
      <c r="K623" s="2">
        <v>412.27</v>
      </c>
      <c r="L623">
        <v>0.05</v>
      </c>
      <c r="M623" s="2">
        <v>1605.27</v>
      </c>
      <c r="N623" s="2">
        <v>383.04999999999995</v>
      </c>
      <c r="O623">
        <v>0</v>
      </c>
      <c r="P623">
        <v>0</v>
      </c>
      <c r="Q623">
        <v>0</v>
      </c>
      <c r="R623">
        <v>0</v>
      </c>
      <c r="S623">
        <v>33.15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 s="2">
        <v>1007.73</v>
      </c>
      <c r="AR623" s="2">
        <v>46.44</v>
      </c>
      <c r="AS623">
        <v>0</v>
      </c>
      <c r="AT623" s="2">
        <v>0</v>
      </c>
      <c r="AU623">
        <v>0</v>
      </c>
      <c r="AV623" s="2">
        <v>0</v>
      </c>
      <c r="AW623" s="2">
        <v>0</v>
      </c>
      <c r="AX623">
        <v>0</v>
      </c>
      <c r="AY623">
        <v>0</v>
      </c>
      <c r="AZ623">
        <v>0</v>
      </c>
      <c r="BA623">
        <v>2717.61</v>
      </c>
      <c r="BB623">
        <v>0</v>
      </c>
      <c r="BC623">
        <v>0</v>
      </c>
      <c r="BD623">
        <v>824.54</v>
      </c>
      <c r="BE623">
        <v>0</v>
      </c>
      <c r="BF623" t="s">
        <v>98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227162.28000000003</v>
      </c>
      <c r="BO623">
        <v>37534.89</v>
      </c>
      <c r="BP623">
        <v>0</v>
      </c>
      <c r="BQ623">
        <v>37534.89</v>
      </c>
      <c r="BR623" t="s">
        <v>99</v>
      </c>
      <c r="BS623" t="s">
        <v>100</v>
      </c>
      <c r="BT623" t="s">
        <v>100</v>
      </c>
      <c r="BU623" t="s">
        <v>100</v>
      </c>
      <c r="BV623" t="s">
        <v>100</v>
      </c>
      <c r="BW623" t="s">
        <v>100</v>
      </c>
      <c r="BX623">
        <v>44854</v>
      </c>
      <c r="BY623" t="s">
        <v>101</v>
      </c>
      <c r="BZ623">
        <v>1908.73</v>
      </c>
      <c r="CA623">
        <v>0</v>
      </c>
      <c r="CB623">
        <v>0</v>
      </c>
      <c r="CC623">
        <v>0</v>
      </c>
      <c r="CD623" s="1">
        <v>45352</v>
      </c>
      <c r="CE623" t="s">
        <v>97</v>
      </c>
      <c r="CF623">
        <v>994.16</v>
      </c>
      <c r="CG623">
        <v>0.05</v>
      </c>
      <c r="CH623">
        <v>37534.89</v>
      </c>
      <c r="CI623">
        <v>0</v>
      </c>
      <c r="CJ623">
        <v>230071.81</v>
      </c>
      <c r="CK623">
        <v>501.86</v>
      </c>
      <c r="CL623">
        <v>0</v>
      </c>
      <c r="CM623">
        <v>0</v>
      </c>
      <c r="CS623" s="2">
        <f t="shared" si="9"/>
        <v>0</v>
      </c>
      <c r="CT623" s="2">
        <f>+SUM(AR623:AS623,AX623:AY623,AV623:AW623,)</f>
        <v>46.44</v>
      </c>
    </row>
    <row r="624" spans="1:98" x14ac:dyDescent="0.25">
      <c r="A624" t="s">
        <v>735</v>
      </c>
      <c r="B624" t="s">
        <v>96</v>
      </c>
      <c r="C624">
        <v>1976587</v>
      </c>
      <c r="D624" t="s">
        <v>97</v>
      </c>
      <c r="E624" s="1">
        <v>45383</v>
      </c>
      <c r="F624">
        <v>192813.2</v>
      </c>
      <c r="G624" s="2">
        <v>53910.03</v>
      </c>
      <c r="H624">
        <v>192052.3</v>
      </c>
      <c r="I624">
        <v>53910.03</v>
      </c>
      <c r="J624" s="2">
        <v>701.49</v>
      </c>
      <c r="K624" s="2">
        <v>471.68</v>
      </c>
      <c r="L624">
        <v>0.02</v>
      </c>
      <c r="M624" s="2">
        <v>642.08000000000004</v>
      </c>
      <c r="N624" s="2">
        <v>760.9</v>
      </c>
      <c r="O624">
        <v>0</v>
      </c>
      <c r="P624">
        <v>0</v>
      </c>
      <c r="Q624">
        <v>0</v>
      </c>
      <c r="R624">
        <v>0</v>
      </c>
      <c r="S624">
        <v>37.159999999999997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 s="2">
        <v>703.57999999999993</v>
      </c>
      <c r="AR624" s="2">
        <v>8.42</v>
      </c>
      <c r="AS624">
        <v>0</v>
      </c>
      <c r="AT624" s="2">
        <v>78.84</v>
      </c>
      <c r="AU624">
        <v>0</v>
      </c>
      <c r="AV624" s="2">
        <v>0</v>
      </c>
      <c r="AW624" s="2">
        <v>0</v>
      </c>
      <c r="AX624">
        <v>161.19</v>
      </c>
      <c r="AY624">
        <v>-161.19</v>
      </c>
      <c r="AZ624">
        <v>2497.86</v>
      </c>
      <c r="BA624">
        <v>916.01</v>
      </c>
      <c r="BB624">
        <v>0</v>
      </c>
      <c r="BC624">
        <v>0</v>
      </c>
      <c r="BD624">
        <v>1077.2</v>
      </c>
      <c r="BE624">
        <v>0</v>
      </c>
      <c r="BF624" t="s">
        <v>98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245085.74</v>
      </c>
      <c r="BO624">
        <v>53910.03</v>
      </c>
      <c r="BP624">
        <v>0</v>
      </c>
      <c r="BQ624">
        <v>53910.03</v>
      </c>
      <c r="BR624" t="s">
        <v>99</v>
      </c>
      <c r="BS624" t="s">
        <v>100</v>
      </c>
      <c r="BT624" t="s">
        <v>100</v>
      </c>
      <c r="BU624" t="s">
        <v>100</v>
      </c>
      <c r="BV624" t="s">
        <v>100</v>
      </c>
      <c r="BW624" t="s">
        <v>100</v>
      </c>
      <c r="BX624">
        <v>44729</v>
      </c>
      <c r="BY624" t="s">
        <v>101</v>
      </c>
      <c r="BZ624">
        <v>1357.4</v>
      </c>
      <c r="CA624">
        <v>0</v>
      </c>
      <c r="CB624">
        <v>0</v>
      </c>
      <c r="CC624">
        <v>0</v>
      </c>
      <c r="CD624" s="1">
        <v>45352</v>
      </c>
      <c r="CE624" t="s">
        <v>97</v>
      </c>
      <c r="CF624">
        <v>701.49</v>
      </c>
      <c r="CG624">
        <v>0.02</v>
      </c>
      <c r="CH624">
        <v>53910.03</v>
      </c>
      <c r="CI624">
        <v>0</v>
      </c>
      <c r="CJ624">
        <v>246343.1</v>
      </c>
      <c r="CK624">
        <v>349.49</v>
      </c>
      <c r="CL624">
        <v>39.42</v>
      </c>
      <c r="CM624">
        <v>0</v>
      </c>
      <c r="CS624" s="2">
        <f t="shared" si="9"/>
        <v>0</v>
      </c>
      <c r="CT624" s="2">
        <f>+SUM(AR624:AS624,AX624:AY624,AV624:AW624,)</f>
        <v>8.4199999999999875</v>
      </c>
    </row>
    <row r="625" spans="1:98" x14ac:dyDescent="0.25">
      <c r="A625" t="s">
        <v>736</v>
      </c>
      <c r="B625" t="s">
        <v>96</v>
      </c>
      <c r="C625">
        <v>2119741</v>
      </c>
      <c r="D625" t="s">
        <v>97</v>
      </c>
      <c r="E625" s="1">
        <v>45383</v>
      </c>
      <c r="F625">
        <v>192322.82</v>
      </c>
      <c r="G625" s="2">
        <v>0</v>
      </c>
      <c r="H625">
        <v>192164.88</v>
      </c>
      <c r="I625">
        <v>0</v>
      </c>
      <c r="J625" s="2">
        <v>919.22</v>
      </c>
      <c r="K625" s="2">
        <v>837.83</v>
      </c>
      <c r="L625">
        <v>4.7500000000000001E-2</v>
      </c>
      <c r="M625" s="2">
        <v>761.28</v>
      </c>
      <c r="N625" s="2">
        <v>157.94</v>
      </c>
      <c r="O625">
        <v>0</v>
      </c>
      <c r="P625">
        <v>0</v>
      </c>
      <c r="Q625">
        <v>0</v>
      </c>
      <c r="R625">
        <v>0</v>
      </c>
      <c r="S625">
        <v>33.900000000000006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 s="2">
        <v>750.04</v>
      </c>
      <c r="AR625" s="2">
        <v>46.21</v>
      </c>
      <c r="AS625">
        <v>0</v>
      </c>
      <c r="AT625" s="2">
        <v>510</v>
      </c>
      <c r="AU625">
        <v>0</v>
      </c>
      <c r="AV625" s="2">
        <v>0</v>
      </c>
      <c r="AW625" s="2">
        <v>0</v>
      </c>
      <c r="AX625">
        <v>0</v>
      </c>
      <c r="AY625">
        <v>0</v>
      </c>
      <c r="AZ625">
        <v>0</v>
      </c>
      <c r="BA625">
        <v>1776.51</v>
      </c>
      <c r="BB625">
        <v>0</v>
      </c>
      <c r="BC625">
        <v>0</v>
      </c>
      <c r="BD625">
        <v>837.83</v>
      </c>
      <c r="BE625">
        <v>0</v>
      </c>
      <c r="BF625" t="s">
        <v>98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190643.37</v>
      </c>
      <c r="BO625">
        <v>0</v>
      </c>
      <c r="BP625">
        <v>0</v>
      </c>
      <c r="BQ625">
        <v>0</v>
      </c>
      <c r="BR625" t="s">
        <v>99</v>
      </c>
      <c r="BS625" t="s">
        <v>100</v>
      </c>
      <c r="BT625" t="s">
        <v>100</v>
      </c>
      <c r="BU625" t="s">
        <v>100</v>
      </c>
      <c r="BV625" t="s">
        <v>100</v>
      </c>
      <c r="BW625" t="s">
        <v>100</v>
      </c>
      <c r="BX625">
        <v>44817</v>
      </c>
      <c r="BY625" t="s">
        <v>101</v>
      </c>
      <c r="BZ625">
        <v>839.11</v>
      </c>
      <c r="CA625">
        <v>0</v>
      </c>
      <c r="CB625">
        <v>0</v>
      </c>
      <c r="CC625">
        <v>0</v>
      </c>
      <c r="CD625" s="1">
        <v>45352</v>
      </c>
      <c r="CE625" t="s">
        <v>97</v>
      </c>
      <c r="CF625">
        <v>919.22</v>
      </c>
      <c r="CG625">
        <v>4.7500000000000001E-2</v>
      </c>
      <c r="CH625">
        <v>0</v>
      </c>
      <c r="CI625">
        <v>0</v>
      </c>
      <c r="CJ625">
        <v>192322.82</v>
      </c>
      <c r="CK625">
        <v>373.42</v>
      </c>
      <c r="CL625">
        <v>255</v>
      </c>
      <c r="CM625">
        <v>0</v>
      </c>
      <c r="CS625" s="2">
        <f t="shared" si="9"/>
        <v>0</v>
      </c>
      <c r="CT625" s="2">
        <f>+SUM(AR625:AS625,AX625:AY625,AV625:AW625,)</f>
        <v>46.21</v>
      </c>
    </row>
    <row r="626" spans="1:98" x14ac:dyDescent="0.25">
      <c r="A626" t="s">
        <v>737</v>
      </c>
      <c r="B626" t="s">
        <v>96</v>
      </c>
      <c r="C626">
        <v>2113148</v>
      </c>
      <c r="D626" t="s">
        <v>97</v>
      </c>
      <c r="E626" s="1">
        <v>45383</v>
      </c>
      <c r="F626">
        <v>191995.98</v>
      </c>
      <c r="G626" s="2">
        <v>0</v>
      </c>
      <c r="H626">
        <v>191652.32</v>
      </c>
      <c r="I626">
        <v>0</v>
      </c>
      <c r="J626" s="2">
        <v>811.53</v>
      </c>
      <c r="K626" s="2">
        <v>1099.8399999999999</v>
      </c>
      <c r="L626">
        <v>0.04</v>
      </c>
      <c r="M626" s="2">
        <v>1279.4000000000001</v>
      </c>
      <c r="N626" s="2">
        <v>343.65999999999997</v>
      </c>
      <c r="O626">
        <v>0</v>
      </c>
      <c r="P626">
        <v>0</v>
      </c>
      <c r="Q626">
        <v>0</v>
      </c>
      <c r="R626">
        <v>0</v>
      </c>
      <c r="S626">
        <v>36.82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 s="2">
        <v>5626.98</v>
      </c>
      <c r="AR626" s="2">
        <v>353.09000000000003</v>
      </c>
      <c r="AS626">
        <v>0</v>
      </c>
      <c r="AT626" s="2">
        <v>160</v>
      </c>
      <c r="AU626">
        <v>0</v>
      </c>
      <c r="AV626" s="2">
        <v>0</v>
      </c>
      <c r="AW626" s="2">
        <v>0</v>
      </c>
      <c r="AX626">
        <v>0</v>
      </c>
      <c r="AY626">
        <v>0</v>
      </c>
      <c r="AZ626">
        <v>4338</v>
      </c>
      <c r="BA626">
        <v>2472.6799999999998</v>
      </c>
      <c r="BB626">
        <v>0</v>
      </c>
      <c r="BC626">
        <v>0</v>
      </c>
      <c r="BD626">
        <v>2221.37</v>
      </c>
      <c r="BE626">
        <v>0</v>
      </c>
      <c r="BF626" t="s">
        <v>98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189259.64</v>
      </c>
      <c r="BO626">
        <v>0</v>
      </c>
      <c r="BP626">
        <v>0</v>
      </c>
      <c r="BQ626">
        <v>0</v>
      </c>
      <c r="BR626" t="s">
        <v>99</v>
      </c>
      <c r="BS626" t="s">
        <v>100</v>
      </c>
      <c r="BT626" t="s">
        <v>100</v>
      </c>
      <c r="BU626" t="s">
        <v>100</v>
      </c>
      <c r="BV626" t="s">
        <v>100</v>
      </c>
      <c r="BW626" t="s">
        <v>100</v>
      </c>
      <c r="BX626">
        <v>44802</v>
      </c>
      <c r="BY626" t="s">
        <v>101</v>
      </c>
      <c r="BZ626">
        <v>1233.1499999999999</v>
      </c>
      <c r="CA626">
        <v>0</v>
      </c>
      <c r="CB626">
        <v>0</v>
      </c>
      <c r="CC626">
        <v>0</v>
      </c>
      <c r="CD626" s="1">
        <v>45352</v>
      </c>
      <c r="CE626" t="s">
        <v>97</v>
      </c>
      <c r="CF626">
        <v>811.53</v>
      </c>
      <c r="CG626">
        <v>0.04</v>
      </c>
      <c r="CH626">
        <v>0</v>
      </c>
      <c r="CI626">
        <v>0</v>
      </c>
      <c r="CJ626">
        <v>191824.44</v>
      </c>
      <c r="CK626">
        <v>2811.89</v>
      </c>
      <c r="CL626">
        <v>80</v>
      </c>
      <c r="CM626">
        <v>0</v>
      </c>
      <c r="CS626" s="2">
        <f t="shared" si="9"/>
        <v>0</v>
      </c>
      <c r="CT626" s="2">
        <f>+SUM(AR626:AS626,AX626:AY626,AV626:AW626,)</f>
        <v>353.09000000000003</v>
      </c>
    </row>
    <row r="627" spans="1:98" x14ac:dyDescent="0.25">
      <c r="A627" t="s">
        <v>738</v>
      </c>
      <c r="B627" t="s">
        <v>96</v>
      </c>
      <c r="C627">
        <v>1966386</v>
      </c>
      <c r="D627" t="s">
        <v>97</v>
      </c>
      <c r="E627" s="1">
        <v>45383</v>
      </c>
      <c r="F627">
        <v>191313.18</v>
      </c>
      <c r="G627" s="2">
        <v>0</v>
      </c>
      <c r="H627">
        <v>190844.25</v>
      </c>
      <c r="I627">
        <v>0</v>
      </c>
      <c r="J627" s="2">
        <v>1011.2</v>
      </c>
      <c r="K627" s="2">
        <v>1029.28</v>
      </c>
      <c r="L627">
        <v>4.8750000000000002E-2</v>
      </c>
      <c r="M627" s="2">
        <v>1553.47</v>
      </c>
      <c r="N627" s="2">
        <v>468.93</v>
      </c>
      <c r="O627">
        <v>0</v>
      </c>
      <c r="P627">
        <v>0</v>
      </c>
      <c r="Q627">
        <v>0</v>
      </c>
      <c r="R627">
        <v>0</v>
      </c>
      <c r="S627">
        <v>36.879999999999995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 s="2">
        <v>894.2</v>
      </c>
      <c r="AR627" s="2">
        <v>8.09</v>
      </c>
      <c r="AS627">
        <v>0</v>
      </c>
      <c r="AT627" s="2">
        <v>26</v>
      </c>
      <c r="AU627">
        <v>0</v>
      </c>
      <c r="AV627" s="2">
        <v>0</v>
      </c>
      <c r="AW627" s="2">
        <v>0</v>
      </c>
      <c r="AX627">
        <v>0</v>
      </c>
      <c r="AY627">
        <v>0</v>
      </c>
      <c r="AZ627">
        <v>0</v>
      </c>
      <c r="BA627">
        <v>3805.89</v>
      </c>
      <c r="BB627">
        <v>0</v>
      </c>
      <c r="BC627">
        <v>0</v>
      </c>
      <c r="BD627">
        <v>2073.3199999999997</v>
      </c>
      <c r="BE627">
        <v>0</v>
      </c>
      <c r="BF627" t="s">
        <v>98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187051.36</v>
      </c>
      <c r="BO627">
        <v>0</v>
      </c>
      <c r="BP627">
        <v>0</v>
      </c>
      <c r="BQ627">
        <v>0</v>
      </c>
      <c r="BR627" t="s">
        <v>99</v>
      </c>
      <c r="BS627" t="s">
        <v>100</v>
      </c>
      <c r="BT627" t="s">
        <v>100</v>
      </c>
      <c r="BU627" t="s">
        <v>100</v>
      </c>
      <c r="BV627" t="s">
        <v>100</v>
      </c>
      <c r="BW627" t="s">
        <v>100</v>
      </c>
      <c r="BX627">
        <v>44669</v>
      </c>
      <c r="BY627" t="s">
        <v>101</v>
      </c>
      <c r="BZ627">
        <v>1977.43</v>
      </c>
      <c r="CA627">
        <v>0</v>
      </c>
      <c r="CB627">
        <v>0</v>
      </c>
      <c r="CC627">
        <v>0</v>
      </c>
      <c r="CD627" s="1">
        <v>45352</v>
      </c>
      <c r="CE627" t="s">
        <v>97</v>
      </c>
      <c r="CF627">
        <v>1011.2</v>
      </c>
      <c r="CG627">
        <v>4.8750000000000002E-2</v>
      </c>
      <c r="CH627">
        <v>0</v>
      </c>
      <c r="CI627">
        <v>0</v>
      </c>
      <c r="CJ627">
        <v>191079.19</v>
      </c>
      <c r="CK627">
        <v>445.37</v>
      </c>
      <c r="CL627">
        <v>13</v>
      </c>
      <c r="CM627">
        <v>0</v>
      </c>
      <c r="CS627" s="2">
        <f t="shared" si="9"/>
        <v>0</v>
      </c>
      <c r="CT627" s="2">
        <f>+SUM(AR627:AS627,AX627:AY627,AV627:AW627,)</f>
        <v>8.09</v>
      </c>
    </row>
    <row r="628" spans="1:98" x14ac:dyDescent="0.25">
      <c r="A628" t="s">
        <v>739</v>
      </c>
      <c r="B628" t="s">
        <v>96</v>
      </c>
      <c r="C628">
        <v>2111123</v>
      </c>
      <c r="D628" t="s">
        <v>97</v>
      </c>
      <c r="E628" s="1">
        <v>45383</v>
      </c>
      <c r="F628">
        <v>190676.5</v>
      </c>
      <c r="G628" s="2">
        <v>0</v>
      </c>
      <c r="H628">
        <v>190324.46</v>
      </c>
      <c r="I628">
        <v>0</v>
      </c>
      <c r="J628" s="2">
        <v>970.14</v>
      </c>
      <c r="K628" s="2">
        <v>1324.08</v>
      </c>
      <c r="L628">
        <v>0.05</v>
      </c>
      <c r="M628" s="2">
        <v>1588.24</v>
      </c>
      <c r="N628" s="2">
        <v>352.03999999999996</v>
      </c>
      <c r="O628">
        <v>0</v>
      </c>
      <c r="P628">
        <v>0</v>
      </c>
      <c r="Q628">
        <v>0</v>
      </c>
      <c r="R628">
        <v>0</v>
      </c>
      <c r="S628">
        <v>36.700000000000003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 s="2">
        <v>367.45</v>
      </c>
      <c r="AR628" s="2">
        <v>8.0399999999999991</v>
      </c>
      <c r="AS628">
        <v>0</v>
      </c>
      <c r="AT628" s="2">
        <v>269.24</v>
      </c>
      <c r="AU628">
        <v>0</v>
      </c>
      <c r="AV628" s="2">
        <v>0</v>
      </c>
      <c r="AW628" s="2">
        <v>0</v>
      </c>
      <c r="AX628">
        <v>0</v>
      </c>
      <c r="AY628">
        <v>-1889.32</v>
      </c>
      <c r="AZ628">
        <v>0</v>
      </c>
      <c r="BA628">
        <v>758.84</v>
      </c>
      <c r="BB628">
        <v>0</v>
      </c>
      <c r="BC628">
        <v>0</v>
      </c>
      <c r="BD628">
        <v>2648.16</v>
      </c>
      <c r="BE628">
        <v>0</v>
      </c>
      <c r="BF628" t="s">
        <v>98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189700.24</v>
      </c>
      <c r="BO628">
        <v>0</v>
      </c>
      <c r="BP628">
        <v>0</v>
      </c>
      <c r="BQ628">
        <v>0</v>
      </c>
      <c r="BR628" t="s">
        <v>99</v>
      </c>
      <c r="BS628" t="s">
        <v>100</v>
      </c>
      <c r="BT628" t="s">
        <v>100</v>
      </c>
      <c r="BU628" t="s">
        <v>100</v>
      </c>
      <c r="BV628" t="s">
        <v>100</v>
      </c>
      <c r="BW628" t="s">
        <v>100</v>
      </c>
      <c r="BX628">
        <v>44798</v>
      </c>
      <c r="BY628" t="s">
        <v>101</v>
      </c>
      <c r="BZ628">
        <v>3784.86</v>
      </c>
      <c r="CA628">
        <v>0</v>
      </c>
      <c r="CB628">
        <v>0</v>
      </c>
      <c r="CC628">
        <v>0</v>
      </c>
      <c r="CD628" s="1">
        <v>45352</v>
      </c>
      <c r="CE628" t="s">
        <v>97</v>
      </c>
      <c r="CF628">
        <v>970.14</v>
      </c>
      <c r="CG628">
        <v>0.05</v>
      </c>
      <c r="CH628">
        <v>0</v>
      </c>
      <c r="CI628">
        <v>0</v>
      </c>
      <c r="CJ628">
        <v>190500.85</v>
      </c>
      <c r="CK628">
        <v>181.72</v>
      </c>
      <c r="CL628">
        <v>134.62</v>
      </c>
      <c r="CM628">
        <v>565.24</v>
      </c>
      <c r="CS628" s="2">
        <f t="shared" si="9"/>
        <v>0</v>
      </c>
      <c r="CT628" s="2">
        <f>+SUM(AR628:AS628,AX628:AY628,AV628:AW628,)</f>
        <v>-1881.28</v>
      </c>
    </row>
    <row r="629" spans="1:98" x14ac:dyDescent="0.25">
      <c r="A629" t="s">
        <v>740</v>
      </c>
      <c r="B629" t="s">
        <v>96</v>
      </c>
      <c r="C629">
        <v>1829163</v>
      </c>
      <c r="D629" t="s">
        <v>97</v>
      </c>
      <c r="E629" s="1">
        <v>45383</v>
      </c>
      <c r="F629">
        <v>190609.13</v>
      </c>
      <c r="G629" s="2">
        <v>0</v>
      </c>
      <c r="H629">
        <v>190054.38</v>
      </c>
      <c r="I629">
        <v>0</v>
      </c>
      <c r="J629" s="2">
        <v>1011.48</v>
      </c>
      <c r="K629" s="2">
        <v>856.64</v>
      </c>
      <c r="L629">
        <v>4.6249999999999999E-2</v>
      </c>
      <c r="M629" s="2">
        <v>1468.21</v>
      </c>
      <c r="N629" s="2">
        <v>554.75</v>
      </c>
      <c r="O629">
        <v>0</v>
      </c>
      <c r="P629">
        <v>0</v>
      </c>
      <c r="Q629">
        <v>0</v>
      </c>
      <c r="R629">
        <v>0</v>
      </c>
      <c r="S629">
        <v>30.400000000000002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 s="2">
        <v>1018.22</v>
      </c>
      <c r="AR629" s="2">
        <v>50.379999999999995</v>
      </c>
      <c r="AS629">
        <v>0</v>
      </c>
      <c r="AT629" s="2">
        <v>269</v>
      </c>
      <c r="AU629">
        <v>0</v>
      </c>
      <c r="AV629" s="2">
        <v>0</v>
      </c>
      <c r="AW629" s="2">
        <v>0</v>
      </c>
      <c r="AX629">
        <v>0</v>
      </c>
      <c r="AY629">
        <v>-1713.28</v>
      </c>
      <c r="AZ629">
        <v>0</v>
      </c>
      <c r="BA629">
        <v>0</v>
      </c>
      <c r="BB629">
        <v>4195.1400000000003</v>
      </c>
      <c r="BC629">
        <v>0</v>
      </c>
      <c r="BD629">
        <v>1713.28</v>
      </c>
      <c r="BE629">
        <v>0</v>
      </c>
      <c r="BF629" t="s">
        <v>98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194384.02000000002</v>
      </c>
      <c r="BO629">
        <v>0</v>
      </c>
      <c r="BP629">
        <v>0</v>
      </c>
      <c r="BQ629">
        <v>0</v>
      </c>
      <c r="BR629" t="s">
        <v>99</v>
      </c>
      <c r="BS629" t="s">
        <v>100</v>
      </c>
      <c r="BT629" t="s">
        <v>100</v>
      </c>
      <c r="BU629" t="s">
        <v>100</v>
      </c>
      <c r="BV629" t="s">
        <v>100</v>
      </c>
      <c r="BW629" t="s">
        <v>100</v>
      </c>
      <c r="BX629">
        <v>44580</v>
      </c>
      <c r="BY629" t="s">
        <v>101</v>
      </c>
      <c r="BZ629">
        <v>3655.46</v>
      </c>
      <c r="CA629">
        <v>0</v>
      </c>
      <c r="CB629">
        <v>0</v>
      </c>
      <c r="CC629">
        <v>0</v>
      </c>
      <c r="CD629" s="1">
        <v>45352</v>
      </c>
      <c r="CE629" t="s">
        <v>97</v>
      </c>
      <c r="CF629">
        <v>1011.48</v>
      </c>
      <c r="CG629">
        <v>4.6249999999999999E-2</v>
      </c>
      <c r="CH629">
        <v>0</v>
      </c>
      <c r="CI629">
        <v>0</v>
      </c>
      <c r="CJ629">
        <v>190332.29</v>
      </c>
      <c r="CK629">
        <v>506.01</v>
      </c>
      <c r="CL629">
        <v>134.5</v>
      </c>
      <c r="CM629">
        <v>5051.78</v>
      </c>
      <c r="CS629" s="2">
        <f t="shared" si="9"/>
        <v>0</v>
      </c>
      <c r="CT629" s="2">
        <f>+SUM(AR629:AS629,AX629:AY629,AV629:AW629,)</f>
        <v>-1662.9</v>
      </c>
    </row>
    <row r="630" spans="1:98" x14ac:dyDescent="0.25">
      <c r="A630" t="s">
        <v>741</v>
      </c>
      <c r="B630" t="s">
        <v>96</v>
      </c>
      <c r="C630">
        <v>2116498</v>
      </c>
      <c r="D630" t="s">
        <v>97</v>
      </c>
      <c r="E630" s="1">
        <v>45383</v>
      </c>
      <c r="F630">
        <v>190889.78</v>
      </c>
      <c r="G630" s="2">
        <v>0</v>
      </c>
      <c r="H630">
        <v>189047.27</v>
      </c>
      <c r="I630">
        <v>0</v>
      </c>
      <c r="J630" s="2">
        <v>2032.1</v>
      </c>
      <c r="K630" s="2">
        <v>941.52</v>
      </c>
      <c r="L630">
        <v>7.0000000000000007E-2</v>
      </c>
      <c r="M630" s="2">
        <v>2221.69</v>
      </c>
      <c r="N630" s="2">
        <v>1842.51</v>
      </c>
      <c r="O630">
        <v>0</v>
      </c>
      <c r="P630">
        <v>0</v>
      </c>
      <c r="Q630">
        <v>0</v>
      </c>
      <c r="R630">
        <v>0</v>
      </c>
      <c r="S630">
        <v>36.65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 s="2">
        <v>5935.54</v>
      </c>
      <c r="AR630" s="2">
        <v>9.81</v>
      </c>
      <c r="AS630">
        <v>0</v>
      </c>
      <c r="AT630" s="2">
        <v>3510</v>
      </c>
      <c r="AU630">
        <v>0</v>
      </c>
      <c r="AV630" s="2">
        <v>0</v>
      </c>
      <c r="AW630" s="2">
        <v>0</v>
      </c>
      <c r="AX630">
        <v>0</v>
      </c>
      <c r="AY630">
        <v>0</v>
      </c>
      <c r="AZ630">
        <v>0</v>
      </c>
      <c r="BA630">
        <v>3437.62</v>
      </c>
      <c r="BB630">
        <v>0</v>
      </c>
      <c r="BC630">
        <v>0</v>
      </c>
      <c r="BD630">
        <v>1893.23</v>
      </c>
      <c r="BE630">
        <v>0</v>
      </c>
      <c r="BF630" t="s">
        <v>98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195522.22999999998</v>
      </c>
      <c r="BO630">
        <v>0</v>
      </c>
      <c r="BP630">
        <v>0</v>
      </c>
      <c r="BQ630">
        <v>0</v>
      </c>
      <c r="BR630" t="s">
        <v>99</v>
      </c>
      <c r="BS630" t="s">
        <v>100</v>
      </c>
      <c r="BT630" t="s">
        <v>100</v>
      </c>
      <c r="BU630" t="s">
        <v>100</v>
      </c>
      <c r="BV630" t="s">
        <v>100</v>
      </c>
      <c r="BW630" t="s">
        <v>100</v>
      </c>
      <c r="BX630">
        <v>44806</v>
      </c>
      <c r="BY630" t="s">
        <v>101</v>
      </c>
      <c r="BZ630">
        <v>4017.74</v>
      </c>
      <c r="CA630">
        <v>8157.58</v>
      </c>
      <c r="CB630">
        <v>0</v>
      </c>
      <c r="CC630">
        <v>0</v>
      </c>
      <c r="CD630" s="1">
        <v>45352</v>
      </c>
      <c r="CE630" t="s">
        <v>97</v>
      </c>
      <c r="CF630">
        <v>2032.1</v>
      </c>
      <c r="CG630">
        <v>7.0000000000000007E-2</v>
      </c>
      <c r="CH630">
        <v>0</v>
      </c>
      <c r="CI630">
        <v>0</v>
      </c>
      <c r="CJ630">
        <v>189971.20000000001</v>
      </c>
      <c r="CK630">
        <v>2965.47</v>
      </c>
      <c r="CL630">
        <v>1755</v>
      </c>
      <c r="CM630">
        <v>0</v>
      </c>
      <c r="CS630" s="2">
        <f t="shared" si="9"/>
        <v>0</v>
      </c>
      <c r="CT630" s="2">
        <f>+SUM(AR630:AS630,AX630:AY630,AV630:AW630,)</f>
        <v>9.81</v>
      </c>
    </row>
    <row r="631" spans="1:98" x14ac:dyDescent="0.25">
      <c r="A631" t="s">
        <v>742</v>
      </c>
      <c r="B631" t="s">
        <v>96</v>
      </c>
      <c r="C631">
        <v>1910900</v>
      </c>
      <c r="D631" t="s">
        <v>97</v>
      </c>
      <c r="E631" s="1">
        <v>45413</v>
      </c>
      <c r="F631">
        <v>189874.75</v>
      </c>
      <c r="G631" s="2">
        <v>0</v>
      </c>
      <c r="H631">
        <v>188707.06</v>
      </c>
      <c r="I631">
        <v>0</v>
      </c>
      <c r="J631" s="2">
        <v>1203.3699999999999</v>
      </c>
      <c r="K631" s="2">
        <v>509.9</v>
      </c>
      <c r="L631">
        <v>6.6250000000000003E-2</v>
      </c>
      <c r="M631" s="2">
        <v>2095.6800000000003</v>
      </c>
      <c r="N631" s="2">
        <v>1167.69</v>
      </c>
      <c r="O631">
        <v>856.63</v>
      </c>
      <c r="P631">
        <v>0</v>
      </c>
      <c r="Q631">
        <v>0</v>
      </c>
      <c r="R631">
        <v>0</v>
      </c>
      <c r="S631">
        <v>36.629999999999995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 s="2">
        <v>1056.94</v>
      </c>
      <c r="AR631" s="2">
        <v>4.84</v>
      </c>
      <c r="AS631">
        <v>0</v>
      </c>
      <c r="AT631" s="2">
        <v>243.76</v>
      </c>
      <c r="AU631">
        <v>0</v>
      </c>
      <c r="AV631" s="2">
        <v>0</v>
      </c>
      <c r="AW631" s="2">
        <v>0</v>
      </c>
      <c r="AX631">
        <v>0</v>
      </c>
      <c r="AY631">
        <v>0</v>
      </c>
      <c r="AZ631">
        <v>4083.3</v>
      </c>
      <c r="BA631">
        <v>755.79</v>
      </c>
      <c r="BB631">
        <v>0</v>
      </c>
      <c r="BC631">
        <v>0</v>
      </c>
      <c r="BD631">
        <v>1034.53</v>
      </c>
      <c r="BE631">
        <v>0</v>
      </c>
      <c r="BF631" t="s">
        <v>98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188073.15</v>
      </c>
      <c r="BO631">
        <v>0</v>
      </c>
      <c r="BP631">
        <v>0</v>
      </c>
      <c r="BQ631">
        <v>0</v>
      </c>
      <c r="BR631" t="s">
        <v>99</v>
      </c>
      <c r="BS631" t="s">
        <v>100</v>
      </c>
      <c r="BT631" t="s">
        <v>100</v>
      </c>
      <c r="BU631" t="s">
        <v>100</v>
      </c>
      <c r="BV631" t="s">
        <v>100</v>
      </c>
      <c r="BW631" t="s">
        <v>100</v>
      </c>
      <c r="BX631">
        <v>44701</v>
      </c>
      <c r="BY631" t="s">
        <v>101</v>
      </c>
      <c r="BZ631">
        <v>3221.8999999999996</v>
      </c>
      <c r="CA631">
        <v>0</v>
      </c>
      <c r="CB631">
        <v>0</v>
      </c>
      <c r="CC631">
        <v>0</v>
      </c>
      <c r="CD631" s="1">
        <v>45383</v>
      </c>
      <c r="CE631" t="s">
        <v>97</v>
      </c>
      <c r="CF631">
        <v>1203.3699999999999</v>
      </c>
      <c r="CG631">
        <v>6.6250000000000003E-2</v>
      </c>
      <c r="CH631">
        <v>0</v>
      </c>
      <c r="CI631">
        <v>0</v>
      </c>
      <c r="CJ631">
        <v>189719.65</v>
      </c>
      <c r="CK631">
        <v>527.66999999999996</v>
      </c>
      <c r="CL631">
        <v>121.88</v>
      </c>
      <c r="CM631">
        <v>0</v>
      </c>
      <c r="CS631" s="2">
        <f t="shared" si="9"/>
        <v>0</v>
      </c>
      <c r="CT631" s="2">
        <f>+SUM(AR631:AS631,AX631:AY631,AV631:AW631,)</f>
        <v>4.84</v>
      </c>
    </row>
    <row r="632" spans="1:98" x14ac:dyDescent="0.25">
      <c r="A632" t="s">
        <v>743</v>
      </c>
      <c r="B632" t="s">
        <v>96</v>
      </c>
      <c r="C632">
        <v>2116012</v>
      </c>
      <c r="D632" t="s">
        <v>121</v>
      </c>
      <c r="E632" s="1">
        <v>45352</v>
      </c>
      <c r="F632">
        <v>190005.14</v>
      </c>
      <c r="G632" s="2">
        <v>0</v>
      </c>
      <c r="H632">
        <v>189578.92</v>
      </c>
      <c r="I632">
        <v>0</v>
      </c>
      <c r="J632" s="2">
        <v>707.64</v>
      </c>
      <c r="K632" s="2">
        <v>476.99</v>
      </c>
      <c r="L632">
        <v>3.125E-2</v>
      </c>
      <c r="M632" s="2">
        <v>989.06</v>
      </c>
      <c r="N632" s="2">
        <v>426.22</v>
      </c>
      <c r="O632">
        <v>0</v>
      </c>
      <c r="P632">
        <v>0</v>
      </c>
      <c r="Q632">
        <v>0</v>
      </c>
      <c r="R632">
        <v>0</v>
      </c>
      <c r="S632">
        <v>47.620000000000005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 s="2">
        <v>558.88</v>
      </c>
      <c r="AR632" s="2">
        <v>7.1700000000000008</v>
      </c>
      <c r="AS632">
        <v>0</v>
      </c>
      <c r="AT632" s="2">
        <v>120</v>
      </c>
      <c r="AU632">
        <v>0</v>
      </c>
      <c r="AV632" s="2">
        <v>30</v>
      </c>
      <c r="AW632" s="2">
        <v>0</v>
      </c>
      <c r="AX632">
        <v>0</v>
      </c>
      <c r="AY632">
        <v>0</v>
      </c>
      <c r="AZ632">
        <v>1939.67</v>
      </c>
      <c r="BA632">
        <v>2179.0700000000002</v>
      </c>
      <c r="BB632">
        <v>0</v>
      </c>
      <c r="BC632">
        <v>0</v>
      </c>
      <c r="BD632">
        <v>953.98</v>
      </c>
      <c r="BE632">
        <v>0</v>
      </c>
      <c r="BF632" t="s">
        <v>98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187954.66</v>
      </c>
      <c r="BO632">
        <v>0</v>
      </c>
      <c r="BP632">
        <v>0</v>
      </c>
      <c r="BQ632">
        <v>0</v>
      </c>
      <c r="BR632" t="s">
        <v>99</v>
      </c>
      <c r="BS632" t="s">
        <v>100</v>
      </c>
      <c r="BT632" t="s">
        <v>100</v>
      </c>
      <c r="BU632" t="s">
        <v>100</v>
      </c>
      <c r="BV632" t="s">
        <v>100</v>
      </c>
      <c r="BW632" t="s">
        <v>100</v>
      </c>
      <c r="BX632">
        <v>44806</v>
      </c>
      <c r="BY632" t="s">
        <v>101</v>
      </c>
      <c r="BZ632">
        <v>1330.49</v>
      </c>
      <c r="CA632">
        <v>494.81</v>
      </c>
      <c r="CB632">
        <v>0</v>
      </c>
      <c r="CC632">
        <v>0</v>
      </c>
      <c r="CD632" s="1">
        <v>45352</v>
      </c>
      <c r="CE632" t="s">
        <v>97</v>
      </c>
      <c r="CF632">
        <v>707.64</v>
      </c>
      <c r="CG632">
        <v>3.125E-2</v>
      </c>
      <c r="CH632">
        <v>0</v>
      </c>
      <c r="CI632">
        <v>0</v>
      </c>
      <c r="CJ632">
        <v>189578.92</v>
      </c>
      <c r="CK632">
        <v>277.25</v>
      </c>
      <c r="CL632">
        <v>60</v>
      </c>
      <c r="CM632">
        <v>0</v>
      </c>
      <c r="CS632" s="2">
        <f t="shared" si="9"/>
        <v>0</v>
      </c>
      <c r="CT632" s="2">
        <f>+SUM(AR632:AS632,AX632:AY632,AV632:AW632,)</f>
        <v>37.17</v>
      </c>
    </row>
    <row r="633" spans="1:98" x14ac:dyDescent="0.25">
      <c r="A633" t="s">
        <v>744</v>
      </c>
      <c r="B633" t="s">
        <v>96</v>
      </c>
      <c r="C633">
        <v>1970545</v>
      </c>
      <c r="D633" t="s">
        <v>97</v>
      </c>
      <c r="E633" s="1">
        <v>45383</v>
      </c>
      <c r="F633">
        <v>190273.49</v>
      </c>
      <c r="G633" s="2">
        <v>0</v>
      </c>
      <c r="H633">
        <v>188689.78</v>
      </c>
      <c r="I633">
        <v>0</v>
      </c>
      <c r="J633" s="2">
        <v>1899.48</v>
      </c>
      <c r="K633" s="2">
        <v>1445.78</v>
      </c>
      <c r="L633">
        <v>7.0000000000000007E-2</v>
      </c>
      <c r="M633" s="2">
        <v>2215.25</v>
      </c>
      <c r="N633" s="2">
        <v>1583.71</v>
      </c>
      <c r="O633">
        <v>0</v>
      </c>
      <c r="P633">
        <v>0</v>
      </c>
      <c r="Q633">
        <v>0</v>
      </c>
      <c r="R633">
        <v>0</v>
      </c>
      <c r="S633">
        <v>36.61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 s="2">
        <v>5908.72</v>
      </c>
      <c r="AR633" s="2">
        <v>7.41</v>
      </c>
      <c r="AS633">
        <v>0</v>
      </c>
      <c r="AT633" s="2">
        <v>60</v>
      </c>
      <c r="AU633">
        <v>0</v>
      </c>
      <c r="AV633" s="2">
        <v>0</v>
      </c>
      <c r="AW633" s="2">
        <v>0</v>
      </c>
      <c r="AX633">
        <v>0</v>
      </c>
      <c r="AY633">
        <v>-3091.56</v>
      </c>
      <c r="AZ633">
        <v>0</v>
      </c>
      <c r="BA633">
        <v>0</v>
      </c>
      <c r="BB633">
        <v>2148.13</v>
      </c>
      <c r="BC633">
        <v>0</v>
      </c>
      <c r="BD633">
        <v>3091.56</v>
      </c>
      <c r="BE633">
        <v>0</v>
      </c>
      <c r="BF633" t="s">
        <v>98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203652.73</v>
      </c>
      <c r="BO633">
        <v>0</v>
      </c>
      <c r="BP633">
        <v>0</v>
      </c>
      <c r="BQ633">
        <v>0</v>
      </c>
      <c r="BR633" t="s">
        <v>99</v>
      </c>
      <c r="BS633" t="s">
        <v>100</v>
      </c>
      <c r="BT633" t="s">
        <v>100</v>
      </c>
      <c r="BU633" t="s">
        <v>100</v>
      </c>
      <c r="BV633" t="s">
        <v>100</v>
      </c>
      <c r="BW633" t="s">
        <v>100</v>
      </c>
      <c r="BX633">
        <v>44697</v>
      </c>
      <c r="BY633" t="s">
        <v>101</v>
      </c>
      <c r="BZ633">
        <v>6846.5</v>
      </c>
      <c r="CA633">
        <v>12784.82</v>
      </c>
      <c r="CB633">
        <v>0</v>
      </c>
      <c r="CC633">
        <v>0</v>
      </c>
      <c r="CD633" s="1">
        <v>45352</v>
      </c>
      <c r="CE633" t="s">
        <v>97</v>
      </c>
      <c r="CF633">
        <v>1899.48</v>
      </c>
      <c r="CG633">
        <v>7.0000000000000007E-2</v>
      </c>
      <c r="CH633">
        <v>0</v>
      </c>
      <c r="CI633">
        <v>0</v>
      </c>
      <c r="CJ633">
        <v>189483.94</v>
      </c>
      <c r="CK633">
        <v>2952.86</v>
      </c>
      <c r="CL633">
        <v>30</v>
      </c>
      <c r="CM633">
        <v>3793.91</v>
      </c>
      <c r="CS633" s="2">
        <f t="shared" si="9"/>
        <v>0</v>
      </c>
      <c r="CT633" s="2">
        <f>+SUM(AR633:AS633,AX633:AY633,AV633:AW633,)</f>
        <v>-3084.15</v>
      </c>
    </row>
    <row r="634" spans="1:98" x14ac:dyDescent="0.25">
      <c r="A634" t="s">
        <v>745</v>
      </c>
      <c r="B634" t="s">
        <v>96</v>
      </c>
      <c r="C634">
        <v>2118637</v>
      </c>
      <c r="D634" t="s">
        <v>97</v>
      </c>
      <c r="E634" s="1">
        <v>45413</v>
      </c>
      <c r="F634">
        <v>189663.41</v>
      </c>
      <c r="G634" s="2">
        <v>0</v>
      </c>
      <c r="H634">
        <v>189109.78</v>
      </c>
      <c r="I634">
        <v>0</v>
      </c>
      <c r="J634" s="2">
        <v>1382.38</v>
      </c>
      <c r="K634" s="2">
        <v>487.35</v>
      </c>
      <c r="L634">
        <v>7.0000000000000007E-2</v>
      </c>
      <c r="M634" s="2">
        <v>2211.13</v>
      </c>
      <c r="N634" s="2">
        <v>553.63</v>
      </c>
      <c r="O634">
        <v>0</v>
      </c>
      <c r="P634">
        <v>0</v>
      </c>
      <c r="Q634">
        <v>0</v>
      </c>
      <c r="R634">
        <v>0</v>
      </c>
      <c r="S634">
        <v>36.6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 s="2">
        <v>1671.87</v>
      </c>
      <c r="AR634" s="2">
        <v>6.65</v>
      </c>
      <c r="AS634">
        <v>0</v>
      </c>
      <c r="AT634" s="2">
        <v>60</v>
      </c>
      <c r="AU634">
        <v>0</v>
      </c>
      <c r="AV634" s="2">
        <v>0</v>
      </c>
      <c r="AW634" s="2">
        <v>0</v>
      </c>
      <c r="AX634">
        <v>0</v>
      </c>
      <c r="AY634">
        <v>0</v>
      </c>
      <c r="AZ634">
        <v>0</v>
      </c>
      <c r="BA634">
        <v>2047.63</v>
      </c>
      <c r="BB634">
        <v>0</v>
      </c>
      <c r="BC634">
        <v>0</v>
      </c>
      <c r="BD634">
        <v>974.7</v>
      </c>
      <c r="BE634">
        <v>0</v>
      </c>
      <c r="BF634" t="s">
        <v>98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187092.15</v>
      </c>
      <c r="BO634">
        <v>0</v>
      </c>
      <c r="BP634">
        <v>0</v>
      </c>
      <c r="BQ634">
        <v>0</v>
      </c>
      <c r="BR634" t="s">
        <v>99</v>
      </c>
      <c r="BS634" t="s">
        <v>100</v>
      </c>
      <c r="BT634" t="s">
        <v>100</v>
      </c>
      <c r="BU634" t="s">
        <v>100</v>
      </c>
      <c r="BV634" t="s">
        <v>100</v>
      </c>
      <c r="BW634" t="s">
        <v>100</v>
      </c>
      <c r="BX634">
        <v>44806</v>
      </c>
      <c r="BY634" t="s">
        <v>101</v>
      </c>
      <c r="BZ634">
        <v>2721.51</v>
      </c>
      <c r="CA634">
        <v>0</v>
      </c>
      <c r="CB634">
        <v>0</v>
      </c>
      <c r="CC634">
        <v>0</v>
      </c>
      <c r="CD634" s="1">
        <v>45383</v>
      </c>
      <c r="CE634" t="s">
        <v>97</v>
      </c>
      <c r="CF634">
        <v>1382.38</v>
      </c>
      <c r="CG634">
        <v>7.0000000000000007E-2</v>
      </c>
      <c r="CH634">
        <v>0</v>
      </c>
      <c r="CI634">
        <v>0</v>
      </c>
      <c r="CJ634">
        <v>189387.4</v>
      </c>
      <c r="CK634">
        <v>833.93</v>
      </c>
      <c r="CL634">
        <v>30</v>
      </c>
      <c r="CM634">
        <v>0</v>
      </c>
      <c r="CS634" s="2">
        <f t="shared" si="9"/>
        <v>0</v>
      </c>
      <c r="CT634" s="2">
        <f>+SUM(AR634:AS634,AX634:AY634,AV634:AW634,)</f>
        <v>6.65</v>
      </c>
    </row>
    <row r="635" spans="1:98" x14ac:dyDescent="0.25">
      <c r="A635" t="s">
        <v>746</v>
      </c>
      <c r="B635" t="s">
        <v>96</v>
      </c>
      <c r="C635">
        <v>1965989</v>
      </c>
      <c r="D635" t="s">
        <v>97</v>
      </c>
      <c r="E635" s="1">
        <v>45383</v>
      </c>
      <c r="F635">
        <v>189483.17</v>
      </c>
      <c r="G635" s="2">
        <v>3229.29</v>
      </c>
      <c r="H635">
        <v>189092.29</v>
      </c>
      <c r="I635">
        <v>3229.29</v>
      </c>
      <c r="J635" s="2">
        <v>978.81</v>
      </c>
      <c r="K635" s="2">
        <v>834.93</v>
      </c>
      <c r="L635">
        <v>0.05</v>
      </c>
      <c r="M635" s="2">
        <v>1578.23</v>
      </c>
      <c r="N635" s="2">
        <v>390.88</v>
      </c>
      <c r="O635">
        <v>11.49</v>
      </c>
      <c r="P635">
        <v>0</v>
      </c>
      <c r="Q635">
        <v>0</v>
      </c>
      <c r="R635">
        <v>0</v>
      </c>
      <c r="S635">
        <v>36.54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 s="2">
        <v>1871.33</v>
      </c>
      <c r="AR635" s="2">
        <v>5.65</v>
      </c>
      <c r="AS635">
        <v>0</v>
      </c>
      <c r="AT635" s="2">
        <v>0</v>
      </c>
      <c r="AU635">
        <v>0</v>
      </c>
      <c r="AV635" s="2">
        <v>0</v>
      </c>
      <c r="AW635" s="2">
        <v>0</v>
      </c>
      <c r="AX635">
        <v>0</v>
      </c>
      <c r="AY635">
        <v>0</v>
      </c>
      <c r="AZ635">
        <v>0</v>
      </c>
      <c r="BA635">
        <v>3537.35</v>
      </c>
      <c r="BB635">
        <v>0</v>
      </c>
      <c r="BC635">
        <v>0</v>
      </c>
      <c r="BD635">
        <v>1721.52</v>
      </c>
      <c r="BE635">
        <v>0</v>
      </c>
      <c r="BF635" t="s">
        <v>98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188784.23</v>
      </c>
      <c r="BO635">
        <v>3229.29</v>
      </c>
      <c r="BP635">
        <v>0</v>
      </c>
      <c r="BQ635">
        <v>3229.29</v>
      </c>
      <c r="BR635" t="s">
        <v>99</v>
      </c>
      <c r="BS635" t="s">
        <v>100</v>
      </c>
      <c r="BT635" t="s">
        <v>100</v>
      </c>
      <c r="BU635" t="s">
        <v>100</v>
      </c>
      <c r="BV635" t="s">
        <v>100</v>
      </c>
      <c r="BW635" t="s">
        <v>100</v>
      </c>
      <c r="BX635">
        <v>44672</v>
      </c>
      <c r="BY635" t="s">
        <v>101</v>
      </c>
      <c r="BZ635">
        <v>1926.92</v>
      </c>
      <c r="CA635">
        <v>0</v>
      </c>
      <c r="CB635">
        <v>0</v>
      </c>
      <c r="CC635">
        <v>0</v>
      </c>
      <c r="CD635" s="1">
        <v>45352</v>
      </c>
      <c r="CE635" t="s">
        <v>97</v>
      </c>
      <c r="CF635">
        <v>978.81</v>
      </c>
      <c r="CG635">
        <v>0.05</v>
      </c>
      <c r="CH635">
        <v>3229.29</v>
      </c>
      <c r="CI635">
        <v>0</v>
      </c>
      <c r="CJ635">
        <v>192523.16000000003</v>
      </c>
      <c r="CK635">
        <v>934.46</v>
      </c>
      <c r="CL635">
        <v>0</v>
      </c>
      <c r="CM635">
        <v>0</v>
      </c>
      <c r="CS635" s="2">
        <f t="shared" si="9"/>
        <v>0</v>
      </c>
      <c r="CT635" s="2">
        <f>+SUM(AR635:AS635,AX635:AY635,AV635:AW635,)</f>
        <v>5.65</v>
      </c>
    </row>
    <row r="636" spans="1:98" x14ac:dyDescent="0.25">
      <c r="A636" t="s">
        <v>747</v>
      </c>
      <c r="B636" t="s">
        <v>96</v>
      </c>
      <c r="C636">
        <v>1829510</v>
      </c>
      <c r="D636" t="s">
        <v>97</v>
      </c>
      <c r="E636" s="1">
        <v>45383</v>
      </c>
      <c r="F636">
        <v>189536.96</v>
      </c>
      <c r="G636" s="2">
        <v>37539.629999999997</v>
      </c>
      <c r="H636">
        <v>188971.28</v>
      </c>
      <c r="I636">
        <v>37539.629999999997</v>
      </c>
      <c r="J636" s="2">
        <v>914.16</v>
      </c>
      <c r="K636" s="2">
        <v>622.41999999999996</v>
      </c>
      <c r="L636">
        <v>0.04</v>
      </c>
      <c r="M636" s="2">
        <v>1262.6399999999999</v>
      </c>
      <c r="N636" s="2">
        <v>565.68000000000006</v>
      </c>
      <c r="O636">
        <v>0</v>
      </c>
      <c r="P636">
        <v>0</v>
      </c>
      <c r="Q636">
        <v>0</v>
      </c>
      <c r="R636">
        <v>0</v>
      </c>
      <c r="S636">
        <v>30.22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 s="2">
        <v>7731.52</v>
      </c>
      <c r="AR636" s="2">
        <v>351.42</v>
      </c>
      <c r="AS636">
        <v>0</v>
      </c>
      <c r="AT636" s="2">
        <v>0</v>
      </c>
      <c r="AU636">
        <v>0</v>
      </c>
      <c r="AV636" s="2">
        <v>0</v>
      </c>
      <c r="AW636" s="2">
        <v>0</v>
      </c>
      <c r="AX636">
        <v>0</v>
      </c>
      <c r="AY636">
        <v>0</v>
      </c>
      <c r="AZ636">
        <v>0</v>
      </c>
      <c r="BA636">
        <v>1837.41</v>
      </c>
      <c r="BB636">
        <v>0</v>
      </c>
      <c r="BC636">
        <v>0</v>
      </c>
      <c r="BD636">
        <v>1244.8399999999999</v>
      </c>
      <c r="BE636">
        <v>0</v>
      </c>
      <c r="BF636" t="s">
        <v>98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224673.5</v>
      </c>
      <c r="BO636">
        <v>37539.629999999997</v>
      </c>
      <c r="BP636">
        <v>0</v>
      </c>
      <c r="BQ636">
        <v>37539.629999999997</v>
      </c>
      <c r="BR636" t="s">
        <v>99</v>
      </c>
      <c r="BS636" t="s">
        <v>100</v>
      </c>
      <c r="BT636" t="s">
        <v>100</v>
      </c>
      <c r="BU636" t="s">
        <v>100</v>
      </c>
      <c r="BV636" t="s">
        <v>100</v>
      </c>
      <c r="BW636" t="s">
        <v>100</v>
      </c>
      <c r="BX636">
        <v>44580</v>
      </c>
      <c r="BY636" t="s">
        <v>101</v>
      </c>
      <c r="BZ636">
        <v>1446.6799999999998</v>
      </c>
      <c r="CA636">
        <v>0</v>
      </c>
      <c r="CB636">
        <v>0</v>
      </c>
      <c r="CC636">
        <v>0</v>
      </c>
      <c r="CD636" s="1">
        <v>45352</v>
      </c>
      <c r="CE636" t="s">
        <v>97</v>
      </c>
      <c r="CF636">
        <v>914.16</v>
      </c>
      <c r="CG636">
        <v>0.04</v>
      </c>
      <c r="CH636">
        <v>37539.629999999997</v>
      </c>
      <c r="CI636">
        <v>0</v>
      </c>
      <c r="CJ636">
        <v>226794.22</v>
      </c>
      <c r="CK636">
        <v>3863.36</v>
      </c>
      <c r="CL636">
        <v>0</v>
      </c>
      <c r="CM636">
        <v>0</v>
      </c>
      <c r="CS636" s="2">
        <f t="shared" si="9"/>
        <v>0</v>
      </c>
      <c r="CT636" s="2">
        <f>+SUM(AR636:AS636,AX636:AY636,AV636:AW636,)</f>
        <v>351.42</v>
      </c>
    </row>
    <row r="637" spans="1:98" x14ac:dyDescent="0.25">
      <c r="A637" t="s">
        <v>748</v>
      </c>
      <c r="B637" t="s">
        <v>96</v>
      </c>
      <c r="C637">
        <v>1830719</v>
      </c>
      <c r="D637" t="s">
        <v>97</v>
      </c>
      <c r="E637" s="1">
        <v>45383</v>
      </c>
      <c r="F637">
        <v>189403.42</v>
      </c>
      <c r="G637" s="2">
        <v>0</v>
      </c>
      <c r="H637">
        <v>188605.32</v>
      </c>
      <c r="I637">
        <v>0</v>
      </c>
      <c r="J637" s="2">
        <v>1029.73</v>
      </c>
      <c r="K637" s="2">
        <v>895.32</v>
      </c>
      <c r="L637">
        <v>0.04</v>
      </c>
      <c r="M637" s="2">
        <v>1261.3600000000001</v>
      </c>
      <c r="N637" s="2">
        <v>798.09999999999991</v>
      </c>
      <c r="O637">
        <v>0</v>
      </c>
      <c r="P637">
        <v>0</v>
      </c>
      <c r="Q637">
        <v>0</v>
      </c>
      <c r="R637">
        <v>0</v>
      </c>
      <c r="S637">
        <v>30.189999999999998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 s="2">
        <v>1068.6500000000001</v>
      </c>
      <c r="AR637" s="2">
        <v>9.7999999999999989</v>
      </c>
      <c r="AS637">
        <v>0</v>
      </c>
      <c r="AT637" s="2">
        <v>0</v>
      </c>
      <c r="AU637">
        <v>0</v>
      </c>
      <c r="AV637" s="2">
        <v>0</v>
      </c>
      <c r="AW637" s="2">
        <v>0</v>
      </c>
      <c r="AX637">
        <v>498.67</v>
      </c>
      <c r="AY637">
        <v>-1314.47</v>
      </c>
      <c r="AZ637">
        <v>2807.19</v>
      </c>
      <c r="BA637">
        <v>1846.65</v>
      </c>
      <c r="BB637">
        <v>0</v>
      </c>
      <c r="BC637">
        <v>0</v>
      </c>
      <c r="BD637">
        <v>5469.6399999999994</v>
      </c>
      <c r="BE637">
        <v>0</v>
      </c>
      <c r="BF637" t="s">
        <v>98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186758.67</v>
      </c>
      <c r="BO637">
        <v>0</v>
      </c>
      <c r="BP637">
        <v>0</v>
      </c>
      <c r="BQ637">
        <v>0</v>
      </c>
      <c r="BR637" t="s">
        <v>99</v>
      </c>
      <c r="BS637" t="s">
        <v>100</v>
      </c>
      <c r="BT637" t="s">
        <v>100</v>
      </c>
      <c r="BU637" t="s">
        <v>100</v>
      </c>
      <c r="BV637" t="s">
        <v>100</v>
      </c>
      <c r="BW637" t="s">
        <v>100</v>
      </c>
      <c r="BX637">
        <v>44580</v>
      </c>
      <c r="BY637" t="s">
        <v>101</v>
      </c>
      <c r="BZ637">
        <v>2835.27</v>
      </c>
      <c r="CA637">
        <v>0</v>
      </c>
      <c r="CB637">
        <v>0</v>
      </c>
      <c r="CC637">
        <v>0</v>
      </c>
      <c r="CD637" s="1">
        <v>45352</v>
      </c>
      <c r="CE637" t="s">
        <v>97</v>
      </c>
      <c r="CF637">
        <v>1029.73</v>
      </c>
      <c r="CG637">
        <v>0.04</v>
      </c>
      <c r="CH637">
        <v>0</v>
      </c>
      <c r="CI637">
        <v>0</v>
      </c>
      <c r="CJ637">
        <v>189005.03</v>
      </c>
      <c r="CK637">
        <v>530.92999999999995</v>
      </c>
      <c r="CL637">
        <v>0</v>
      </c>
      <c r="CM637">
        <v>0</v>
      </c>
      <c r="CS637" s="2">
        <f t="shared" si="9"/>
        <v>0</v>
      </c>
      <c r="CT637" s="2">
        <f>+SUM(AR637:AS637,AX637:AY637,AV637:AW637,)</f>
        <v>-806</v>
      </c>
    </row>
    <row r="638" spans="1:98" x14ac:dyDescent="0.25">
      <c r="A638" t="s">
        <v>749</v>
      </c>
      <c r="B638" t="s">
        <v>96</v>
      </c>
      <c r="C638">
        <v>2502516</v>
      </c>
      <c r="D638" t="s">
        <v>97</v>
      </c>
      <c r="E638" s="1">
        <v>45383</v>
      </c>
      <c r="F638">
        <v>189297.71</v>
      </c>
      <c r="G638" s="2">
        <v>0</v>
      </c>
      <c r="H638">
        <v>188540.58</v>
      </c>
      <c r="I638">
        <v>0</v>
      </c>
      <c r="J638" s="2">
        <v>831.64</v>
      </c>
      <c r="K638" s="2">
        <v>439.05</v>
      </c>
      <c r="L638">
        <v>2.8750000000000001E-2</v>
      </c>
      <c r="M638" s="2">
        <v>906.15</v>
      </c>
      <c r="N638" s="2">
        <v>757.13</v>
      </c>
      <c r="O638">
        <v>0</v>
      </c>
      <c r="P638">
        <v>0</v>
      </c>
      <c r="Q638">
        <v>0</v>
      </c>
      <c r="R638">
        <v>0</v>
      </c>
      <c r="S638">
        <v>36.549999999999997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 s="2">
        <v>903.78</v>
      </c>
      <c r="AR638" s="2">
        <v>99.820000000000007</v>
      </c>
      <c r="AS638">
        <v>0</v>
      </c>
      <c r="AT638" s="2">
        <v>0</v>
      </c>
      <c r="AU638">
        <v>0</v>
      </c>
      <c r="AV638" s="2">
        <v>0</v>
      </c>
      <c r="AW638" s="2">
        <v>0</v>
      </c>
      <c r="AX638">
        <v>0</v>
      </c>
      <c r="AY638">
        <v>0</v>
      </c>
      <c r="AZ638">
        <v>0</v>
      </c>
      <c r="BA638">
        <v>2281.5</v>
      </c>
      <c r="BB638">
        <v>0</v>
      </c>
      <c r="BC638">
        <v>0</v>
      </c>
      <c r="BD638">
        <v>878.1</v>
      </c>
      <c r="BE638">
        <v>0</v>
      </c>
      <c r="BF638" t="s">
        <v>98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186259.08</v>
      </c>
      <c r="BO638">
        <v>0</v>
      </c>
      <c r="BP638">
        <v>0</v>
      </c>
      <c r="BQ638">
        <v>0</v>
      </c>
      <c r="BR638" t="s">
        <v>99</v>
      </c>
      <c r="BS638" t="s">
        <v>100</v>
      </c>
      <c r="BT638" t="s">
        <v>100</v>
      </c>
      <c r="BU638" t="s">
        <v>100</v>
      </c>
      <c r="BV638" t="s">
        <v>100</v>
      </c>
      <c r="BW638" t="s">
        <v>100</v>
      </c>
      <c r="BX638">
        <v>44825</v>
      </c>
      <c r="BY638" t="s">
        <v>101</v>
      </c>
      <c r="BZ638">
        <v>1526.9099999999999</v>
      </c>
      <c r="CA638">
        <v>0</v>
      </c>
      <c r="CB638">
        <v>0</v>
      </c>
      <c r="CC638">
        <v>0</v>
      </c>
      <c r="CD638" s="1">
        <v>45352</v>
      </c>
      <c r="CE638" t="s">
        <v>97</v>
      </c>
      <c r="CF638">
        <v>831.64</v>
      </c>
      <c r="CG638">
        <v>2.8750000000000001E-2</v>
      </c>
      <c r="CH638">
        <v>0</v>
      </c>
      <c r="CI638">
        <v>0</v>
      </c>
      <c r="CJ638">
        <v>188919.6</v>
      </c>
      <c r="CK638">
        <v>450.29</v>
      </c>
      <c r="CL638">
        <v>0</v>
      </c>
      <c r="CM638">
        <v>0</v>
      </c>
      <c r="CS638" s="2">
        <f t="shared" si="9"/>
        <v>0</v>
      </c>
      <c r="CT638" s="2">
        <f>+SUM(AR638:AS638,AX638:AY638,AV638:AW638,)</f>
        <v>99.820000000000007</v>
      </c>
    </row>
    <row r="639" spans="1:98" x14ac:dyDescent="0.25">
      <c r="A639" t="s">
        <v>750</v>
      </c>
      <c r="B639" t="s">
        <v>96</v>
      </c>
      <c r="C639">
        <v>1965561</v>
      </c>
      <c r="D639" t="s">
        <v>97</v>
      </c>
      <c r="E639" s="1">
        <v>45383</v>
      </c>
      <c r="F639">
        <v>189272.29</v>
      </c>
      <c r="G639" s="2">
        <v>51413.91</v>
      </c>
      <c r="H639">
        <v>188504.41</v>
      </c>
      <c r="I639">
        <v>51413.91</v>
      </c>
      <c r="J639" s="2">
        <v>1191.47</v>
      </c>
      <c r="K639" s="2">
        <v>450.05</v>
      </c>
      <c r="L639">
        <v>5.1249999999999997E-2</v>
      </c>
      <c r="M639" s="2">
        <v>1615.06</v>
      </c>
      <c r="N639" s="2">
        <v>767.88</v>
      </c>
      <c r="O639">
        <v>0</v>
      </c>
      <c r="P639">
        <v>0</v>
      </c>
      <c r="Q639">
        <v>0</v>
      </c>
      <c r="R639">
        <v>0</v>
      </c>
      <c r="S639">
        <v>36.480000000000004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 s="2">
        <v>907.77</v>
      </c>
      <c r="AR639" s="2">
        <v>10.81</v>
      </c>
      <c r="AS639">
        <v>0</v>
      </c>
      <c r="AT639" s="2">
        <v>26</v>
      </c>
      <c r="AU639">
        <v>0</v>
      </c>
      <c r="AV639" s="2">
        <v>0</v>
      </c>
      <c r="AW639" s="2">
        <v>0</v>
      </c>
      <c r="AX639">
        <v>0</v>
      </c>
      <c r="AY639">
        <v>0</v>
      </c>
      <c r="AZ639">
        <v>2246.16</v>
      </c>
      <c r="BA639">
        <v>682.48</v>
      </c>
      <c r="BB639">
        <v>0</v>
      </c>
      <c r="BC639">
        <v>0</v>
      </c>
      <c r="BD639">
        <v>879.03</v>
      </c>
      <c r="BE639">
        <v>0</v>
      </c>
      <c r="BF639" t="s">
        <v>98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239248.84</v>
      </c>
      <c r="BO639">
        <v>51413.91</v>
      </c>
      <c r="BP639">
        <v>0</v>
      </c>
      <c r="BQ639">
        <v>51413.91</v>
      </c>
      <c r="BR639" t="s">
        <v>99</v>
      </c>
      <c r="BS639" t="s">
        <v>100</v>
      </c>
      <c r="BT639" t="s">
        <v>100</v>
      </c>
      <c r="BU639" t="s">
        <v>100</v>
      </c>
      <c r="BV639" t="s">
        <v>100</v>
      </c>
      <c r="BW639" t="s">
        <v>100</v>
      </c>
      <c r="BX639">
        <v>44672</v>
      </c>
      <c r="BY639" t="s">
        <v>101</v>
      </c>
      <c r="BZ639">
        <v>2335.65</v>
      </c>
      <c r="CA639">
        <v>0</v>
      </c>
      <c r="CB639">
        <v>0</v>
      </c>
      <c r="CC639">
        <v>0</v>
      </c>
      <c r="CD639" s="1">
        <v>45352</v>
      </c>
      <c r="CE639" t="s">
        <v>97</v>
      </c>
      <c r="CF639">
        <v>1191.47</v>
      </c>
      <c r="CG639">
        <v>5.1249999999999997E-2</v>
      </c>
      <c r="CH639">
        <v>51413.91</v>
      </c>
      <c r="CI639">
        <v>0</v>
      </c>
      <c r="CJ639">
        <v>240303.08000000002</v>
      </c>
      <c r="CK639">
        <v>452.09</v>
      </c>
      <c r="CL639">
        <v>13</v>
      </c>
      <c r="CM639">
        <v>0</v>
      </c>
      <c r="CS639" s="2">
        <f t="shared" si="9"/>
        <v>0</v>
      </c>
      <c r="CT639" s="2">
        <f>+SUM(AR639:AS639,AX639:AY639,AV639:AW639,)</f>
        <v>10.81</v>
      </c>
    </row>
    <row r="640" spans="1:98" x14ac:dyDescent="0.25">
      <c r="A640" t="s">
        <v>751</v>
      </c>
      <c r="B640" t="s">
        <v>96</v>
      </c>
      <c r="C640">
        <v>1996793</v>
      </c>
      <c r="D640" t="s">
        <v>97</v>
      </c>
      <c r="E640" s="1">
        <v>45383</v>
      </c>
      <c r="F640">
        <v>188814.96</v>
      </c>
      <c r="G640" s="2">
        <v>0</v>
      </c>
      <c r="H640">
        <v>188433.43</v>
      </c>
      <c r="I640">
        <v>0</v>
      </c>
      <c r="J640" s="2">
        <v>753.15</v>
      </c>
      <c r="K640" s="2">
        <v>844.11</v>
      </c>
      <c r="L640">
        <v>3.576E-2</v>
      </c>
      <c r="M640" s="2">
        <v>1124.77</v>
      </c>
      <c r="N640" s="2">
        <v>381.53</v>
      </c>
      <c r="O640">
        <v>0</v>
      </c>
      <c r="P640">
        <v>0</v>
      </c>
      <c r="Q640">
        <v>0</v>
      </c>
      <c r="R640">
        <v>0</v>
      </c>
      <c r="S640">
        <v>36.53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 s="2">
        <v>13505.97</v>
      </c>
      <c r="AR640" s="2">
        <v>10.39</v>
      </c>
      <c r="AS640">
        <v>0</v>
      </c>
      <c r="AT640" s="2">
        <v>0</v>
      </c>
      <c r="AU640">
        <v>0</v>
      </c>
      <c r="AV640" s="2">
        <v>0</v>
      </c>
      <c r="AW640" s="2">
        <v>0</v>
      </c>
      <c r="AX640">
        <v>0</v>
      </c>
      <c r="AY640">
        <v>0</v>
      </c>
      <c r="AZ640">
        <v>0</v>
      </c>
      <c r="BA640">
        <v>3379.96</v>
      </c>
      <c r="BB640">
        <v>0</v>
      </c>
      <c r="BC640">
        <v>0</v>
      </c>
      <c r="BD640">
        <v>1700.0700000000002</v>
      </c>
      <c r="BE640">
        <v>0</v>
      </c>
      <c r="BF640" t="s">
        <v>98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185053.47</v>
      </c>
      <c r="BO640">
        <v>0</v>
      </c>
      <c r="BP640">
        <v>0</v>
      </c>
      <c r="BQ640">
        <v>0</v>
      </c>
      <c r="BR640" t="s">
        <v>99</v>
      </c>
      <c r="BS640" t="s">
        <v>100</v>
      </c>
      <c r="BT640" t="s">
        <v>100</v>
      </c>
      <c r="BU640" t="s">
        <v>100</v>
      </c>
      <c r="BV640" t="s">
        <v>100</v>
      </c>
      <c r="BW640" t="s">
        <v>100</v>
      </c>
      <c r="BX640">
        <v>44721</v>
      </c>
      <c r="BY640" t="s">
        <v>101</v>
      </c>
      <c r="BZ640">
        <v>1459.38</v>
      </c>
      <c r="CA640">
        <v>0</v>
      </c>
      <c r="CB640">
        <v>0</v>
      </c>
      <c r="CC640">
        <v>0</v>
      </c>
      <c r="CD640" s="1">
        <v>45352</v>
      </c>
      <c r="CE640" t="s">
        <v>97</v>
      </c>
      <c r="CF640">
        <v>753.15</v>
      </c>
      <c r="CG640">
        <v>3.576E-2</v>
      </c>
      <c r="CH640">
        <v>0</v>
      </c>
      <c r="CI640">
        <v>0</v>
      </c>
      <c r="CJ640">
        <v>188624.47999999998</v>
      </c>
      <c r="CK640">
        <v>6750.98</v>
      </c>
      <c r="CL640">
        <v>0</v>
      </c>
      <c r="CM640">
        <v>0</v>
      </c>
      <c r="CS640" s="2">
        <f t="shared" si="9"/>
        <v>0</v>
      </c>
      <c r="CT640" s="2">
        <f>+SUM(AR640:AS640,AX640:AY640,AV640:AW640,)</f>
        <v>10.39</v>
      </c>
    </row>
    <row r="641" spans="1:98" x14ac:dyDescent="0.25">
      <c r="A641" t="s">
        <v>752</v>
      </c>
      <c r="B641" t="s">
        <v>96</v>
      </c>
      <c r="C641">
        <v>1828877</v>
      </c>
      <c r="D641" t="s">
        <v>97</v>
      </c>
      <c r="E641" s="1">
        <v>45383</v>
      </c>
      <c r="F641">
        <v>188143.13</v>
      </c>
      <c r="G641" s="2">
        <v>5626.41</v>
      </c>
      <c r="H641">
        <v>187707.28</v>
      </c>
      <c r="I641">
        <v>5626.41</v>
      </c>
      <c r="J641" s="2">
        <v>864.29</v>
      </c>
      <c r="K641" s="2">
        <v>1438.37</v>
      </c>
      <c r="L641">
        <v>4.1250000000000002E-2</v>
      </c>
      <c r="M641" s="2">
        <v>1292.73</v>
      </c>
      <c r="N641" s="2">
        <v>435.85</v>
      </c>
      <c r="O641">
        <v>0</v>
      </c>
      <c r="P641">
        <v>0</v>
      </c>
      <c r="Q641">
        <v>0</v>
      </c>
      <c r="R641">
        <v>0</v>
      </c>
      <c r="S641">
        <v>30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 s="2">
        <v>1152.0300000000002</v>
      </c>
      <c r="AR641" s="2">
        <v>104.2</v>
      </c>
      <c r="AS641">
        <v>0</v>
      </c>
      <c r="AT641" s="2">
        <v>0</v>
      </c>
      <c r="AU641">
        <v>0</v>
      </c>
      <c r="AV641" s="2">
        <v>0</v>
      </c>
      <c r="AW641" s="2">
        <v>0</v>
      </c>
      <c r="AX641">
        <v>298.44</v>
      </c>
      <c r="AY641">
        <v>-2876.74</v>
      </c>
      <c r="AZ641">
        <v>298.44</v>
      </c>
      <c r="BA641">
        <v>0</v>
      </c>
      <c r="BB641">
        <v>3410.6</v>
      </c>
      <c r="BC641">
        <v>0</v>
      </c>
      <c r="BD641">
        <v>2876.74</v>
      </c>
      <c r="BE641">
        <v>0</v>
      </c>
      <c r="BF641" t="s">
        <v>98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196744.29</v>
      </c>
      <c r="BO641">
        <v>5626.41</v>
      </c>
      <c r="BP641">
        <v>0</v>
      </c>
      <c r="BQ641">
        <v>5626.41</v>
      </c>
      <c r="BR641" t="s">
        <v>99</v>
      </c>
      <c r="BS641" t="s">
        <v>100</v>
      </c>
      <c r="BT641" t="s">
        <v>100</v>
      </c>
      <c r="BU641" t="s">
        <v>100</v>
      </c>
      <c r="BV641" t="s">
        <v>100</v>
      </c>
      <c r="BW641" t="s">
        <v>100</v>
      </c>
      <c r="BX641">
        <v>44580</v>
      </c>
      <c r="BY641" t="s">
        <v>101</v>
      </c>
      <c r="BZ641">
        <v>4172.6799999999994</v>
      </c>
      <c r="CA641">
        <v>0</v>
      </c>
      <c r="CB641">
        <v>0</v>
      </c>
      <c r="CC641">
        <v>0</v>
      </c>
      <c r="CD641" s="1">
        <v>45352</v>
      </c>
      <c r="CE641" t="s">
        <v>97</v>
      </c>
      <c r="CF641">
        <v>864.29</v>
      </c>
      <c r="CG641">
        <v>4.1250000000000002E-2</v>
      </c>
      <c r="CH641">
        <v>5626.41</v>
      </c>
      <c r="CI641">
        <v>0</v>
      </c>
      <c r="CJ641">
        <v>193551.99000000002</v>
      </c>
      <c r="CK641">
        <v>573.21</v>
      </c>
      <c r="CL641">
        <v>0</v>
      </c>
      <c r="CM641">
        <v>4700.72</v>
      </c>
      <c r="CS641" s="2">
        <f t="shared" si="9"/>
        <v>0</v>
      </c>
      <c r="CT641" s="2">
        <f>+SUM(AR641:AS641,AX641:AY641,AV641:AW641,)</f>
        <v>-2474.1</v>
      </c>
    </row>
    <row r="642" spans="1:98" x14ac:dyDescent="0.25">
      <c r="A642" t="s">
        <v>753</v>
      </c>
      <c r="B642" t="s">
        <v>96</v>
      </c>
      <c r="C642">
        <v>2117974</v>
      </c>
      <c r="D642" t="s">
        <v>97</v>
      </c>
      <c r="E642" s="1">
        <v>45383</v>
      </c>
      <c r="F642">
        <v>187921.04</v>
      </c>
      <c r="G642" s="2">
        <v>0</v>
      </c>
      <c r="H642">
        <v>187512.12</v>
      </c>
      <c r="I642">
        <v>0</v>
      </c>
      <c r="J642" s="2">
        <v>869.65</v>
      </c>
      <c r="K642" s="2">
        <v>651.21</v>
      </c>
      <c r="L642">
        <v>4.2500000000000003E-2</v>
      </c>
      <c r="M642" s="2">
        <v>1330.38</v>
      </c>
      <c r="N642" s="2">
        <v>408.91999999999996</v>
      </c>
      <c r="O642">
        <v>0</v>
      </c>
      <c r="P642">
        <v>0</v>
      </c>
      <c r="Q642">
        <v>0</v>
      </c>
      <c r="R642">
        <v>0</v>
      </c>
      <c r="S642">
        <v>36.44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 s="2">
        <v>1393.06</v>
      </c>
      <c r="AR642" s="2">
        <v>9</v>
      </c>
      <c r="AS642">
        <v>0</v>
      </c>
      <c r="AT642" s="2">
        <v>0</v>
      </c>
      <c r="AU642">
        <v>0</v>
      </c>
      <c r="AV642" s="2">
        <v>0</v>
      </c>
      <c r="AW642" s="2">
        <v>0</v>
      </c>
      <c r="AX642">
        <v>0</v>
      </c>
      <c r="AY642">
        <v>0</v>
      </c>
      <c r="AZ642">
        <v>0</v>
      </c>
      <c r="BA642">
        <v>1949.75</v>
      </c>
      <c r="BB642">
        <v>0</v>
      </c>
      <c r="BC642">
        <v>0</v>
      </c>
      <c r="BD642">
        <v>1302.42</v>
      </c>
      <c r="BE642">
        <v>0</v>
      </c>
      <c r="BF642" t="s">
        <v>98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185562.37</v>
      </c>
      <c r="BO642">
        <v>0</v>
      </c>
      <c r="BP642">
        <v>0</v>
      </c>
      <c r="BQ642">
        <v>0</v>
      </c>
      <c r="BR642" t="s">
        <v>99</v>
      </c>
      <c r="BS642" t="s">
        <v>100</v>
      </c>
      <c r="BT642" t="s">
        <v>100</v>
      </c>
      <c r="BU642" t="s">
        <v>100</v>
      </c>
      <c r="BV642" t="s">
        <v>100</v>
      </c>
      <c r="BW642" t="s">
        <v>100</v>
      </c>
      <c r="BX642">
        <v>44806</v>
      </c>
      <c r="BY642" t="s">
        <v>101</v>
      </c>
      <c r="BZ642">
        <v>1693.8600000000001</v>
      </c>
      <c r="CA642">
        <v>0</v>
      </c>
      <c r="CB642">
        <v>0</v>
      </c>
      <c r="CC642">
        <v>0</v>
      </c>
      <c r="CD642" s="1">
        <v>45352</v>
      </c>
      <c r="CE642" t="s">
        <v>97</v>
      </c>
      <c r="CF642">
        <v>869.65</v>
      </c>
      <c r="CG642">
        <v>4.2500000000000003E-2</v>
      </c>
      <c r="CH642">
        <v>0</v>
      </c>
      <c r="CI642">
        <v>0</v>
      </c>
      <c r="CJ642">
        <v>187716.94</v>
      </c>
      <c r="CK642">
        <v>694.23</v>
      </c>
      <c r="CL642">
        <v>0</v>
      </c>
      <c r="CM642">
        <v>0</v>
      </c>
      <c r="CS642" s="2">
        <f t="shared" si="9"/>
        <v>0</v>
      </c>
      <c r="CT642" s="2">
        <f>+SUM(AR642:AS642,AX642:AY642,AV642:AW642,)</f>
        <v>9</v>
      </c>
    </row>
    <row r="643" spans="1:98" x14ac:dyDescent="0.25">
      <c r="A643" t="s">
        <v>754</v>
      </c>
      <c r="B643" t="s">
        <v>96</v>
      </c>
      <c r="C643">
        <v>1654710</v>
      </c>
      <c r="D643" t="s">
        <v>121</v>
      </c>
      <c r="E643" s="1">
        <v>45352</v>
      </c>
      <c r="F643">
        <v>187801.35</v>
      </c>
      <c r="G643" s="2">
        <v>0</v>
      </c>
      <c r="H643">
        <v>187581.08</v>
      </c>
      <c r="I643">
        <v>0</v>
      </c>
      <c r="J643" s="2">
        <v>670.21</v>
      </c>
      <c r="K643" s="2">
        <v>278.77</v>
      </c>
      <c r="L643">
        <v>2.8750000000000001E-2</v>
      </c>
      <c r="M643" s="2">
        <v>449.94</v>
      </c>
      <c r="N643" s="2">
        <v>220.27</v>
      </c>
      <c r="O643">
        <v>0</v>
      </c>
      <c r="P643">
        <v>0</v>
      </c>
      <c r="Q643">
        <v>0</v>
      </c>
      <c r="R643">
        <v>0</v>
      </c>
      <c r="S643">
        <v>36.43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 s="2">
        <v>3553.4</v>
      </c>
      <c r="AR643" s="2">
        <v>11.81</v>
      </c>
      <c r="AS643">
        <v>0</v>
      </c>
      <c r="AT643" s="2">
        <v>0</v>
      </c>
      <c r="AU643">
        <v>0</v>
      </c>
      <c r="AV643" s="2">
        <v>0</v>
      </c>
      <c r="AW643" s="2">
        <v>0</v>
      </c>
      <c r="AX643">
        <v>0</v>
      </c>
      <c r="AY643">
        <v>0</v>
      </c>
      <c r="AZ643">
        <v>736.14</v>
      </c>
      <c r="BA643">
        <v>341.39</v>
      </c>
      <c r="BB643">
        <v>0</v>
      </c>
      <c r="BC643">
        <v>0</v>
      </c>
      <c r="BD643">
        <v>268.19</v>
      </c>
      <c r="BE643">
        <v>0</v>
      </c>
      <c r="BF643" t="s">
        <v>98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187239.68999999997</v>
      </c>
      <c r="BO643">
        <v>0</v>
      </c>
      <c r="BP643">
        <v>0</v>
      </c>
      <c r="BQ643">
        <v>0</v>
      </c>
      <c r="BR643" t="s">
        <v>99</v>
      </c>
      <c r="BS643" t="s">
        <v>100</v>
      </c>
      <c r="BT643" t="s">
        <v>100</v>
      </c>
      <c r="BU643" t="s">
        <v>100</v>
      </c>
      <c r="BV643" t="s">
        <v>100</v>
      </c>
      <c r="BW643" t="s">
        <v>100</v>
      </c>
      <c r="BX643">
        <v>44806</v>
      </c>
      <c r="BY643" t="s">
        <v>101</v>
      </c>
      <c r="BZ643">
        <v>621.97</v>
      </c>
      <c r="CA643">
        <v>0</v>
      </c>
      <c r="CB643">
        <v>0</v>
      </c>
      <c r="CC643">
        <v>0</v>
      </c>
      <c r="CD643" s="1">
        <v>45352</v>
      </c>
      <c r="CE643" t="s">
        <v>97</v>
      </c>
      <c r="CF643">
        <v>670.21</v>
      </c>
      <c r="CG643">
        <v>2.8750000000000001E-2</v>
      </c>
      <c r="CH643">
        <v>0</v>
      </c>
      <c r="CI643">
        <v>0</v>
      </c>
      <c r="CJ643">
        <v>187581.08000000002</v>
      </c>
      <c r="CK643">
        <v>1774.4</v>
      </c>
      <c r="CL643">
        <v>0</v>
      </c>
      <c r="CM643">
        <v>0</v>
      </c>
      <c r="CS643" s="2">
        <f t="shared" ref="CS643:CS706" si="10">+SUM(T643:AM643)</f>
        <v>0</v>
      </c>
      <c r="CT643" s="2">
        <f>+SUM(AR643:AS643,AX643:AY643,AV643:AW643,)</f>
        <v>11.81</v>
      </c>
    </row>
    <row r="644" spans="1:98" x14ac:dyDescent="0.25">
      <c r="A644" t="s">
        <v>755</v>
      </c>
      <c r="B644" t="s">
        <v>96</v>
      </c>
      <c r="C644">
        <v>1829726</v>
      </c>
      <c r="D644" t="s">
        <v>97</v>
      </c>
      <c r="E644" s="1">
        <v>45383</v>
      </c>
      <c r="F644">
        <v>187796.65</v>
      </c>
      <c r="G644" s="2">
        <v>113814.31</v>
      </c>
      <c r="H644">
        <v>187085.97</v>
      </c>
      <c r="I644">
        <v>113814.31</v>
      </c>
      <c r="J644" s="2">
        <v>1117.54</v>
      </c>
      <c r="K644" s="2">
        <v>648.01</v>
      </c>
      <c r="L644">
        <v>4.8750000000000002E-2</v>
      </c>
      <c r="M644" s="2">
        <v>1524.4</v>
      </c>
      <c r="N644" s="2">
        <v>710.68000000000006</v>
      </c>
      <c r="O644">
        <v>0</v>
      </c>
      <c r="P644">
        <v>0</v>
      </c>
      <c r="Q644">
        <v>0</v>
      </c>
      <c r="R644">
        <v>0</v>
      </c>
      <c r="S644">
        <v>29.94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 s="2">
        <v>1845.4</v>
      </c>
      <c r="AR644" s="2">
        <v>90.66</v>
      </c>
      <c r="AS644">
        <v>0</v>
      </c>
      <c r="AT644" s="2">
        <v>0</v>
      </c>
      <c r="AU644">
        <v>0</v>
      </c>
      <c r="AV644" s="2">
        <v>0</v>
      </c>
      <c r="AW644" s="2">
        <v>0</v>
      </c>
      <c r="AX644">
        <v>462.07</v>
      </c>
      <c r="AY644">
        <v>0</v>
      </c>
      <c r="AZ644">
        <v>2780.38</v>
      </c>
      <c r="BA644">
        <v>0</v>
      </c>
      <c r="BB644">
        <v>462.07</v>
      </c>
      <c r="BC644">
        <v>0</v>
      </c>
      <c r="BD644">
        <v>1655.54</v>
      </c>
      <c r="BE644">
        <v>0</v>
      </c>
      <c r="BF644" t="s">
        <v>98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301362.35000000003</v>
      </c>
      <c r="BO644">
        <v>113814.31</v>
      </c>
      <c r="BP644">
        <v>0</v>
      </c>
      <c r="BQ644">
        <v>113814.31</v>
      </c>
      <c r="BR644" t="s">
        <v>99</v>
      </c>
      <c r="BS644" t="s">
        <v>100</v>
      </c>
      <c r="BT644" t="s">
        <v>100</v>
      </c>
      <c r="BU644" t="s">
        <v>100</v>
      </c>
      <c r="BV644" t="s">
        <v>100</v>
      </c>
      <c r="BW644" t="s">
        <v>100</v>
      </c>
      <c r="BX644">
        <v>44580</v>
      </c>
      <c r="BY644" t="s">
        <v>101</v>
      </c>
      <c r="BZ644">
        <v>1652.41</v>
      </c>
      <c r="CA644">
        <v>0</v>
      </c>
      <c r="CB644">
        <v>0</v>
      </c>
      <c r="CC644">
        <v>0</v>
      </c>
      <c r="CD644" s="1">
        <v>45352</v>
      </c>
      <c r="CE644" t="s">
        <v>97</v>
      </c>
      <c r="CF644">
        <v>1117.54</v>
      </c>
      <c r="CG644">
        <v>4.8750000000000002E-2</v>
      </c>
      <c r="CH644">
        <v>113814.31</v>
      </c>
      <c r="CI644">
        <v>0</v>
      </c>
      <c r="CJ644">
        <v>301256.33999999997</v>
      </c>
      <c r="CK644">
        <v>920.3</v>
      </c>
      <c r="CL644">
        <v>0</v>
      </c>
      <c r="CM644">
        <v>0</v>
      </c>
      <c r="CS644" s="2">
        <f t="shared" si="10"/>
        <v>0</v>
      </c>
      <c r="CT644" s="2">
        <f>+SUM(AR644:AS644,AX644:AY644,AV644:AW644,)</f>
        <v>552.73</v>
      </c>
    </row>
    <row r="645" spans="1:98" x14ac:dyDescent="0.25">
      <c r="A645" t="s">
        <v>756</v>
      </c>
      <c r="B645" t="s">
        <v>96</v>
      </c>
      <c r="C645">
        <v>2120419</v>
      </c>
      <c r="D645" t="s">
        <v>97</v>
      </c>
      <c r="E645" s="1">
        <v>45397</v>
      </c>
      <c r="F645">
        <v>187474.57</v>
      </c>
      <c r="G645" s="2">
        <v>0</v>
      </c>
      <c r="H645">
        <v>186963.42</v>
      </c>
      <c r="I645">
        <v>0</v>
      </c>
      <c r="J645" s="2">
        <v>1218.8499999999999</v>
      </c>
      <c r="K645" s="2">
        <v>922.5</v>
      </c>
      <c r="L645">
        <v>6.1699999999999998E-2</v>
      </c>
      <c r="M645" s="2">
        <v>1926.55</v>
      </c>
      <c r="N645" s="2">
        <v>511.15</v>
      </c>
      <c r="O645">
        <v>0</v>
      </c>
      <c r="P645">
        <v>0</v>
      </c>
      <c r="Q645">
        <v>0</v>
      </c>
      <c r="R645">
        <v>0</v>
      </c>
      <c r="S645">
        <v>33.019999999999996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 s="2">
        <v>688.44</v>
      </c>
      <c r="AR645" s="2">
        <v>7.83</v>
      </c>
      <c r="AS645">
        <v>0</v>
      </c>
      <c r="AT645" s="2">
        <v>0</v>
      </c>
      <c r="AU645">
        <v>0</v>
      </c>
      <c r="AV645" s="2">
        <v>0</v>
      </c>
      <c r="AW645" s="2">
        <v>0</v>
      </c>
      <c r="AX645">
        <v>0</v>
      </c>
      <c r="AY645">
        <v>0</v>
      </c>
      <c r="AZ645">
        <v>0</v>
      </c>
      <c r="BA645">
        <v>5343.61</v>
      </c>
      <c r="BB645">
        <v>0</v>
      </c>
      <c r="BC645">
        <v>0</v>
      </c>
      <c r="BD645">
        <v>1845</v>
      </c>
      <c r="BE645">
        <v>0</v>
      </c>
      <c r="BF645" t="s">
        <v>98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181619.81000000003</v>
      </c>
      <c r="BO645">
        <v>0</v>
      </c>
      <c r="BP645">
        <v>0</v>
      </c>
      <c r="BQ645">
        <v>0</v>
      </c>
      <c r="BR645" t="s">
        <v>99</v>
      </c>
      <c r="BS645" t="s">
        <v>100</v>
      </c>
      <c r="BT645" t="s">
        <v>100</v>
      </c>
      <c r="BU645" t="s">
        <v>100</v>
      </c>
      <c r="BV645" t="s">
        <v>100</v>
      </c>
      <c r="BW645" t="s">
        <v>100</v>
      </c>
      <c r="BX645">
        <v>44819</v>
      </c>
      <c r="BY645" t="s">
        <v>101</v>
      </c>
      <c r="BZ645">
        <v>2396.85</v>
      </c>
      <c r="CA645">
        <v>0</v>
      </c>
      <c r="CB645">
        <v>0</v>
      </c>
      <c r="CC645">
        <v>0</v>
      </c>
      <c r="CD645" s="1">
        <v>45366</v>
      </c>
      <c r="CE645" t="s">
        <v>97</v>
      </c>
      <c r="CF645">
        <v>1218.8499999999999</v>
      </c>
      <c r="CG645">
        <v>6.1699999999999998E-2</v>
      </c>
      <c r="CH645">
        <v>0</v>
      </c>
      <c r="CI645">
        <v>0</v>
      </c>
      <c r="CJ645">
        <v>187219.65</v>
      </c>
      <c r="CK645">
        <v>341.81</v>
      </c>
      <c r="CL645">
        <v>0</v>
      </c>
      <c r="CM645">
        <v>0</v>
      </c>
      <c r="CS645" s="2">
        <f t="shared" si="10"/>
        <v>0</v>
      </c>
      <c r="CT645" s="2">
        <f>+SUM(AR645:AS645,AX645:AY645,AV645:AW645,)</f>
        <v>7.83</v>
      </c>
    </row>
    <row r="646" spans="1:98" x14ac:dyDescent="0.25">
      <c r="A646" t="s">
        <v>757</v>
      </c>
      <c r="B646" t="s">
        <v>96</v>
      </c>
      <c r="C646">
        <v>1997021</v>
      </c>
      <c r="D646" t="s">
        <v>97</v>
      </c>
      <c r="E646" s="1">
        <v>45413</v>
      </c>
      <c r="F646">
        <v>187419.02</v>
      </c>
      <c r="G646" s="2">
        <v>0</v>
      </c>
      <c r="H646">
        <v>186438.64</v>
      </c>
      <c r="I646">
        <v>0</v>
      </c>
      <c r="J646" s="2">
        <v>1231.0899999999999</v>
      </c>
      <c r="K646" s="2">
        <v>0</v>
      </c>
      <c r="L646">
        <v>4.7500000000000001E-2</v>
      </c>
      <c r="M646" s="2">
        <v>1481.8</v>
      </c>
      <c r="N646" s="2">
        <v>980.38000000000011</v>
      </c>
      <c r="O646">
        <v>0</v>
      </c>
      <c r="P646">
        <v>0</v>
      </c>
      <c r="Q646">
        <v>0</v>
      </c>
      <c r="R646">
        <v>0</v>
      </c>
      <c r="S646">
        <v>36.370000000000005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 s="2">
        <v>987.69</v>
      </c>
      <c r="AR646" s="2">
        <v>101.44000000000001</v>
      </c>
      <c r="AS646">
        <v>0</v>
      </c>
      <c r="AT646" s="2">
        <v>0</v>
      </c>
      <c r="AU646">
        <v>0</v>
      </c>
      <c r="AV646" s="2">
        <v>0</v>
      </c>
      <c r="AW646" s="2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 t="s">
        <v>98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186438.64</v>
      </c>
      <c r="BO646">
        <v>0</v>
      </c>
      <c r="BP646">
        <v>0</v>
      </c>
      <c r="BQ646">
        <v>0</v>
      </c>
      <c r="BR646" t="s">
        <v>99</v>
      </c>
      <c r="BS646" t="s">
        <v>100</v>
      </c>
      <c r="BT646" t="s">
        <v>100</v>
      </c>
      <c r="BU646" t="s">
        <v>100</v>
      </c>
      <c r="BV646" t="s">
        <v>100</v>
      </c>
      <c r="BW646" t="s">
        <v>100</v>
      </c>
      <c r="BX646">
        <v>44721</v>
      </c>
      <c r="BY646" t="s">
        <v>101</v>
      </c>
      <c r="BZ646">
        <v>2324.37</v>
      </c>
      <c r="CA646">
        <v>0</v>
      </c>
      <c r="CB646">
        <v>0</v>
      </c>
      <c r="CC646">
        <v>0</v>
      </c>
      <c r="CD646" s="1">
        <v>45383</v>
      </c>
      <c r="CE646" t="s">
        <v>97</v>
      </c>
      <c r="CF646">
        <v>1231.0899999999999</v>
      </c>
      <c r="CG646">
        <v>4.7500000000000001E-2</v>
      </c>
      <c r="CH646">
        <v>0</v>
      </c>
      <c r="CI646">
        <v>0</v>
      </c>
      <c r="CJ646">
        <v>186929.8</v>
      </c>
      <c r="CK646">
        <v>491.84</v>
      </c>
      <c r="CL646">
        <v>0</v>
      </c>
      <c r="CM646">
        <v>0</v>
      </c>
      <c r="CS646" s="2">
        <f t="shared" si="10"/>
        <v>0</v>
      </c>
      <c r="CT646" s="2">
        <f>+SUM(AR646:AS646,AX646:AY646,AV646:AW646,)</f>
        <v>101.44000000000001</v>
      </c>
    </row>
    <row r="647" spans="1:98" x14ac:dyDescent="0.25">
      <c r="A647" t="s">
        <v>758</v>
      </c>
      <c r="B647" t="s">
        <v>96</v>
      </c>
      <c r="C647">
        <v>2116278</v>
      </c>
      <c r="D647" t="s">
        <v>97</v>
      </c>
      <c r="E647" s="1">
        <v>45383</v>
      </c>
      <c r="F647">
        <v>187017.05</v>
      </c>
      <c r="G647" s="2">
        <v>0</v>
      </c>
      <c r="H647">
        <v>186655.45</v>
      </c>
      <c r="I647">
        <v>0</v>
      </c>
      <c r="J647" s="2">
        <v>783.45</v>
      </c>
      <c r="K647" s="2">
        <v>846.04</v>
      </c>
      <c r="L647">
        <v>3.875E-2</v>
      </c>
      <c r="M647" s="2">
        <v>1207.23</v>
      </c>
      <c r="N647" s="2">
        <v>361.6</v>
      </c>
      <c r="O647">
        <v>0</v>
      </c>
      <c r="P647">
        <v>0</v>
      </c>
      <c r="Q647">
        <v>0</v>
      </c>
      <c r="R647">
        <v>0</v>
      </c>
      <c r="S647">
        <v>36.36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 s="2">
        <v>360.63</v>
      </c>
      <c r="AR647" s="2">
        <v>7.83</v>
      </c>
      <c r="AS647">
        <v>0</v>
      </c>
      <c r="AT647" s="2">
        <v>0</v>
      </c>
      <c r="AU647">
        <v>0</v>
      </c>
      <c r="AV647" s="2">
        <v>0</v>
      </c>
      <c r="AW647" s="2">
        <v>0</v>
      </c>
      <c r="AX647">
        <v>2734.07</v>
      </c>
      <c r="AY647">
        <v>-846.04</v>
      </c>
      <c r="AZ647">
        <v>3711.63</v>
      </c>
      <c r="BA647">
        <v>0.23</v>
      </c>
      <c r="BB647">
        <v>1888.03</v>
      </c>
      <c r="BC647">
        <v>0</v>
      </c>
      <c r="BD647">
        <v>1692.31</v>
      </c>
      <c r="BE647">
        <v>0</v>
      </c>
      <c r="BF647" t="s">
        <v>98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188543.25</v>
      </c>
      <c r="BO647">
        <v>0</v>
      </c>
      <c r="BP647">
        <v>0</v>
      </c>
      <c r="BQ647">
        <v>0</v>
      </c>
      <c r="BR647" t="s">
        <v>99</v>
      </c>
      <c r="BS647" t="s">
        <v>100</v>
      </c>
      <c r="BT647" t="s">
        <v>100</v>
      </c>
      <c r="BU647" t="s">
        <v>100</v>
      </c>
      <c r="BV647" t="s">
        <v>100</v>
      </c>
      <c r="BW647" t="s">
        <v>100</v>
      </c>
      <c r="BX647">
        <v>44806</v>
      </c>
      <c r="BY647" t="s">
        <v>101</v>
      </c>
      <c r="BZ647">
        <v>-363.39000000000033</v>
      </c>
      <c r="CA647">
        <v>0</v>
      </c>
      <c r="CB647">
        <v>0</v>
      </c>
      <c r="CC647">
        <v>0</v>
      </c>
      <c r="CD647" s="1">
        <v>45352</v>
      </c>
      <c r="CE647" t="s">
        <v>97</v>
      </c>
      <c r="CF647">
        <v>783.45</v>
      </c>
      <c r="CG647">
        <v>3.875E-2</v>
      </c>
      <c r="CH647">
        <v>0</v>
      </c>
      <c r="CI647">
        <v>0</v>
      </c>
      <c r="CJ647">
        <v>186835.58</v>
      </c>
      <c r="CK647">
        <v>178.31</v>
      </c>
      <c r="CL647">
        <v>0</v>
      </c>
      <c r="CM647">
        <v>2734.07</v>
      </c>
      <c r="CS647" s="2">
        <f t="shared" si="10"/>
        <v>0</v>
      </c>
      <c r="CT647" s="2">
        <f>+SUM(AR647:AS647,AX647:AY647,AV647:AW647,)</f>
        <v>1895.8600000000001</v>
      </c>
    </row>
    <row r="648" spans="1:98" x14ac:dyDescent="0.25">
      <c r="A648" t="s">
        <v>759</v>
      </c>
      <c r="B648" t="s">
        <v>96</v>
      </c>
      <c r="C648">
        <v>2110174</v>
      </c>
      <c r="D648" t="s">
        <v>97</v>
      </c>
      <c r="E648" s="1">
        <v>45383</v>
      </c>
      <c r="F648">
        <v>186815.22</v>
      </c>
      <c r="G648" s="2">
        <v>3334.48</v>
      </c>
      <c r="H648">
        <v>186312.01</v>
      </c>
      <c r="I648">
        <v>3334.48</v>
      </c>
      <c r="J648" s="2">
        <v>796.12</v>
      </c>
      <c r="K648" s="2">
        <v>569.28</v>
      </c>
      <c r="L648">
        <v>3.5000000000000003E-2</v>
      </c>
      <c r="M648" s="2">
        <v>1089.03</v>
      </c>
      <c r="N648" s="2">
        <v>503.21000000000004</v>
      </c>
      <c r="O648">
        <v>0</v>
      </c>
      <c r="P648">
        <v>0</v>
      </c>
      <c r="Q648">
        <v>0</v>
      </c>
      <c r="R648">
        <v>0</v>
      </c>
      <c r="S648">
        <v>36.33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 s="2">
        <v>309.93</v>
      </c>
      <c r="AR648" s="2">
        <v>7.02</v>
      </c>
      <c r="AS648">
        <v>0</v>
      </c>
      <c r="AT648" s="2">
        <v>110</v>
      </c>
      <c r="AU648">
        <v>0</v>
      </c>
      <c r="AV648" s="2">
        <v>0</v>
      </c>
      <c r="AW648" s="2">
        <v>0</v>
      </c>
      <c r="AX648">
        <v>0</v>
      </c>
      <c r="AY648">
        <v>0</v>
      </c>
      <c r="AZ648">
        <v>0</v>
      </c>
      <c r="BA648">
        <v>2069.6799999999998</v>
      </c>
      <c r="BB648">
        <v>0</v>
      </c>
      <c r="BC648">
        <v>0</v>
      </c>
      <c r="BD648">
        <v>1138.56</v>
      </c>
      <c r="BE648">
        <v>0</v>
      </c>
      <c r="BF648" t="s">
        <v>98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187631.81000000003</v>
      </c>
      <c r="BO648">
        <v>3334.48</v>
      </c>
      <c r="BP648">
        <v>0</v>
      </c>
      <c r="BQ648">
        <v>3334.48</v>
      </c>
      <c r="BR648" t="s">
        <v>99</v>
      </c>
      <c r="BS648" t="s">
        <v>100</v>
      </c>
      <c r="BT648" t="s">
        <v>100</v>
      </c>
      <c r="BU648" t="s">
        <v>100</v>
      </c>
      <c r="BV648" t="s">
        <v>100</v>
      </c>
      <c r="BW648" t="s">
        <v>100</v>
      </c>
      <c r="BX648">
        <v>44802</v>
      </c>
      <c r="BY648" t="s">
        <v>101</v>
      </c>
      <c r="BZ648">
        <v>1548.8899999999999</v>
      </c>
      <c r="CA648">
        <v>0</v>
      </c>
      <c r="CB648">
        <v>0</v>
      </c>
      <c r="CC648">
        <v>0</v>
      </c>
      <c r="CD648" s="1">
        <v>45352</v>
      </c>
      <c r="CE648" t="s">
        <v>97</v>
      </c>
      <c r="CF648">
        <v>796.12</v>
      </c>
      <c r="CG648">
        <v>3.5000000000000003E-2</v>
      </c>
      <c r="CH648">
        <v>3334.48</v>
      </c>
      <c r="CI648">
        <v>0</v>
      </c>
      <c r="CJ648">
        <v>189898.46000000002</v>
      </c>
      <c r="CK648">
        <v>152.96</v>
      </c>
      <c r="CL648">
        <v>55</v>
      </c>
      <c r="CM648">
        <v>0</v>
      </c>
      <c r="CS648" s="2">
        <f t="shared" si="10"/>
        <v>0</v>
      </c>
      <c r="CT648" s="2">
        <f>+SUM(AR648:AS648,AX648:AY648,AV648:AW648,)</f>
        <v>7.02</v>
      </c>
    </row>
    <row r="649" spans="1:98" x14ac:dyDescent="0.25">
      <c r="A649" t="s">
        <v>760</v>
      </c>
      <c r="B649" t="s">
        <v>96</v>
      </c>
      <c r="C649">
        <v>1899816</v>
      </c>
      <c r="D649" t="s">
        <v>97</v>
      </c>
      <c r="E649" s="1">
        <v>45383</v>
      </c>
      <c r="F649">
        <v>186720.42</v>
      </c>
      <c r="G649" s="2">
        <v>3339.24</v>
      </c>
      <c r="H649">
        <v>186321.59</v>
      </c>
      <c r="I649">
        <v>3339.24</v>
      </c>
      <c r="J649" s="2">
        <v>1113.08</v>
      </c>
      <c r="K649" s="2">
        <v>1117.5</v>
      </c>
      <c r="L649">
        <v>5.8749999999999997E-2</v>
      </c>
      <c r="M649" s="2">
        <v>1827.33</v>
      </c>
      <c r="N649" s="2">
        <v>398.83000000000004</v>
      </c>
      <c r="O649">
        <v>0</v>
      </c>
      <c r="P649">
        <v>0</v>
      </c>
      <c r="Q649">
        <v>0</v>
      </c>
      <c r="R649">
        <v>0</v>
      </c>
      <c r="S649">
        <v>36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 s="2">
        <v>1274.71</v>
      </c>
      <c r="AR649" s="2">
        <v>7.7799999999999994</v>
      </c>
      <c r="AS649">
        <v>0</v>
      </c>
      <c r="AT649" s="2">
        <v>0</v>
      </c>
      <c r="AU649">
        <v>0</v>
      </c>
      <c r="AV649" s="2">
        <v>0</v>
      </c>
      <c r="AW649" s="2">
        <v>0</v>
      </c>
      <c r="AX649">
        <v>1119.45</v>
      </c>
      <c r="AY649">
        <v>-2235</v>
      </c>
      <c r="AZ649">
        <v>1119.45</v>
      </c>
      <c r="BA649">
        <v>0</v>
      </c>
      <c r="BB649">
        <v>1775.74</v>
      </c>
      <c r="BC649">
        <v>0</v>
      </c>
      <c r="BD649">
        <v>2235</v>
      </c>
      <c r="BE649">
        <v>0</v>
      </c>
      <c r="BF649" t="s">
        <v>98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191436.56999999998</v>
      </c>
      <c r="BO649">
        <v>3339.24</v>
      </c>
      <c r="BP649">
        <v>0</v>
      </c>
      <c r="BQ649">
        <v>3339.24</v>
      </c>
      <c r="BR649" t="s">
        <v>99</v>
      </c>
      <c r="BS649" t="s">
        <v>100</v>
      </c>
      <c r="BT649" t="s">
        <v>100</v>
      </c>
      <c r="BU649" t="s">
        <v>100</v>
      </c>
      <c r="BV649" t="s">
        <v>100</v>
      </c>
      <c r="BW649" t="s">
        <v>100</v>
      </c>
      <c r="BX649">
        <v>44684</v>
      </c>
      <c r="BY649" t="s">
        <v>101</v>
      </c>
      <c r="BZ649">
        <v>3297.9299999999994</v>
      </c>
      <c r="CA649">
        <v>0</v>
      </c>
      <c r="CB649">
        <v>0</v>
      </c>
      <c r="CC649">
        <v>0</v>
      </c>
      <c r="CD649" s="1">
        <v>45352</v>
      </c>
      <c r="CE649" t="s">
        <v>97</v>
      </c>
      <c r="CF649">
        <v>1113.08</v>
      </c>
      <c r="CG649">
        <v>5.8749999999999997E-2</v>
      </c>
      <c r="CH649">
        <v>3339.24</v>
      </c>
      <c r="CI649">
        <v>0</v>
      </c>
      <c r="CJ649">
        <v>189860.73</v>
      </c>
      <c r="CK649">
        <v>635.55999999999995</v>
      </c>
      <c r="CL649">
        <v>0</v>
      </c>
      <c r="CM649">
        <v>2893.24</v>
      </c>
      <c r="CS649" s="2">
        <f t="shared" si="10"/>
        <v>0</v>
      </c>
      <c r="CT649" s="2">
        <f>+SUM(AR649:AS649,AX649:AY649,AV649:AW649,)</f>
        <v>-1107.77</v>
      </c>
    </row>
    <row r="650" spans="1:98" x14ac:dyDescent="0.25">
      <c r="A650" t="s">
        <v>761</v>
      </c>
      <c r="B650" t="s">
        <v>96</v>
      </c>
      <c r="C650">
        <v>1976707</v>
      </c>
      <c r="D650" t="s">
        <v>97</v>
      </c>
      <c r="E650" s="1">
        <v>45383</v>
      </c>
      <c r="F650">
        <v>186651.92</v>
      </c>
      <c r="G650" s="2">
        <v>70252.34</v>
      </c>
      <c r="H650">
        <v>184580.84</v>
      </c>
      <c r="I650">
        <v>70252.34</v>
      </c>
      <c r="J650" s="2">
        <v>893.97</v>
      </c>
      <c r="K650" s="2">
        <v>1236.94</v>
      </c>
      <c r="L650">
        <v>0.04</v>
      </c>
      <c r="M650" s="2">
        <v>1243.44</v>
      </c>
      <c r="N650" s="2">
        <v>2071.08</v>
      </c>
      <c r="O650">
        <v>1526.58</v>
      </c>
      <c r="P650">
        <v>0</v>
      </c>
      <c r="Q650">
        <v>0</v>
      </c>
      <c r="R650">
        <v>0</v>
      </c>
      <c r="S650">
        <v>35.99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 s="2">
        <v>798.3599999999999</v>
      </c>
      <c r="AR650" s="2">
        <v>103.63000000000001</v>
      </c>
      <c r="AS650">
        <v>0</v>
      </c>
      <c r="AT650" s="2">
        <v>0</v>
      </c>
      <c r="AU650">
        <v>0</v>
      </c>
      <c r="AV650" s="2">
        <v>0</v>
      </c>
      <c r="AW650" s="2">
        <v>0</v>
      </c>
      <c r="AX650">
        <v>0</v>
      </c>
      <c r="AY650">
        <v>-2473.88</v>
      </c>
      <c r="AZ650">
        <v>0</v>
      </c>
      <c r="BA650">
        <v>0</v>
      </c>
      <c r="BB650">
        <v>222.72</v>
      </c>
      <c r="BC650">
        <v>0</v>
      </c>
      <c r="BD650">
        <v>2473.88</v>
      </c>
      <c r="BE650">
        <v>0</v>
      </c>
      <c r="BF650" t="s">
        <v>98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255055.9</v>
      </c>
      <c r="BO650">
        <v>70252.34</v>
      </c>
      <c r="BP650">
        <v>0</v>
      </c>
      <c r="BQ650">
        <v>70252.34</v>
      </c>
      <c r="BR650" t="s">
        <v>99</v>
      </c>
      <c r="BS650" t="s">
        <v>100</v>
      </c>
      <c r="BT650" t="s">
        <v>100</v>
      </c>
      <c r="BU650" t="s">
        <v>100</v>
      </c>
      <c r="BV650" t="s">
        <v>100</v>
      </c>
      <c r="BW650" t="s">
        <v>100</v>
      </c>
      <c r="BX650">
        <v>44600</v>
      </c>
      <c r="BY650" t="s">
        <v>101</v>
      </c>
      <c r="BZ650">
        <v>5648.7800000000007</v>
      </c>
      <c r="CA650">
        <v>0</v>
      </c>
      <c r="CB650">
        <v>0</v>
      </c>
      <c r="CC650">
        <v>0</v>
      </c>
      <c r="CD650" s="1">
        <v>45352</v>
      </c>
      <c r="CE650" t="s">
        <v>97</v>
      </c>
      <c r="CF650">
        <v>893.97</v>
      </c>
      <c r="CG650">
        <v>0.04</v>
      </c>
      <c r="CH650">
        <v>70252.34</v>
      </c>
      <c r="CI650">
        <v>0</v>
      </c>
      <c r="CJ650">
        <v>256632.46000000002</v>
      </c>
      <c r="CK650">
        <v>396.08</v>
      </c>
      <c r="CL650">
        <v>0</v>
      </c>
      <c r="CM650">
        <v>1459.66</v>
      </c>
      <c r="CS650" s="2">
        <f t="shared" si="10"/>
        <v>0</v>
      </c>
      <c r="CT650" s="2">
        <f>+SUM(AR650:AS650,AX650:AY650,AV650:AW650,)</f>
        <v>-2370.25</v>
      </c>
    </row>
    <row r="651" spans="1:98" x14ac:dyDescent="0.25">
      <c r="A651" t="s">
        <v>762</v>
      </c>
      <c r="B651" t="s">
        <v>96</v>
      </c>
      <c r="C651">
        <v>2119781</v>
      </c>
      <c r="D651" t="s">
        <v>97</v>
      </c>
      <c r="E651" s="1">
        <v>45383</v>
      </c>
      <c r="F651">
        <v>186893.47</v>
      </c>
      <c r="G651" s="2">
        <v>0</v>
      </c>
      <c r="H651">
        <v>185755.17</v>
      </c>
      <c r="I651">
        <v>0</v>
      </c>
      <c r="J651" s="2">
        <v>1327.25</v>
      </c>
      <c r="K651" s="2">
        <v>341.78</v>
      </c>
      <c r="L651">
        <v>4.8750000000000002E-2</v>
      </c>
      <c r="M651" s="2">
        <v>1516.2</v>
      </c>
      <c r="N651" s="2">
        <v>1138.3</v>
      </c>
      <c r="O651">
        <v>0</v>
      </c>
      <c r="P651">
        <v>0</v>
      </c>
      <c r="Q651">
        <v>0</v>
      </c>
      <c r="R651">
        <v>0</v>
      </c>
      <c r="S651">
        <v>32.879999999999995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 s="2">
        <v>2208.0299999999997</v>
      </c>
      <c r="AR651" s="2">
        <v>45.629999999999995</v>
      </c>
      <c r="AS651">
        <v>0</v>
      </c>
      <c r="AT651" s="2">
        <v>0</v>
      </c>
      <c r="AU651">
        <v>0</v>
      </c>
      <c r="AV651" s="2">
        <v>0</v>
      </c>
      <c r="AW651" s="2">
        <v>0</v>
      </c>
      <c r="AX651">
        <v>0</v>
      </c>
      <c r="AY651">
        <v>0</v>
      </c>
      <c r="AZ651">
        <v>2370</v>
      </c>
      <c r="BA651">
        <v>2499.19</v>
      </c>
      <c r="BB651">
        <v>0</v>
      </c>
      <c r="BC651">
        <v>0</v>
      </c>
      <c r="BD651">
        <v>2215.23</v>
      </c>
      <c r="BE651">
        <v>0</v>
      </c>
      <c r="BF651" t="s">
        <v>98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183255.98</v>
      </c>
      <c r="BO651">
        <v>0</v>
      </c>
      <c r="BP651">
        <v>0</v>
      </c>
      <c r="BQ651">
        <v>0</v>
      </c>
      <c r="BR651" t="s">
        <v>99</v>
      </c>
      <c r="BS651" t="s">
        <v>100</v>
      </c>
      <c r="BT651" t="s">
        <v>100</v>
      </c>
      <c r="BU651" t="s">
        <v>100</v>
      </c>
      <c r="BV651" t="s">
        <v>100</v>
      </c>
      <c r="BW651" t="s">
        <v>100</v>
      </c>
      <c r="BX651">
        <v>44817</v>
      </c>
      <c r="BY651" t="s">
        <v>101</v>
      </c>
      <c r="BZ651">
        <v>2575.9900000000002</v>
      </c>
      <c r="CA651">
        <v>0</v>
      </c>
      <c r="CB651">
        <v>0</v>
      </c>
      <c r="CC651">
        <v>0</v>
      </c>
      <c r="CD651" s="1">
        <v>45352</v>
      </c>
      <c r="CE651" t="s">
        <v>97</v>
      </c>
      <c r="CF651">
        <v>1327.25</v>
      </c>
      <c r="CG651">
        <v>4.8750000000000002E-2</v>
      </c>
      <c r="CH651">
        <v>0</v>
      </c>
      <c r="CI651">
        <v>0</v>
      </c>
      <c r="CJ651">
        <v>186325.47</v>
      </c>
      <c r="CK651">
        <v>1102.01</v>
      </c>
      <c r="CL651">
        <v>0</v>
      </c>
      <c r="CM651">
        <v>0</v>
      </c>
      <c r="CS651" s="2">
        <f t="shared" si="10"/>
        <v>0</v>
      </c>
      <c r="CT651" s="2">
        <f>+SUM(AR651:AS651,AX651:AY651,AV651:AW651,)</f>
        <v>45.629999999999995</v>
      </c>
    </row>
    <row r="652" spans="1:98" x14ac:dyDescent="0.25">
      <c r="A652" t="s">
        <v>763</v>
      </c>
      <c r="B652" t="s">
        <v>96</v>
      </c>
      <c r="C652">
        <v>2116420</v>
      </c>
      <c r="D652" t="s">
        <v>97</v>
      </c>
      <c r="E652" s="1">
        <v>45383</v>
      </c>
      <c r="F652">
        <v>186110.92</v>
      </c>
      <c r="G652" s="2">
        <v>0</v>
      </c>
      <c r="H652">
        <v>185691.96</v>
      </c>
      <c r="I652">
        <v>0</v>
      </c>
      <c r="J652" s="2">
        <v>693.87</v>
      </c>
      <c r="K652" s="2">
        <v>501.04</v>
      </c>
      <c r="L652">
        <v>3.125E-2</v>
      </c>
      <c r="M652" s="2">
        <v>968.78</v>
      </c>
      <c r="N652" s="2">
        <v>418.96</v>
      </c>
      <c r="O652">
        <v>0</v>
      </c>
      <c r="P652">
        <v>0</v>
      </c>
      <c r="Q652">
        <v>0</v>
      </c>
      <c r="R652">
        <v>0</v>
      </c>
      <c r="S652">
        <v>36.29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 s="2">
        <v>590.5</v>
      </c>
      <c r="AR652" s="2">
        <v>8.7899999999999991</v>
      </c>
      <c r="AS652">
        <v>0</v>
      </c>
      <c r="AT652" s="2">
        <v>30</v>
      </c>
      <c r="AU652">
        <v>0</v>
      </c>
      <c r="AV652" s="2">
        <v>30</v>
      </c>
      <c r="AW652" s="2">
        <v>0</v>
      </c>
      <c r="AX652">
        <v>0</v>
      </c>
      <c r="AY652">
        <v>-42.3</v>
      </c>
      <c r="AZ652">
        <v>0</v>
      </c>
      <c r="BA652">
        <v>959.78</v>
      </c>
      <c r="BB652">
        <v>0</v>
      </c>
      <c r="BC652">
        <v>0</v>
      </c>
      <c r="BD652">
        <v>1002.08</v>
      </c>
      <c r="BE652">
        <v>0</v>
      </c>
      <c r="BF652" t="s">
        <v>98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185246.84</v>
      </c>
      <c r="BO652">
        <v>0</v>
      </c>
      <c r="BP652">
        <v>0</v>
      </c>
      <c r="BQ652">
        <v>0</v>
      </c>
      <c r="BR652" t="s">
        <v>99</v>
      </c>
      <c r="BS652" t="s">
        <v>100</v>
      </c>
      <c r="BT652" t="s">
        <v>100</v>
      </c>
      <c r="BU652" t="s">
        <v>100</v>
      </c>
      <c r="BV652" t="s">
        <v>100</v>
      </c>
      <c r="BW652" t="s">
        <v>100</v>
      </c>
      <c r="BX652">
        <v>44806</v>
      </c>
      <c r="BY652" t="s">
        <v>101</v>
      </c>
      <c r="BZ652">
        <v>1354.96</v>
      </c>
      <c r="CA652">
        <v>484.66</v>
      </c>
      <c r="CB652">
        <v>0</v>
      </c>
      <c r="CC652">
        <v>0</v>
      </c>
      <c r="CD652" s="1">
        <v>45323</v>
      </c>
      <c r="CE652" t="s">
        <v>121</v>
      </c>
      <c r="CF652">
        <v>693.87</v>
      </c>
      <c r="CG652">
        <v>3.125E-2</v>
      </c>
      <c r="CH652">
        <v>0</v>
      </c>
      <c r="CI652">
        <v>0</v>
      </c>
      <c r="CJ652">
        <v>186110.92</v>
      </c>
      <c r="CK652">
        <v>292.95</v>
      </c>
      <c r="CL652">
        <v>0</v>
      </c>
      <c r="CM652">
        <v>42.3</v>
      </c>
      <c r="CS652" s="2">
        <f t="shared" si="10"/>
        <v>0</v>
      </c>
      <c r="CT652" s="2">
        <f>+SUM(AR652:AS652,AX652:AY652,AV652:AW652,)</f>
        <v>-3.509999999999998</v>
      </c>
    </row>
    <row r="653" spans="1:98" x14ac:dyDescent="0.25">
      <c r="A653" t="s">
        <v>764</v>
      </c>
      <c r="B653" t="s">
        <v>96</v>
      </c>
      <c r="C653">
        <v>2119167</v>
      </c>
      <c r="D653" t="s">
        <v>97</v>
      </c>
      <c r="E653" s="1">
        <v>45383</v>
      </c>
      <c r="F653">
        <v>186677.07</v>
      </c>
      <c r="G653" s="2">
        <v>0</v>
      </c>
      <c r="H653">
        <v>184602.31</v>
      </c>
      <c r="I653">
        <v>0</v>
      </c>
      <c r="J653" s="2">
        <v>1832.44</v>
      </c>
      <c r="K653" s="2">
        <v>411.33</v>
      </c>
      <c r="L653">
        <v>5.1249999999999997E-2</v>
      </c>
      <c r="M653" s="2">
        <v>1590.12</v>
      </c>
      <c r="N653" s="2">
        <v>2074.7600000000002</v>
      </c>
      <c r="O653">
        <v>0</v>
      </c>
      <c r="P653">
        <v>0</v>
      </c>
      <c r="Q653">
        <v>0</v>
      </c>
      <c r="R653">
        <v>0</v>
      </c>
      <c r="S653">
        <v>32.81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 s="2">
        <v>511.94000000000005</v>
      </c>
      <c r="AR653" s="2">
        <v>12.64</v>
      </c>
      <c r="AS653">
        <v>0</v>
      </c>
      <c r="AT653" s="2">
        <v>1004.94</v>
      </c>
      <c r="AU653">
        <v>0</v>
      </c>
      <c r="AV653" s="2">
        <v>0</v>
      </c>
      <c r="AW653" s="2">
        <v>0</v>
      </c>
      <c r="AX653">
        <v>0</v>
      </c>
      <c r="AY653">
        <v>0</v>
      </c>
      <c r="AZ653">
        <v>1827.58</v>
      </c>
      <c r="BA653">
        <v>802.4</v>
      </c>
      <c r="BB653">
        <v>0</v>
      </c>
      <c r="BC653">
        <v>0</v>
      </c>
      <c r="BD653">
        <v>916.3</v>
      </c>
      <c r="BE653">
        <v>0</v>
      </c>
      <c r="BF653" t="s">
        <v>98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184302.38</v>
      </c>
      <c r="BO653">
        <v>0</v>
      </c>
      <c r="BP653">
        <v>0</v>
      </c>
      <c r="BQ653">
        <v>0</v>
      </c>
      <c r="BR653" t="s">
        <v>99</v>
      </c>
      <c r="BS653" t="s">
        <v>100</v>
      </c>
      <c r="BT653" t="s">
        <v>100</v>
      </c>
      <c r="BU653" t="s">
        <v>100</v>
      </c>
      <c r="BV653" t="s">
        <v>100</v>
      </c>
      <c r="BW653" t="s">
        <v>100</v>
      </c>
      <c r="BX653">
        <v>44819</v>
      </c>
      <c r="BY653" t="s">
        <v>101</v>
      </c>
      <c r="BZ653">
        <v>3619.4300000000003</v>
      </c>
      <c r="CA653">
        <v>0</v>
      </c>
      <c r="CB653">
        <v>0</v>
      </c>
      <c r="CC653">
        <v>0</v>
      </c>
      <c r="CD653" s="1">
        <v>45352</v>
      </c>
      <c r="CE653" t="s">
        <v>97</v>
      </c>
      <c r="CF653">
        <v>1832.44</v>
      </c>
      <c r="CG653">
        <v>5.1249999999999997E-2</v>
      </c>
      <c r="CH653">
        <v>0</v>
      </c>
      <c r="CI653">
        <v>0</v>
      </c>
      <c r="CJ653">
        <v>185641.9</v>
      </c>
      <c r="CK653">
        <v>251.97</v>
      </c>
      <c r="CL653">
        <v>502.47</v>
      </c>
      <c r="CM653">
        <v>0</v>
      </c>
      <c r="CS653" s="2">
        <f t="shared" si="10"/>
        <v>0</v>
      </c>
      <c r="CT653" s="2">
        <f>+SUM(AR653:AS653,AX653:AY653,AV653:AW653,)</f>
        <v>12.64</v>
      </c>
    </row>
    <row r="654" spans="1:98" x14ac:dyDescent="0.25">
      <c r="A654" t="s">
        <v>765</v>
      </c>
      <c r="B654" t="s">
        <v>96</v>
      </c>
      <c r="C654">
        <v>1976242</v>
      </c>
      <c r="D654" t="s">
        <v>97</v>
      </c>
      <c r="E654" s="1">
        <v>45383</v>
      </c>
      <c r="F654">
        <v>185980.35</v>
      </c>
      <c r="G654" s="2">
        <v>0</v>
      </c>
      <c r="H654">
        <v>185259.07</v>
      </c>
      <c r="I654">
        <v>0</v>
      </c>
      <c r="J654" s="2">
        <v>999.33</v>
      </c>
      <c r="K654" s="2">
        <v>425.57</v>
      </c>
      <c r="L654">
        <v>4.1250000000000002E-2</v>
      </c>
      <c r="M654" s="2">
        <v>1277.3800000000001</v>
      </c>
      <c r="N654" s="2">
        <v>721.28</v>
      </c>
      <c r="O654">
        <v>0</v>
      </c>
      <c r="P654">
        <v>0</v>
      </c>
      <c r="Q654">
        <v>0</v>
      </c>
      <c r="R654">
        <v>0</v>
      </c>
      <c r="S654">
        <v>35.85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 s="2">
        <v>934.92000000000007</v>
      </c>
      <c r="AR654" s="2">
        <v>4.82</v>
      </c>
      <c r="AS654">
        <v>0</v>
      </c>
      <c r="AT654" s="2">
        <v>0</v>
      </c>
      <c r="AU654">
        <v>0</v>
      </c>
      <c r="AV654" s="2">
        <v>0</v>
      </c>
      <c r="AW654" s="2">
        <v>0</v>
      </c>
      <c r="AX654">
        <v>450.44</v>
      </c>
      <c r="AY654">
        <v>-450.44</v>
      </c>
      <c r="AZ654">
        <v>1360.85</v>
      </c>
      <c r="BA654">
        <v>400.7</v>
      </c>
      <c r="BB654">
        <v>0</v>
      </c>
      <c r="BC654">
        <v>0</v>
      </c>
      <c r="BD654">
        <v>851.14</v>
      </c>
      <c r="BE654">
        <v>0</v>
      </c>
      <c r="BF654" t="s">
        <v>98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184858.37</v>
      </c>
      <c r="BO654">
        <v>0</v>
      </c>
      <c r="BP654">
        <v>0</v>
      </c>
      <c r="BQ654">
        <v>0</v>
      </c>
      <c r="BR654" t="s">
        <v>99</v>
      </c>
      <c r="BS654" t="s">
        <v>100</v>
      </c>
      <c r="BT654" t="s">
        <v>100</v>
      </c>
      <c r="BU654" t="s">
        <v>100</v>
      </c>
      <c r="BV654" t="s">
        <v>100</v>
      </c>
      <c r="BW654" t="s">
        <v>100</v>
      </c>
      <c r="BX654">
        <v>44728</v>
      </c>
      <c r="BY654" t="s">
        <v>101</v>
      </c>
      <c r="BZ654">
        <v>1957.9899999999998</v>
      </c>
      <c r="CA654">
        <v>0</v>
      </c>
      <c r="CB654">
        <v>0</v>
      </c>
      <c r="CC654">
        <v>0</v>
      </c>
      <c r="CD654" s="1">
        <v>45352</v>
      </c>
      <c r="CE654" t="s">
        <v>97</v>
      </c>
      <c r="CF654">
        <v>999.33</v>
      </c>
      <c r="CG654">
        <v>4.1250000000000002E-2</v>
      </c>
      <c r="CH654">
        <v>0</v>
      </c>
      <c r="CI654">
        <v>0</v>
      </c>
      <c r="CJ654">
        <v>185620.33000000002</v>
      </c>
      <c r="CK654">
        <v>465.86</v>
      </c>
      <c r="CL654">
        <v>0</v>
      </c>
      <c r="CM654">
        <v>24.87</v>
      </c>
      <c r="CS654" s="2">
        <f t="shared" si="10"/>
        <v>0</v>
      </c>
      <c r="CT654" s="2">
        <f>+SUM(AR654:AS654,AX654:AY654,AV654:AW654,)</f>
        <v>4.8199999999999932</v>
      </c>
    </row>
    <row r="655" spans="1:98" x14ac:dyDescent="0.25">
      <c r="A655" t="s">
        <v>766</v>
      </c>
      <c r="B655" t="s">
        <v>96</v>
      </c>
      <c r="C655">
        <v>2115160</v>
      </c>
      <c r="D655" t="s">
        <v>97</v>
      </c>
      <c r="E655" s="1">
        <v>45383</v>
      </c>
      <c r="F655">
        <v>185686.67</v>
      </c>
      <c r="G655" s="2">
        <v>0</v>
      </c>
      <c r="H655">
        <v>185117.75</v>
      </c>
      <c r="I655">
        <v>0</v>
      </c>
      <c r="J655" s="2">
        <v>1057.56</v>
      </c>
      <c r="K655" s="2">
        <v>399.35</v>
      </c>
      <c r="L655">
        <v>0.05</v>
      </c>
      <c r="M655" s="2">
        <v>1546.2</v>
      </c>
      <c r="N655" s="2">
        <v>568.92000000000007</v>
      </c>
      <c r="O655">
        <v>0</v>
      </c>
      <c r="P655">
        <v>0</v>
      </c>
      <c r="Q655">
        <v>0</v>
      </c>
      <c r="R655">
        <v>0</v>
      </c>
      <c r="S655">
        <v>36.230000000000004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 s="2">
        <v>929.37</v>
      </c>
      <c r="AR655" s="2">
        <v>5.99</v>
      </c>
      <c r="AS655">
        <v>0</v>
      </c>
      <c r="AT655" s="2">
        <v>0</v>
      </c>
      <c r="AU655">
        <v>0</v>
      </c>
      <c r="AV655" s="2">
        <v>0</v>
      </c>
      <c r="AW655" s="2">
        <v>0</v>
      </c>
      <c r="AX655">
        <v>0</v>
      </c>
      <c r="AY655">
        <v>-890.08</v>
      </c>
      <c r="AZ655">
        <v>0</v>
      </c>
      <c r="BA655">
        <v>0</v>
      </c>
      <c r="BB655">
        <v>5.69</v>
      </c>
      <c r="BC655">
        <v>0</v>
      </c>
      <c r="BD655">
        <v>890.08</v>
      </c>
      <c r="BE655">
        <v>0</v>
      </c>
      <c r="BF655" t="s">
        <v>98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185123.44</v>
      </c>
      <c r="BO655">
        <v>0</v>
      </c>
      <c r="BP655">
        <v>0</v>
      </c>
      <c r="BQ655">
        <v>0</v>
      </c>
      <c r="BR655" t="s">
        <v>99</v>
      </c>
      <c r="BS655" t="s">
        <v>100</v>
      </c>
      <c r="BT655" t="s">
        <v>100</v>
      </c>
      <c r="BU655" t="s">
        <v>100</v>
      </c>
      <c r="BV655" t="s">
        <v>100</v>
      </c>
      <c r="BW655" t="s">
        <v>100</v>
      </c>
      <c r="BX655">
        <v>44819</v>
      </c>
      <c r="BY655" t="s">
        <v>101</v>
      </c>
      <c r="BZ655">
        <v>2962.9799999999996</v>
      </c>
      <c r="CA655">
        <v>0</v>
      </c>
      <c r="CB655">
        <v>0</v>
      </c>
      <c r="CC655">
        <v>0</v>
      </c>
      <c r="CD655" s="1">
        <v>45352</v>
      </c>
      <c r="CE655" t="s">
        <v>97</v>
      </c>
      <c r="CF655">
        <v>1057.56</v>
      </c>
      <c r="CG655">
        <v>0.05</v>
      </c>
      <c r="CH655">
        <v>0</v>
      </c>
      <c r="CI655">
        <v>0</v>
      </c>
      <c r="CJ655">
        <v>185402.80000000002</v>
      </c>
      <c r="CK655">
        <v>462.79</v>
      </c>
      <c r="CL655">
        <v>0</v>
      </c>
      <c r="CM655">
        <v>405.04</v>
      </c>
      <c r="CS655" s="2">
        <f t="shared" si="10"/>
        <v>0</v>
      </c>
      <c r="CT655" s="2">
        <f>+SUM(AR655:AS655,AX655:AY655,AV655:AW655,)</f>
        <v>-884.09</v>
      </c>
    </row>
    <row r="656" spans="1:98" x14ac:dyDescent="0.25">
      <c r="A656" t="s">
        <v>767</v>
      </c>
      <c r="B656" t="s">
        <v>96</v>
      </c>
      <c r="C656">
        <v>1830138</v>
      </c>
      <c r="D656" t="s">
        <v>97</v>
      </c>
      <c r="E656" s="1">
        <v>45383</v>
      </c>
      <c r="F656">
        <v>185530.12</v>
      </c>
      <c r="G656" s="2">
        <v>55481.48</v>
      </c>
      <c r="H656">
        <v>184992.23</v>
      </c>
      <c r="I656">
        <v>55481.48</v>
      </c>
      <c r="J656" s="2">
        <v>925.56</v>
      </c>
      <c r="K656" s="2">
        <v>796.2</v>
      </c>
      <c r="L656">
        <v>4.2500000000000003E-2</v>
      </c>
      <c r="M656" s="2">
        <v>1313.23</v>
      </c>
      <c r="N656" s="2">
        <v>537.8900000000001</v>
      </c>
      <c r="O656">
        <v>0</v>
      </c>
      <c r="P656">
        <v>0</v>
      </c>
      <c r="Q656">
        <v>0</v>
      </c>
      <c r="R656">
        <v>0</v>
      </c>
      <c r="S656">
        <v>29.58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 s="2">
        <v>952.02</v>
      </c>
      <c r="AR656" s="2">
        <v>7.23</v>
      </c>
      <c r="AS656">
        <v>0</v>
      </c>
      <c r="AT656" s="2">
        <v>90</v>
      </c>
      <c r="AU656">
        <v>0</v>
      </c>
      <c r="AV656" s="2">
        <v>0</v>
      </c>
      <c r="AW656" s="2">
        <v>0</v>
      </c>
      <c r="AX656">
        <v>0</v>
      </c>
      <c r="AY656">
        <v>0</v>
      </c>
      <c r="AZ656">
        <v>0</v>
      </c>
      <c r="BA656">
        <v>3496.78</v>
      </c>
      <c r="BB656">
        <v>0</v>
      </c>
      <c r="BC656">
        <v>0</v>
      </c>
      <c r="BD656">
        <v>1592.4</v>
      </c>
      <c r="BE656">
        <v>0</v>
      </c>
      <c r="BF656" t="s">
        <v>98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237021.93000000002</v>
      </c>
      <c r="BO656">
        <v>55481.48</v>
      </c>
      <c r="BP656">
        <v>0</v>
      </c>
      <c r="BQ656">
        <v>55481.48</v>
      </c>
      <c r="BR656" t="s">
        <v>99</v>
      </c>
      <c r="BS656" t="s">
        <v>100</v>
      </c>
      <c r="BT656" t="s">
        <v>100</v>
      </c>
      <c r="BU656" t="s">
        <v>100</v>
      </c>
      <c r="BV656" t="s">
        <v>100</v>
      </c>
      <c r="BW656" t="s">
        <v>100</v>
      </c>
      <c r="BX656">
        <v>44580</v>
      </c>
      <c r="BY656" t="s">
        <v>101</v>
      </c>
      <c r="BZ656">
        <v>1814.31</v>
      </c>
      <c r="CA656">
        <v>0</v>
      </c>
      <c r="CB656">
        <v>0</v>
      </c>
      <c r="CC656">
        <v>0</v>
      </c>
      <c r="CD656" s="1">
        <v>45352</v>
      </c>
      <c r="CE656" t="s">
        <v>97</v>
      </c>
      <c r="CF656">
        <v>925.56</v>
      </c>
      <c r="CG656">
        <v>4.2500000000000003E-2</v>
      </c>
      <c r="CH656">
        <v>55481.48</v>
      </c>
      <c r="CI656">
        <v>0</v>
      </c>
      <c r="CJ656">
        <v>240743.13</v>
      </c>
      <c r="CK656">
        <v>473.61</v>
      </c>
      <c r="CL656">
        <v>45</v>
      </c>
      <c r="CM656">
        <v>0</v>
      </c>
      <c r="CS656" s="2">
        <f t="shared" si="10"/>
        <v>0</v>
      </c>
      <c r="CT656" s="2">
        <f>+SUM(AR656:AS656,AX656:AY656,AV656:AW656,)</f>
        <v>7.23</v>
      </c>
    </row>
    <row r="657" spans="1:98" x14ac:dyDescent="0.25">
      <c r="A657" t="s">
        <v>768</v>
      </c>
      <c r="B657" t="s">
        <v>96</v>
      </c>
      <c r="C657">
        <v>1830359</v>
      </c>
      <c r="D657" t="s">
        <v>97</v>
      </c>
      <c r="E657" s="1">
        <v>45383</v>
      </c>
      <c r="F657">
        <v>185410.95</v>
      </c>
      <c r="G657" s="2">
        <v>0</v>
      </c>
      <c r="H657">
        <v>185035.26</v>
      </c>
      <c r="I657">
        <v>0</v>
      </c>
      <c r="J657" s="2">
        <v>805.57</v>
      </c>
      <c r="K657" s="2">
        <v>531.12</v>
      </c>
      <c r="L657">
        <v>0.04</v>
      </c>
      <c r="M657" s="2">
        <v>1235.4499999999998</v>
      </c>
      <c r="N657" s="2">
        <v>375.69</v>
      </c>
      <c r="O657">
        <v>0</v>
      </c>
      <c r="P657">
        <v>0</v>
      </c>
      <c r="Q657">
        <v>0</v>
      </c>
      <c r="R657">
        <v>0</v>
      </c>
      <c r="S657">
        <v>29.57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 s="2">
        <v>965.74</v>
      </c>
      <c r="AR657" s="2">
        <v>9</v>
      </c>
      <c r="AS657">
        <v>0</v>
      </c>
      <c r="AT657" s="2">
        <v>160</v>
      </c>
      <c r="AU657">
        <v>0</v>
      </c>
      <c r="AV657" s="2">
        <v>0</v>
      </c>
      <c r="AW657" s="2">
        <v>0</v>
      </c>
      <c r="AX657">
        <v>0</v>
      </c>
      <c r="AY657">
        <v>0</v>
      </c>
      <c r="AZ657">
        <v>0</v>
      </c>
      <c r="BA657">
        <v>2600.46</v>
      </c>
      <c r="BB657">
        <v>0</v>
      </c>
      <c r="BC657">
        <v>0</v>
      </c>
      <c r="BD657">
        <v>1062.24</v>
      </c>
      <c r="BE657">
        <v>0</v>
      </c>
      <c r="BF657" t="s">
        <v>98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182514.80000000002</v>
      </c>
      <c r="BO657">
        <v>0</v>
      </c>
      <c r="BP657">
        <v>0</v>
      </c>
      <c r="BQ657">
        <v>0</v>
      </c>
      <c r="BR657" t="s">
        <v>99</v>
      </c>
      <c r="BS657" t="s">
        <v>100</v>
      </c>
      <c r="BT657" t="s">
        <v>100</v>
      </c>
      <c r="BU657" t="s">
        <v>100</v>
      </c>
      <c r="BV657" t="s">
        <v>100</v>
      </c>
      <c r="BW657" t="s">
        <v>100</v>
      </c>
      <c r="BX657">
        <v>44580</v>
      </c>
      <c r="BY657" t="s">
        <v>101</v>
      </c>
      <c r="BZ657">
        <v>1572.5699999999997</v>
      </c>
      <c r="CA657">
        <v>0</v>
      </c>
      <c r="CB657">
        <v>0</v>
      </c>
      <c r="CC657">
        <v>0</v>
      </c>
      <c r="CD657" s="1">
        <v>45352</v>
      </c>
      <c r="CE657" t="s">
        <v>97</v>
      </c>
      <c r="CF657">
        <v>805.57</v>
      </c>
      <c r="CG657">
        <v>0.04</v>
      </c>
      <c r="CH657">
        <v>0</v>
      </c>
      <c r="CI657">
        <v>0</v>
      </c>
      <c r="CJ657">
        <v>185223.42</v>
      </c>
      <c r="CK657">
        <v>479.88</v>
      </c>
      <c r="CL657">
        <v>80</v>
      </c>
      <c r="CM657">
        <v>0</v>
      </c>
      <c r="CS657" s="2">
        <f t="shared" si="10"/>
        <v>0</v>
      </c>
      <c r="CT657" s="2">
        <f>+SUM(AR657:AS657,AX657:AY657,AV657:AW657,)</f>
        <v>9</v>
      </c>
    </row>
    <row r="658" spans="1:98" x14ac:dyDescent="0.25">
      <c r="A658" t="s">
        <v>769</v>
      </c>
      <c r="B658" t="s">
        <v>96</v>
      </c>
      <c r="C658">
        <v>2116609</v>
      </c>
      <c r="D658" t="s">
        <v>97</v>
      </c>
      <c r="E658" s="1">
        <v>45383</v>
      </c>
      <c r="F658">
        <v>185074.28</v>
      </c>
      <c r="G658" s="2">
        <v>0</v>
      </c>
      <c r="H658">
        <v>184885.79</v>
      </c>
      <c r="I658">
        <v>0</v>
      </c>
      <c r="J658" s="2">
        <v>1057.93</v>
      </c>
      <c r="K658" s="2">
        <v>474.87</v>
      </c>
      <c r="L658">
        <v>6.25E-2</v>
      </c>
      <c r="M658" s="2">
        <v>1927.37</v>
      </c>
      <c r="N658" s="2">
        <v>188.49</v>
      </c>
      <c r="O658">
        <v>0</v>
      </c>
      <c r="P658">
        <v>0</v>
      </c>
      <c r="Q658">
        <v>0</v>
      </c>
      <c r="R658">
        <v>0</v>
      </c>
      <c r="S658">
        <v>36.19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 s="2">
        <v>1990.93</v>
      </c>
      <c r="AR658" s="2">
        <v>7.02</v>
      </c>
      <c r="AS658">
        <v>0</v>
      </c>
      <c r="AT658" s="2">
        <v>0</v>
      </c>
      <c r="AU658">
        <v>0</v>
      </c>
      <c r="AV658" s="2">
        <v>0</v>
      </c>
      <c r="AW658" s="2">
        <v>0</v>
      </c>
      <c r="AX658">
        <v>0</v>
      </c>
      <c r="AY658">
        <v>-110.39</v>
      </c>
      <c r="AZ658">
        <v>0</v>
      </c>
      <c r="BA658">
        <v>705.65</v>
      </c>
      <c r="BB658">
        <v>0</v>
      </c>
      <c r="BC658">
        <v>0</v>
      </c>
      <c r="BD658">
        <v>816.04</v>
      </c>
      <c r="BE658">
        <v>0</v>
      </c>
      <c r="BF658" t="s">
        <v>98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184180.14</v>
      </c>
      <c r="BO658">
        <v>0</v>
      </c>
      <c r="BP658">
        <v>0</v>
      </c>
      <c r="BQ658">
        <v>0</v>
      </c>
      <c r="BR658" t="s">
        <v>99</v>
      </c>
      <c r="BS658" t="s">
        <v>100</v>
      </c>
      <c r="BT658" t="s">
        <v>100</v>
      </c>
      <c r="BU658" t="s">
        <v>100</v>
      </c>
      <c r="BV658" t="s">
        <v>100</v>
      </c>
      <c r="BW658" t="s">
        <v>100</v>
      </c>
      <c r="BX658">
        <v>44806</v>
      </c>
      <c r="BY658" t="s">
        <v>101</v>
      </c>
      <c r="BZ658">
        <v>2183.04</v>
      </c>
      <c r="CA658">
        <v>0</v>
      </c>
      <c r="CB658">
        <v>0</v>
      </c>
      <c r="CC658">
        <v>0</v>
      </c>
      <c r="CD658" s="1">
        <v>45352</v>
      </c>
      <c r="CE658" t="s">
        <v>97</v>
      </c>
      <c r="CF658">
        <v>1057.93</v>
      </c>
      <c r="CG658">
        <v>6.25E-2</v>
      </c>
      <c r="CH658">
        <v>0</v>
      </c>
      <c r="CI658">
        <v>0</v>
      </c>
      <c r="CJ658">
        <v>184980.28</v>
      </c>
      <c r="CK658">
        <v>993.46</v>
      </c>
      <c r="CL658">
        <v>0</v>
      </c>
      <c r="CM658">
        <v>0</v>
      </c>
      <c r="CS658" s="2">
        <f t="shared" si="10"/>
        <v>0</v>
      </c>
      <c r="CT658" s="2">
        <f>+SUM(AR658:AS658,AX658:AY658,AV658:AW658,)</f>
        <v>-103.37</v>
      </c>
    </row>
    <row r="659" spans="1:98" x14ac:dyDescent="0.25">
      <c r="A659" t="s">
        <v>770</v>
      </c>
      <c r="B659" t="s">
        <v>96</v>
      </c>
      <c r="C659">
        <v>1975861</v>
      </c>
      <c r="D659" t="s">
        <v>97</v>
      </c>
      <c r="E659" s="1">
        <v>45392</v>
      </c>
      <c r="F659">
        <v>184911.23</v>
      </c>
      <c r="G659" s="2">
        <v>34434.019999999997</v>
      </c>
      <c r="H659">
        <v>184001.66</v>
      </c>
      <c r="I659">
        <v>34434.019999999997</v>
      </c>
      <c r="J659" s="2">
        <v>656.68</v>
      </c>
      <c r="K659" s="2">
        <v>1051.07</v>
      </c>
      <c r="L659">
        <v>1.6E-2</v>
      </c>
      <c r="M659" s="2">
        <v>403.78999999999996</v>
      </c>
      <c r="N659" s="2">
        <v>909.56999999999994</v>
      </c>
      <c r="O659">
        <v>0</v>
      </c>
      <c r="P659">
        <v>0</v>
      </c>
      <c r="Q659">
        <v>0</v>
      </c>
      <c r="R659">
        <v>0</v>
      </c>
      <c r="S659">
        <v>35.629999999999995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 s="2">
        <v>1055.6799999999998</v>
      </c>
      <c r="AR659" s="2">
        <v>109.25</v>
      </c>
      <c r="AS659">
        <v>0</v>
      </c>
      <c r="AT659" s="2">
        <v>7466.34</v>
      </c>
      <c r="AU659">
        <v>0</v>
      </c>
      <c r="AV659" s="2">
        <v>0</v>
      </c>
      <c r="AW659" s="2">
        <v>0</v>
      </c>
      <c r="AX659">
        <v>636.96</v>
      </c>
      <c r="AY659">
        <v>-636.96</v>
      </c>
      <c r="AZ659">
        <v>2214.9499999999998</v>
      </c>
      <c r="BA659">
        <v>1465.18</v>
      </c>
      <c r="BB659">
        <v>0</v>
      </c>
      <c r="BC659">
        <v>0</v>
      </c>
      <c r="BD659">
        <v>2102.14</v>
      </c>
      <c r="BE659">
        <v>0</v>
      </c>
      <c r="BF659" t="s">
        <v>98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220703.67</v>
      </c>
      <c r="BO659">
        <v>34434.019999999997</v>
      </c>
      <c r="BP659">
        <v>0</v>
      </c>
      <c r="BQ659">
        <v>34434.019999999997</v>
      </c>
      <c r="BR659" t="s">
        <v>612</v>
      </c>
      <c r="BS659" t="s">
        <v>105</v>
      </c>
      <c r="BT659" t="s">
        <v>100</v>
      </c>
      <c r="BU659" t="s">
        <v>100</v>
      </c>
      <c r="BV659" t="s">
        <v>100</v>
      </c>
      <c r="BW659" t="s">
        <v>100</v>
      </c>
      <c r="BX659">
        <v>44728</v>
      </c>
      <c r="BY659" t="s">
        <v>101</v>
      </c>
      <c r="BZ659">
        <v>1168.48</v>
      </c>
      <c r="CA659">
        <v>0</v>
      </c>
      <c r="CB659">
        <v>0</v>
      </c>
      <c r="CC659">
        <v>0</v>
      </c>
      <c r="CD659" s="1">
        <v>45361</v>
      </c>
      <c r="CE659" t="s">
        <v>97</v>
      </c>
      <c r="CF659">
        <v>656.68</v>
      </c>
      <c r="CG659">
        <v>1.6E-2</v>
      </c>
      <c r="CH659">
        <v>34434.019999999997</v>
      </c>
      <c r="CI659">
        <v>0</v>
      </c>
      <c r="CJ659">
        <v>218922.99</v>
      </c>
      <c r="CK659">
        <v>525.42999999999995</v>
      </c>
      <c r="CL659">
        <v>3733.17</v>
      </c>
      <c r="CM659">
        <v>0</v>
      </c>
      <c r="CS659" s="2">
        <f t="shared" si="10"/>
        <v>0</v>
      </c>
      <c r="CT659" s="2">
        <f>+SUM(AR659:AS659,AX659:AY659,AV659:AW659,)</f>
        <v>109.25</v>
      </c>
    </row>
    <row r="660" spans="1:98" x14ac:dyDescent="0.25">
      <c r="A660" t="s">
        <v>771</v>
      </c>
      <c r="B660" t="s">
        <v>96</v>
      </c>
      <c r="C660">
        <v>1830318</v>
      </c>
      <c r="D660" t="s">
        <v>97</v>
      </c>
      <c r="E660" s="1">
        <v>45383</v>
      </c>
      <c r="F660">
        <v>184641.53</v>
      </c>
      <c r="G660" s="2">
        <v>26857.33</v>
      </c>
      <c r="H660">
        <v>183909.11</v>
      </c>
      <c r="I660">
        <v>26857.33</v>
      </c>
      <c r="J660" s="2">
        <v>885</v>
      </c>
      <c r="K660" s="2">
        <v>765.62</v>
      </c>
      <c r="L660">
        <v>3.3750000000000002E-2</v>
      </c>
      <c r="M660" s="2">
        <v>1037.58</v>
      </c>
      <c r="N660" s="2">
        <v>732.42000000000007</v>
      </c>
      <c r="O660">
        <v>0</v>
      </c>
      <c r="P660">
        <v>0</v>
      </c>
      <c r="Q660">
        <v>0</v>
      </c>
      <c r="R660">
        <v>0</v>
      </c>
      <c r="S660">
        <v>29.43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 s="2">
        <v>896.76</v>
      </c>
      <c r="AR660" s="2">
        <v>106.42</v>
      </c>
      <c r="AS660">
        <v>0</v>
      </c>
      <c r="AT660" s="2">
        <v>0</v>
      </c>
      <c r="AU660">
        <v>0</v>
      </c>
      <c r="AV660" s="2">
        <v>0</v>
      </c>
      <c r="AW660" s="2">
        <v>0</v>
      </c>
      <c r="AX660">
        <v>4496.6499999999996</v>
      </c>
      <c r="AY660">
        <v>-1191.1500000000001</v>
      </c>
      <c r="AZ660">
        <v>4829.16</v>
      </c>
      <c r="BA660">
        <v>0</v>
      </c>
      <c r="BB660">
        <v>3731.03</v>
      </c>
      <c r="BC660">
        <v>0</v>
      </c>
      <c r="BD660">
        <v>1523.6599999999999</v>
      </c>
      <c r="BE660">
        <v>0</v>
      </c>
      <c r="BF660" t="s">
        <v>98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214497.47</v>
      </c>
      <c r="BO660">
        <v>26857.33</v>
      </c>
      <c r="BP660">
        <v>0</v>
      </c>
      <c r="BQ660">
        <v>26857.33</v>
      </c>
      <c r="BR660" t="s">
        <v>99</v>
      </c>
      <c r="BS660" t="s">
        <v>100</v>
      </c>
      <c r="BT660" t="s">
        <v>100</v>
      </c>
      <c r="BU660" t="s">
        <v>100</v>
      </c>
      <c r="BV660" t="s">
        <v>100</v>
      </c>
      <c r="BW660" t="s">
        <v>100</v>
      </c>
      <c r="BX660">
        <v>44580</v>
      </c>
      <c r="BY660" t="s">
        <v>101</v>
      </c>
      <c r="BZ660">
        <v>-1671.35</v>
      </c>
      <c r="CA660">
        <v>0</v>
      </c>
      <c r="CB660">
        <v>0</v>
      </c>
      <c r="CC660">
        <v>0</v>
      </c>
      <c r="CD660" s="1">
        <v>45352</v>
      </c>
      <c r="CE660" t="s">
        <v>97</v>
      </c>
      <c r="CF660">
        <v>885</v>
      </c>
      <c r="CG660">
        <v>3.3750000000000002E-2</v>
      </c>
      <c r="CH660">
        <v>26857.33</v>
      </c>
      <c r="CI660">
        <v>0</v>
      </c>
      <c r="CJ660">
        <v>211133.15999999997</v>
      </c>
      <c r="CK660">
        <v>445.28</v>
      </c>
      <c r="CL660">
        <v>0</v>
      </c>
      <c r="CM660">
        <v>2163.4899999999998</v>
      </c>
      <c r="CS660" s="2">
        <f t="shared" si="10"/>
        <v>0</v>
      </c>
      <c r="CT660" s="2">
        <f>+SUM(AR660:AS660,AX660:AY660,AV660:AW660,)</f>
        <v>3411.9199999999996</v>
      </c>
    </row>
    <row r="661" spans="1:98" x14ac:dyDescent="0.25">
      <c r="A661" t="s">
        <v>772</v>
      </c>
      <c r="B661" t="s">
        <v>96</v>
      </c>
      <c r="C661">
        <v>2115989</v>
      </c>
      <c r="D661" t="s">
        <v>97</v>
      </c>
      <c r="E661" s="1">
        <v>45383</v>
      </c>
      <c r="F661">
        <v>184286.32</v>
      </c>
      <c r="G661" s="2">
        <v>0</v>
      </c>
      <c r="H661">
        <v>184085.9</v>
      </c>
      <c r="I661">
        <v>0</v>
      </c>
      <c r="J661" s="2">
        <v>1021.39</v>
      </c>
      <c r="K661" s="2">
        <v>750.16</v>
      </c>
      <c r="L661">
        <v>0.06</v>
      </c>
      <c r="M661" s="2">
        <v>1842.36</v>
      </c>
      <c r="N661" s="2">
        <v>200.42</v>
      </c>
      <c r="O661">
        <v>0</v>
      </c>
      <c r="P661">
        <v>0</v>
      </c>
      <c r="Q661">
        <v>0</v>
      </c>
      <c r="R661">
        <v>0</v>
      </c>
      <c r="S661">
        <v>36.11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 s="2">
        <v>7458.7</v>
      </c>
      <c r="AR661" s="2">
        <v>5.4</v>
      </c>
      <c r="AS661">
        <v>0</v>
      </c>
      <c r="AT661" s="2">
        <v>40</v>
      </c>
      <c r="AU661">
        <v>0</v>
      </c>
      <c r="AV661" s="2">
        <v>0</v>
      </c>
      <c r="AW661" s="2">
        <v>0</v>
      </c>
      <c r="AX661">
        <v>0</v>
      </c>
      <c r="AY661">
        <v>-337.06</v>
      </c>
      <c r="AZ661">
        <v>0</v>
      </c>
      <c r="BA661">
        <v>1163.26</v>
      </c>
      <c r="BB661">
        <v>0</v>
      </c>
      <c r="BC661">
        <v>0</v>
      </c>
      <c r="BD661">
        <v>1500.32</v>
      </c>
      <c r="BE661">
        <v>0</v>
      </c>
      <c r="BF661" t="s">
        <v>98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182942.63999999998</v>
      </c>
      <c r="BO661">
        <v>0</v>
      </c>
      <c r="BP661">
        <v>0</v>
      </c>
      <c r="BQ661">
        <v>0</v>
      </c>
      <c r="BR661" t="s">
        <v>99</v>
      </c>
      <c r="BS661" t="s">
        <v>100</v>
      </c>
      <c r="BT661" t="s">
        <v>100</v>
      </c>
      <c r="BU661" t="s">
        <v>100</v>
      </c>
      <c r="BV661" t="s">
        <v>100</v>
      </c>
      <c r="BW661" t="s">
        <v>100</v>
      </c>
      <c r="BX661">
        <v>44806</v>
      </c>
      <c r="BY661" t="s">
        <v>101</v>
      </c>
      <c r="BZ661">
        <v>2338.33</v>
      </c>
      <c r="CA661">
        <v>0</v>
      </c>
      <c r="CB661">
        <v>0</v>
      </c>
      <c r="CC661">
        <v>0</v>
      </c>
      <c r="CD661" s="1">
        <v>45352</v>
      </c>
      <c r="CE661" t="s">
        <v>97</v>
      </c>
      <c r="CF661">
        <v>1021.39</v>
      </c>
      <c r="CG661">
        <v>0.06</v>
      </c>
      <c r="CH661">
        <v>0</v>
      </c>
      <c r="CI661">
        <v>0</v>
      </c>
      <c r="CJ661">
        <v>184186.36000000002</v>
      </c>
      <c r="CK661">
        <v>3727.75</v>
      </c>
      <c r="CL661">
        <v>20</v>
      </c>
      <c r="CM661">
        <v>0</v>
      </c>
      <c r="CS661" s="2">
        <f t="shared" si="10"/>
        <v>0</v>
      </c>
      <c r="CT661" s="2">
        <f>+SUM(AR661:AS661,AX661:AY661,AV661:AW661,)</f>
        <v>-331.66</v>
      </c>
    </row>
    <row r="662" spans="1:98" x14ac:dyDescent="0.25">
      <c r="A662" t="s">
        <v>773</v>
      </c>
      <c r="B662" t="s">
        <v>96</v>
      </c>
      <c r="C662">
        <v>2082438</v>
      </c>
      <c r="D662">
        <v>0</v>
      </c>
      <c r="E662" s="1">
        <v>45373</v>
      </c>
      <c r="F662">
        <v>185804.63</v>
      </c>
      <c r="G662" s="2">
        <v>3695.49</v>
      </c>
      <c r="H662">
        <v>0</v>
      </c>
      <c r="I662">
        <v>0</v>
      </c>
      <c r="J662" s="2">
        <v>0</v>
      </c>
      <c r="K662" s="2">
        <v>2697.42</v>
      </c>
      <c r="L662">
        <v>5.8000000000000003E-2</v>
      </c>
      <c r="M662" s="2">
        <v>1554.34</v>
      </c>
      <c r="N662" s="2">
        <v>1784.64</v>
      </c>
      <c r="O662">
        <v>0</v>
      </c>
      <c r="P662">
        <v>184019.99</v>
      </c>
      <c r="Q662">
        <v>0</v>
      </c>
      <c r="R662">
        <v>0</v>
      </c>
      <c r="S662">
        <v>36.1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500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3695.49</v>
      </c>
      <c r="AQ662" s="2">
        <v>321.61</v>
      </c>
      <c r="AR662" s="2">
        <v>5.63</v>
      </c>
      <c r="AS662">
        <v>0</v>
      </c>
      <c r="AT662" s="2">
        <v>0</v>
      </c>
      <c r="AU662">
        <v>0</v>
      </c>
      <c r="AV662" s="2">
        <v>0</v>
      </c>
      <c r="AW662" s="2">
        <v>0</v>
      </c>
      <c r="AX662">
        <v>0</v>
      </c>
      <c r="AY662">
        <v>0</v>
      </c>
      <c r="AZ662">
        <v>204.13</v>
      </c>
      <c r="BA662">
        <v>0</v>
      </c>
      <c r="BB662">
        <v>0</v>
      </c>
      <c r="BC662">
        <v>0</v>
      </c>
      <c r="BD662">
        <v>204.13</v>
      </c>
      <c r="BE662">
        <v>0</v>
      </c>
      <c r="BF662" t="s">
        <v>201</v>
      </c>
      <c r="BG662" t="s">
        <v>202</v>
      </c>
      <c r="BH662">
        <v>45366</v>
      </c>
      <c r="BI662">
        <v>0</v>
      </c>
      <c r="BJ662">
        <v>1</v>
      </c>
      <c r="BK662">
        <v>3695.49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 t="s">
        <v>612</v>
      </c>
      <c r="BS662" t="s">
        <v>105</v>
      </c>
      <c r="BT662" t="s">
        <v>100</v>
      </c>
      <c r="BU662" t="s">
        <v>100</v>
      </c>
      <c r="BV662" t="s">
        <v>100</v>
      </c>
      <c r="BW662" t="s">
        <v>100</v>
      </c>
      <c r="BX662">
        <v>44778</v>
      </c>
      <c r="BY662" t="s">
        <v>101</v>
      </c>
      <c r="BZ662">
        <v>190512.72999999995</v>
      </c>
      <c r="CA662">
        <v>0</v>
      </c>
      <c r="CB662">
        <v>0</v>
      </c>
      <c r="CC662">
        <v>0</v>
      </c>
      <c r="CD662" s="1">
        <v>45373</v>
      </c>
      <c r="CE662" t="s">
        <v>97</v>
      </c>
      <c r="CF662">
        <v>2697.42</v>
      </c>
      <c r="CG662">
        <v>5.8000000000000003E-2</v>
      </c>
      <c r="CH662">
        <v>3695.49</v>
      </c>
      <c r="CI662">
        <v>0</v>
      </c>
      <c r="CJ662">
        <v>187715.47999999998</v>
      </c>
      <c r="CK662">
        <v>158.80000000000001</v>
      </c>
      <c r="CL662">
        <v>0</v>
      </c>
      <c r="CM662">
        <v>0</v>
      </c>
      <c r="CS662" s="2">
        <f t="shared" si="10"/>
        <v>500</v>
      </c>
      <c r="CT662" s="2">
        <f>+SUM(AR662:AS662,AX662:AY662,AV662:AW662,)</f>
        <v>5.63</v>
      </c>
    </row>
    <row r="663" spans="1:98" x14ac:dyDescent="0.25">
      <c r="A663" t="s">
        <v>774</v>
      </c>
      <c r="B663" t="s">
        <v>96</v>
      </c>
      <c r="C663">
        <v>1966061</v>
      </c>
      <c r="D663" t="s">
        <v>97</v>
      </c>
      <c r="E663" s="1">
        <v>45383</v>
      </c>
      <c r="F663">
        <v>184153.97</v>
      </c>
      <c r="G663" s="2">
        <v>992.82</v>
      </c>
      <c r="H663">
        <v>183548.35</v>
      </c>
      <c r="I663">
        <v>992.82</v>
      </c>
      <c r="J663" s="2">
        <v>992.82</v>
      </c>
      <c r="K663" s="2">
        <v>556.16999999999996</v>
      </c>
      <c r="L663">
        <v>4.4999999999999998E-2</v>
      </c>
      <c r="M663" s="2">
        <v>1380.02</v>
      </c>
      <c r="N663" s="2">
        <v>605.62</v>
      </c>
      <c r="O663">
        <v>0</v>
      </c>
      <c r="P663">
        <v>0</v>
      </c>
      <c r="Q663">
        <v>0</v>
      </c>
      <c r="R663">
        <v>0</v>
      </c>
      <c r="S663">
        <v>35.5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 s="2">
        <v>896.94</v>
      </c>
      <c r="AR663" s="2">
        <v>6.51</v>
      </c>
      <c r="AS663">
        <v>0</v>
      </c>
      <c r="AT663" s="2">
        <v>249</v>
      </c>
      <c r="AU663">
        <v>0</v>
      </c>
      <c r="AV663" s="2">
        <v>0</v>
      </c>
      <c r="AW663" s="2">
        <v>0</v>
      </c>
      <c r="AX663">
        <v>0</v>
      </c>
      <c r="AY663">
        <v>0</v>
      </c>
      <c r="AZ663">
        <v>2016.92</v>
      </c>
      <c r="BA663">
        <v>2316.1</v>
      </c>
      <c r="BB663">
        <v>0</v>
      </c>
      <c r="BC663">
        <v>0</v>
      </c>
      <c r="BD663">
        <v>1112.3399999999999</v>
      </c>
      <c r="BE663">
        <v>0</v>
      </c>
      <c r="BF663" t="s">
        <v>98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182349.57</v>
      </c>
      <c r="BO663">
        <v>992.82</v>
      </c>
      <c r="BP663">
        <v>0</v>
      </c>
      <c r="BQ663">
        <v>992.82</v>
      </c>
      <c r="BR663" t="s">
        <v>99</v>
      </c>
      <c r="BS663" t="s">
        <v>100</v>
      </c>
      <c r="BT663" t="s">
        <v>100</v>
      </c>
      <c r="BU663" t="s">
        <v>100</v>
      </c>
      <c r="BV663" t="s">
        <v>100</v>
      </c>
      <c r="BW663" t="s">
        <v>100</v>
      </c>
      <c r="BX663">
        <v>44672</v>
      </c>
      <c r="BY663" t="s">
        <v>101</v>
      </c>
      <c r="BZ663">
        <v>1943.63</v>
      </c>
      <c r="CA663">
        <v>0</v>
      </c>
      <c r="CB663">
        <v>0</v>
      </c>
      <c r="CC663">
        <v>0</v>
      </c>
      <c r="CD663" s="1">
        <v>45352</v>
      </c>
      <c r="CE663" t="s">
        <v>97</v>
      </c>
      <c r="CF663">
        <v>992.82</v>
      </c>
      <c r="CG663">
        <v>4.4999999999999998E-2</v>
      </c>
      <c r="CH663">
        <v>992.82</v>
      </c>
      <c r="CI663">
        <v>0</v>
      </c>
      <c r="CJ663">
        <v>184844.55000000002</v>
      </c>
      <c r="CK663">
        <v>446.72</v>
      </c>
      <c r="CL663">
        <v>124.5</v>
      </c>
      <c r="CM663">
        <v>0</v>
      </c>
      <c r="CS663" s="2">
        <f t="shared" si="10"/>
        <v>0</v>
      </c>
      <c r="CT663" s="2">
        <f>+SUM(AR663:AS663,AX663:AY663,AV663:AW663,)</f>
        <v>6.51</v>
      </c>
    </row>
    <row r="664" spans="1:98" x14ac:dyDescent="0.25">
      <c r="A664" t="s">
        <v>775</v>
      </c>
      <c r="B664" t="s">
        <v>96</v>
      </c>
      <c r="C664">
        <v>1971259</v>
      </c>
      <c r="D664" t="s">
        <v>97</v>
      </c>
      <c r="E664" s="1">
        <v>45383</v>
      </c>
      <c r="F664">
        <v>184280.08</v>
      </c>
      <c r="G664" s="2">
        <v>0</v>
      </c>
      <c r="H664">
        <v>183402.33</v>
      </c>
      <c r="I664">
        <v>0</v>
      </c>
      <c r="J664" s="2">
        <v>1282.49</v>
      </c>
      <c r="K664" s="2">
        <v>1321.5</v>
      </c>
      <c r="L664">
        <v>5.5E-2</v>
      </c>
      <c r="M664" s="2">
        <v>1687.23</v>
      </c>
      <c r="N664" s="2">
        <v>877.75</v>
      </c>
      <c r="O664">
        <v>0</v>
      </c>
      <c r="P664">
        <v>0</v>
      </c>
      <c r="Q664">
        <v>0</v>
      </c>
      <c r="R664">
        <v>0</v>
      </c>
      <c r="S664">
        <v>36.08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 s="2">
        <v>2510.09</v>
      </c>
      <c r="AR664" s="2">
        <v>552.54999999999995</v>
      </c>
      <c r="AS664">
        <v>0</v>
      </c>
      <c r="AT664" s="2">
        <v>1590</v>
      </c>
      <c r="AU664">
        <v>0</v>
      </c>
      <c r="AV664" s="2">
        <v>0</v>
      </c>
      <c r="AW664" s="2">
        <v>0</v>
      </c>
      <c r="AX664">
        <v>1141.71</v>
      </c>
      <c r="AY664">
        <v>-1141.71</v>
      </c>
      <c r="AZ664">
        <v>3931.92</v>
      </c>
      <c r="BA664">
        <v>179.79</v>
      </c>
      <c r="BB664">
        <v>0</v>
      </c>
      <c r="BC664">
        <v>0</v>
      </c>
      <c r="BD664">
        <v>2643</v>
      </c>
      <c r="BE664">
        <v>0</v>
      </c>
      <c r="BF664" t="s">
        <v>98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184017.53999999998</v>
      </c>
      <c r="BO664">
        <v>0</v>
      </c>
      <c r="BP664">
        <v>0</v>
      </c>
      <c r="BQ664">
        <v>0</v>
      </c>
      <c r="BR664" t="s">
        <v>99</v>
      </c>
      <c r="BS664" t="s">
        <v>100</v>
      </c>
      <c r="BT664" t="s">
        <v>100</v>
      </c>
      <c r="BU664" t="s">
        <v>100</v>
      </c>
      <c r="BV664" t="s">
        <v>100</v>
      </c>
      <c r="BW664" t="s">
        <v>100</v>
      </c>
      <c r="BX664">
        <v>44697</v>
      </c>
      <c r="BY664" t="s">
        <v>101</v>
      </c>
      <c r="BZ664">
        <v>1976.35</v>
      </c>
      <c r="CA664">
        <v>0</v>
      </c>
      <c r="CB664">
        <v>0</v>
      </c>
      <c r="CC664">
        <v>0</v>
      </c>
      <c r="CD664" s="1">
        <v>45352</v>
      </c>
      <c r="CE664" t="s">
        <v>97</v>
      </c>
      <c r="CF664">
        <v>1282.49</v>
      </c>
      <c r="CG664">
        <v>5.5E-2</v>
      </c>
      <c r="CH664">
        <v>0</v>
      </c>
      <c r="CI664">
        <v>0</v>
      </c>
      <c r="CJ664">
        <v>183842.21</v>
      </c>
      <c r="CK664">
        <v>1251.3399999999999</v>
      </c>
      <c r="CL664">
        <v>795</v>
      </c>
      <c r="CM664">
        <v>1141.71</v>
      </c>
      <c r="CS664" s="2">
        <f t="shared" si="10"/>
        <v>0</v>
      </c>
      <c r="CT664" s="2">
        <f>+SUM(AR664:AS664,AX664:AY664,AV664:AW664,)</f>
        <v>552.54999999999995</v>
      </c>
    </row>
    <row r="665" spans="1:98" x14ac:dyDescent="0.25">
      <c r="A665" t="s">
        <v>776</v>
      </c>
      <c r="B665" t="s">
        <v>96</v>
      </c>
      <c r="C665">
        <v>1830258</v>
      </c>
      <c r="D665" t="s">
        <v>97</v>
      </c>
      <c r="E665" s="1">
        <v>45383</v>
      </c>
      <c r="F665">
        <v>183970.77</v>
      </c>
      <c r="G665" s="2">
        <v>0</v>
      </c>
      <c r="H665">
        <v>183471.76</v>
      </c>
      <c r="I665">
        <v>0</v>
      </c>
      <c r="J665" s="2">
        <v>804.87</v>
      </c>
      <c r="K665" s="2">
        <v>778.21</v>
      </c>
      <c r="L665">
        <v>3.6249999999999998E-2</v>
      </c>
      <c r="M665" s="2">
        <v>1110.73</v>
      </c>
      <c r="N665" s="2">
        <v>499.01</v>
      </c>
      <c r="O665">
        <v>0</v>
      </c>
      <c r="P665">
        <v>0</v>
      </c>
      <c r="Q665">
        <v>0</v>
      </c>
      <c r="R665">
        <v>0</v>
      </c>
      <c r="S665">
        <v>29.33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 s="2">
        <v>913.72</v>
      </c>
      <c r="AR665" s="2">
        <v>12.030000000000001</v>
      </c>
      <c r="AS665">
        <v>0</v>
      </c>
      <c r="AT665" s="2">
        <v>11384.56</v>
      </c>
      <c r="AU665">
        <v>0</v>
      </c>
      <c r="AV665" s="2">
        <v>0</v>
      </c>
      <c r="AW665" s="2">
        <v>0</v>
      </c>
      <c r="AX665">
        <v>0</v>
      </c>
      <c r="AY665">
        <v>0</v>
      </c>
      <c r="AZ665">
        <v>0</v>
      </c>
      <c r="BA665">
        <v>3409.02</v>
      </c>
      <c r="BB665">
        <v>0</v>
      </c>
      <c r="BC665">
        <v>0</v>
      </c>
      <c r="BD665">
        <v>1566.15</v>
      </c>
      <c r="BE665">
        <v>0</v>
      </c>
      <c r="BF665" t="s">
        <v>98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185755.02000000002</v>
      </c>
      <c r="BO665">
        <v>0</v>
      </c>
      <c r="BP665">
        <v>0</v>
      </c>
      <c r="BQ665">
        <v>0</v>
      </c>
      <c r="BR665" t="s">
        <v>99</v>
      </c>
      <c r="BS665" t="s">
        <v>100</v>
      </c>
      <c r="BT665" t="s">
        <v>100</v>
      </c>
      <c r="BU665" t="s">
        <v>100</v>
      </c>
      <c r="BV665" t="s">
        <v>100</v>
      </c>
      <c r="BW665" t="s">
        <v>100</v>
      </c>
      <c r="BX665">
        <v>44582</v>
      </c>
      <c r="BY665" t="s">
        <v>101</v>
      </c>
      <c r="BZ665">
        <v>1568.38</v>
      </c>
      <c r="CA665">
        <v>0</v>
      </c>
      <c r="CB665">
        <v>0</v>
      </c>
      <c r="CC665">
        <v>0</v>
      </c>
      <c r="CD665" s="1">
        <v>45352</v>
      </c>
      <c r="CE665" t="s">
        <v>97</v>
      </c>
      <c r="CF665">
        <v>804.87</v>
      </c>
      <c r="CG665">
        <v>3.6249999999999998E-2</v>
      </c>
      <c r="CH665">
        <v>0</v>
      </c>
      <c r="CI665">
        <v>0</v>
      </c>
      <c r="CJ665">
        <v>183721.63999999998</v>
      </c>
      <c r="CK665">
        <v>454.04</v>
      </c>
      <c r="CL665">
        <v>5692.28</v>
      </c>
      <c r="CM665">
        <v>0</v>
      </c>
      <c r="CS665" s="2">
        <f t="shared" si="10"/>
        <v>0</v>
      </c>
      <c r="CT665" s="2">
        <f>+SUM(AR665:AS665,AX665:AY665,AV665:AW665,)</f>
        <v>12.030000000000001</v>
      </c>
    </row>
    <row r="666" spans="1:98" x14ac:dyDescent="0.25">
      <c r="A666" t="s">
        <v>777</v>
      </c>
      <c r="B666" t="s">
        <v>96</v>
      </c>
      <c r="C666">
        <v>1829606</v>
      </c>
      <c r="D666" t="s">
        <v>97</v>
      </c>
      <c r="E666" s="1">
        <v>45383</v>
      </c>
      <c r="F666">
        <v>183872.83</v>
      </c>
      <c r="G666" s="2">
        <v>68099.11</v>
      </c>
      <c r="H666">
        <v>183209.81</v>
      </c>
      <c r="I666">
        <v>68099.11</v>
      </c>
      <c r="J666" s="2">
        <v>1020.41</v>
      </c>
      <c r="K666" s="2">
        <v>538.05999999999995</v>
      </c>
      <c r="L666">
        <v>4.4999999999999998E-2</v>
      </c>
      <c r="M666" s="2">
        <v>1377.8</v>
      </c>
      <c r="N666" s="2">
        <v>663.02</v>
      </c>
      <c r="O666">
        <v>0</v>
      </c>
      <c r="P666">
        <v>0</v>
      </c>
      <c r="Q666">
        <v>0</v>
      </c>
      <c r="R666">
        <v>0</v>
      </c>
      <c r="S666">
        <v>29.310000000000002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 s="2">
        <v>723.11</v>
      </c>
      <c r="AR666" s="2">
        <v>12.879999999999999</v>
      </c>
      <c r="AS666">
        <v>0</v>
      </c>
      <c r="AT666" s="2">
        <v>0</v>
      </c>
      <c r="AU666">
        <v>0</v>
      </c>
      <c r="AV666" s="2">
        <v>0</v>
      </c>
      <c r="AW666" s="2">
        <v>0</v>
      </c>
      <c r="AX666">
        <v>0</v>
      </c>
      <c r="AY666">
        <v>0</v>
      </c>
      <c r="AZ666">
        <v>2983.88</v>
      </c>
      <c r="BA666">
        <v>257.11</v>
      </c>
      <c r="BB666">
        <v>0</v>
      </c>
      <c r="BC666">
        <v>0</v>
      </c>
      <c r="BD666">
        <v>1009.1199999999999</v>
      </c>
      <c r="BE666">
        <v>0</v>
      </c>
      <c r="BF666" t="s">
        <v>98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251051.81</v>
      </c>
      <c r="BO666">
        <v>68099.11</v>
      </c>
      <c r="BP666">
        <v>0</v>
      </c>
      <c r="BQ666">
        <v>68099.11</v>
      </c>
      <c r="BR666" t="s">
        <v>99</v>
      </c>
      <c r="BS666" t="s">
        <v>100</v>
      </c>
      <c r="BT666" t="s">
        <v>100</v>
      </c>
      <c r="BU666" t="s">
        <v>100</v>
      </c>
      <c r="BV666" t="s">
        <v>100</v>
      </c>
      <c r="BW666" t="s">
        <v>100</v>
      </c>
      <c r="BX666">
        <v>44580</v>
      </c>
      <c r="BY666" t="s">
        <v>101</v>
      </c>
      <c r="BZ666">
        <v>1998.63</v>
      </c>
      <c r="CA666">
        <v>0</v>
      </c>
      <c r="CB666">
        <v>0</v>
      </c>
      <c r="CC666">
        <v>0</v>
      </c>
      <c r="CD666" s="1">
        <v>45352</v>
      </c>
      <c r="CE666" t="s">
        <v>97</v>
      </c>
      <c r="CF666">
        <v>1020.41</v>
      </c>
      <c r="CG666">
        <v>4.4999999999999998E-2</v>
      </c>
      <c r="CH666">
        <v>68099.11</v>
      </c>
      <c r="CI666">
        <v>0</v>
      </c>
      <c r="CJ666">
        <v>251641.05</v>
      </c>
      <c r="CK666">
        <v>358.63</v>
      </c>
      <c r="CL666">
        <v>0</v>
      </c>
      <c r="CM666">
        <v>0</v>
      </c>
      <c r="CS666" s="2">
        <f t="shared" si="10"/>
        <v>0</v>
      </c>
      <c r="CT666" s="2">
        <f>+SUM(AR666:AS666,AX666:AY666,AV666:AW666,)</f>
        <v>12.879999999999999</v>
      </c>
    </row>
    <row r="667" spans="1:98" x14ac:dyDescent="0.25">
      <c r="A667" t="s">
        <v>778</v>
      </c>
      <c r="B667" t="s">
        <v>96</v>
      </c>
      <c r="C667">
        <v>2113321</v>
      </c>
      <c r="D667" t="s">
        <v>364</v>
      </c>
      <c r="E667" s="1">
        <v>45323</v>
      </c>
      <c r="F667">
        <v>183347.02</v>
      </c>
      <c r="G667" s="2">
        <v>0</v>
      </c>
      <c r="H667">
        <v>183347.02</v>
      </c>
      <c r="I667">
        <v>0</v>
      </c>
      <c r="J667" s="2">
        <v>862.62</v>
      </c>
      <c r="K667" s="2">
        <v>378.19</v>
      </c>
      <c r="L667">
        <v>4.7500000000000001E-2</v>
      </c>
      <c r="M667" s="2">
        <v>0</v>
      </c>
      <c r="N667" s="2">
        <v>0</v>
      </c>
      <c r="O667">
        <v>0</v>
      </c>
      <c r="P667">
        <v>0</v>
      </c>
      <c r="Q667">
        <v>0</v>
      </c>
      <c r="R667">
        <v>0</v>
      </c>
      <c r="S667">
        <v>36.04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 s="2">
        <v>3379.52</v>
      </c>
      <c r="AR667" s="2">
        <v>107.12</v>
      </c>
      <c r="AS667">
        <v>0</v>
      </c>
      <c r="AT667" s="2">
        <v>30</v>
      </c>
      <c r="AU667">
        <v>0</v>
      </c>
      <c r="AV667" s="2">
        <v>30</v>
      </c>
      <c r="AW667" s="2">
        <v>0</v>
      </c>
      <c r="AX667">
        <v>684.91</v>
      </c>
      <c r="AY667">
        <v>0</v>
      </c>
      <c r="AZ667">
        <v>996.24</v>
      </c>
      <c r="BA667">
        <v>0</v>
      </c>
      <c r="BB667">
        <v>684.91</v>
      </c>
      <c r="BC667">
        <v>0</v>
      </c>
      <c r="BD667">
        <v>0</v>
      </c>
      <c r="BE667">
        <v>0</v>
      </c>
      <c r="BF667" t="s">
        <v>98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184787.68</v>
      </c>
      <c r="BO667">
        <v>0</v>
      </c>
      <c r="BP667">
        <v>0</v>
      </c>
      <c r="BQ667">
        <v>0</v>
      </c>
      <c r="BR667" t="s">
        <v>99</v>
      </c>
      <c r="BS667" t="s">
        <v>100</v>
      </c>
      <c r="BT667" t="s">
        <v>100</v>
      </c>
      <c r="BU667" t="s">
        <v>100</v>
      </c>
      <c r="BV667" t="s">
        <v>100</v>
      </c>
      <c r="BW667" t="s">
        <v>100</v>
      </c>
      <c r="BX667">
        <v>44802</v>
      </c>
      <c r="BY667" t="s">
        <v>101</v>
      </c>
      <c r="BZ667">
        <v>-858.06999999999994</v>
      </c>
      <c r="CA667">
        <v>725.75</v>
      </c>
      <c r="CB667">
        <v>0</v>
      </c>
      <c r="CC667">
        <v>0</v>
      </c>
      <c r="CD667" s="1">
        <v>45323</v>
      </c>
      <c r="CE667" t="s">
        <v>121</v>
      </c>
      <c r="CF667">
        <v>862.62</v>
      </c>
      <c r="CG667">
        <v>4.7500000000000001E-2</v>
      </c>
      <c r="CH667">
        <v>0</v>
      </c>
      <c r="CI667">
        <v>0</v>
      </c>
      <c r="CJ667">
        <v>183347.02</v>
      </c>
      <c r="CK667">
        <v>1685.9</v>
      </c>
      <c r="CL667">
        <v>0</v>
      </c>
      <c r="CM667">
        <v>0</v>
      </c>
      <c r="CS667" s="2">
        <f t="shared" si="10"/>
        <v>0</v>
      </c>
      <c r="CT667" s="2">
        <f>+SUM(AR667:AS667,AX667:AY667,AV667:AW667,)</f>
        <v>822.03</v>
      </c>
    </row>
    <row r="668" spans="1:98" x14ac:dyDescent="0.25">
      <c r="A668" t="s">
        <v>779</v>
      </c>
      <c r="B668" t="s">
        <v>96</v>
      </c>
      <c r="C668">
        <v>1829446</v>
      </c>
      <c r="D668" t="s">
        <v>97</v>
      </c>
      <c r="E668" s="1">
        <v>45383</v>
      </c>
      <c r="F668">
        <v>184025.54</v>
      </c>
      <c r="G668" s="2">
        <v>0</v>
      </c>
      <c r="H668">
        <v>182480.61</v>
      </c>
      <c r="I668">
        <v>0</v>
      </c>
      <c r="J668" s="2">
        <v>1384.6</v>
      </c>
      <c r="K668" s="2">
        <v>199.31</v>
      </c>
      <c r="L668">
        <v>0.04</v>
      </c>
      <c r="M668" s="2">
        <v>1224.27</v>
      </c>
      <c r="N668" s="2">
        <v>1544.9299999999998</v>
      </c>
      <c r="O668">
        <v>0</v>
      </c>
      <c r="P668">
        <v>0</v>
      </c>
      <c r="Q668">
        <v>0</v>
      </c>
      <c r="R668">
        <v>0</v>
      </c>
      <c r="S668">
        <v>29.3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 s="2">
        <v>964.99</v>
      </c>
      <c r="AR668" s="2">
        <v>12.83</v>
      </c>
      <c r="AS668">
        <v>0</v>
      </c>
      <c r="AT668" s="2">
        <v>73</v>
      </c>
      <c r="AU668">
        <v>0</v>
      </c>
      <c r="AV668" s="2">
        <v>0</v>
      </c>
      <c r="AW668" s="2">
        <v>0</v>
      </c>
      <c r="AX668">
        <v>0</v>
      </c>
      <c r="AY668">
        <v>0</v>
      </c>
      <c r="AZ668">
        <v>1138.94</v>
      </c>
      <c r="BA668">
        <v>431.09</v>
      </c>
      <c r="BB668">
        <v>0</v>
      </c>
      <c r="BC668">
        <v>0</v>
      </c>
      <c r="BD668">
        <v>605.6</v>
      </c>
      <c r="BE668">
        <v>0</v>
      </c>
      <c r="BF668" t="s">
        <v>98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182086.02</v>
      </c>
      <c r="BO668">
        <v>0</v>
      </c>
      <c r="BP668">
        <v>0</v>
      </c>
      <c r="BQ668">
        <v>0</v>
      </c>
      <c r="BR668" t="s">
        <v>99</v>
      </c>
      <c r="BS668" t="s">
        <v>100</v>
      </c>
      <c r="BT668" t="s">
        <v>100</v>
      </c>
      <c r="BU668" t="s">
        <v>100</v>
      </c>
      <c r="BV668" t="s">
        <v>100</v>
      </c>
      <c r="BW668" t="s">
        <v>100</v>
      </c>
      <c r="BX668">
        <v>44580</v>
      </c>
      <c r="BY668" t="s">
        <v>101</v>
      </c>
      <c r="BZ668">
        <v>2727.0699999999997</v>
      </c>
      <c r="CA668">
        <v>0</v>
      </c>
      <c r="CB668">
        <v>0</v>
      </c>
      <c r="CC668">
        <v>0</v>
      </c>
      <c r="CD668" s="1">
        <v>45352</v>
      </c>
      <c r="CE668" t="s">
        <v>97</v>
      </c>
      <c r="CF668">
        <v>1384.6</v>
      </c>
      <c r="CG668">
        <v>0.04</v>
      </c>
      <c r="CH668">
        <v>0</v>
      </c>
      <c r="CI668">
        <v>0</v>
      </c>
      <c r="CJ668">
        <v>183254.36000000002</v>
      </c>
      <c r="CK668">
        <v>478.8</v>
      </c>
      <c r="CL668">
        <v>36.5</v>
      </c>
      <c r="CM668">
        <v>0</v>
      </c>
      <c r="CS668" s="2">
        <f t="shared" si="10"/>
        <v>0</v>
      </c>
      <c r="CT668" s="2">
        <f>+SUM(AR668:AS668,AX668:AY668,AV668:AW668,)</f>
        <v>12.83</v>
      </c>
    </row>
    <row r="669" spans="1:98" x14ac:dyDescent="0.25">
      <c r="A669" t="s">
        <v>780</v>
      </c>
      <c r="B669" t="s">
        <v>96</v>
      </c>
      <c r="C669">
        <v>1997180</v>
      </c>
      <c r="D669" t="s">
        <v>97</v>
      </c>
      <c r="E669" s="1">
        <v>45383</v>
      </c>
      <c r="F669">
        <v>182952.33</v>
      </c>
      <c r="G669" s="2">
        <v>0</v>
      </c>
      <c r="H669">
        <v>181345.44</v>
      </c>
      <c r="I669">
        <v>0</v>
      </c>
      <c r="J669" s="2">
        <v>1316.87</v>
      </c>
      <c r="K669" s="2">
        <v>573.62</v>
      </c>
      <c r="L669">
        <v>3.3750000000000002E-2</v>
      </c>
      <c r="M669" s="2">
        <v>1026.8499999999999</v>
      </c>
      <c r="N669" s="2">
        <v>1606.89</v>
      </c>
      <c r="O669">
        <v>0</v>
      </c>
      <c r="P669">
        <v>0</v>
      </c>
      <c r="Q669">
        <v>0</v>
      </c>
      <c r="R669">
        <v>0</v>
      </c>
      <c r="S669">
        <v>35.92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 s="2">
        <v>911.81999999999994</v>
      </c>
      <c r="AR669" s="2">
        <v>7.6000000000000005</v>
      </c>
      <c r="AS669">
        <v>0</v>
      </c>
      <c r="AT669" s="2">
        <v>0</v>
      </c>
      <c r="AU669">
        <v>0</v>
      </c>
      <c r="AV669" s="2">
        <v>0</v>
      </c>
      <c r="AW669" s="2">
        <v>0</v>
      </c>
      <c r="AX669">
        <v>1019.19</v>
      </c>
      <c r="AY669">
        <v>-1147.24</v>
      </c>
      <c r="AZ669">
        <v>1019.19</v>
      </c>
      <c r="BA669">
        <v>0</v>
      </c>
      <c r="BB669">
        <v>2056.9899999999998</v>
      </c>
      <c r="BC669">
        <v>0</v>
      </c>
      <c r="BD669">
        <v>1147.24</v>
      </c>
      <c r="BE669">
        <v>0</v>
      </c>
      <c r="BF669" t="s">
        <v>98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183402.43</v>
      </c>
      <c r="BO669">
        <v>0</v>
      </c>
      <c r="BP669">
        <v>0</v>
      </c>
      <c r="BQ669">
        <v>0</v>
      </c>
      <c r="BR669" t="s">
        <v>99</v>
      </c>
      <c r="BS669" t="s">
        <v>100</v>
      </c>
      <c r="BT669" t="s">
        <v>100</v>
      </c>
      <c r="BU669" t="s">
        <v>100</v>
      </c>
      <c r="BV669" t="s">
        <v>100</v>
      </c>
      <c r="BW669" t="s">
        <v>100</v>
      </c>
      <c r="BX669">
        <v>44721</v>
      </c>
      <c r="BY669" t="s">
        <v>101</v>
      </c>
      <c r="BZ669">
        <v>2718.2699999999995</v>
      </c>
      <c r="CA669">
        <v>0</v>
      </c>
      <c r="CB669">
        <v>0</v>
      </c>
      <c r="CC669">
        <v>0</v>
      </c>
      <c r="CD669" s="1">
        <v>45352</v>
      </c>
      <c r="CE669" t="s">
        <v>97</v>
      </c>
      <c r="CF669">
        <v>1316.87</v>
      </c>
      <c r="CG669">
        <v>3.3750000000000002E-2</v>
      </c>
      <c r="CH669">
        <v>0</v>
      </c>
      <c r="CI669">
        <v>0</v>
      </c>
      <c r="CJ669">
        <v>182150.00999999998</v>
      </c>
      <c r="CK669">
        <v>454.31</v>
      </c>
      <c r="CL669">
        <v>0</v>
      </c>
      <c r="CM669">
        <v>2630.61</v>
      </c>
      <c r="CS669" s="2">
        <f t="shared" si="10"/>
        <v>0</v>
      </c>
      <c r="CT669" s="2">
        <f>+SUM(AR669:AS669,AX669:AY669,AV669:AW669,)</f>
        <v>-120.45000000000005</v>
      </c>
    </row>
    <row r="670" spans="1:98" x14ac:dyDescent="0.25">
      <c r="A670" t="s">
        <v>781</v>
      </c>
      <c r="B670" t="s">
        <v>96</v>
      </c>
      <c r="C670">
        <v>1829773</v>
      </c>
      <c r="D670" t="s">
        <v>97</v>
      </c>
      <c r="E670" s="1">
        <v>45383</v>
      </c>
      <c r="F670">
        <v>182284.54</v>
      </c>
      <c r="G670" s="2">
        <v>84020.76</v>
      </c>
      <c r="H670">
        <v>181825.23</v>
      </c>
      <c r="I670">
        <v>84020.76</v>
      </c>
      <c r="J670" s="2">
        <v>819.36</v>
      </c>
      <c r="K670" s="2">
        <v>333.1</v>
      </c>
      <c r="L670">
        <v>0.04</v>
      </c>
      <c r="M670" s="2">
        <v>1214.4099999999999</v>
      </c>
      <c r="N670" s="2">
        <v>459.31</v>
      </c>
      <c r="O670">
        <v>0</v>
      </c>
      <c r="P670">
        <v>0</v>
      </c>
      <c r="Q670">
        <v>0</v>
      </c>
      <c r="R670">
        <v>0</v>
      </c>
      <c r="S670">
        <v>29.060000000000002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 s="2">
        <v>949.91</v>
      </c>
      <c r="AR670" s="2">
        <v>11.19</v>
      </c>
      <c r="AS670">
        <v>0</v>
      </c>
      <c r="AT670" s="2">
        <v>0</v>
      </c>
      <c r="AU670">
        <v>0</v>
      </c>
      <c r="AV670" s="2">
        <v>0</v>
      </c>
      <c r="AW670" s="2">
        <v>0</v>
      </c>
      <c r="AX670">
        <v>0</v>
      </c>
      <c r="AY670">
        <v>0</v>
      </c>
      <c r="AZ670">
        <v>990</v>
      </c>
      <c r="BA670">
        <v>422.16</v>
      </c>
      <c r="BB670">
        <v>0</v>
      </c>
      <c r="BC670">
        <v>0</v>
      </c>
      <c r="BD670">
        <v>666.2</v>
      </c>
      <c r="BE670">
        <v>0</v>
      </c>
      <c r="BF670" t="s">
        <v>98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265423.83</v>
      </c>
      <c r="BO670">
        <v>84020.76</v>
      </c>
      <c r="BP670">
        <v>0</v>
      </c>
      <c r="BQ670">
        <v>84020.76</v>
      </c>
      <c r="BR670" t="s">
        <v>99</v>
      </c>
      <c r="BS670" t="s">
        <v>100</v>
      </c>
      <c r="BT670" t="s">
        <v>100</v>
      </c>
      <c r="BU670" t="s">
        <v>100</v>
      </c>
      <c r="BV670" t="s">
        <v>100</v>
      </c>
      <c r="BW670" t="s">
        <v>100</v>
      </c>
      <c r="BX670">
        <v>44580</v>
      </c>
      <c r="BY670" t="s">
        <v>101</v>
      </c>
      <c r="BZ670">
        <v>1633.4699999999998</v>
      </c>
      <c r="CA670">
        <v>0</v>
      </c>
      <c r="CB670">
        <v>0</v>
      </c>
      <c r="CC670">
        <v>0</v>
      </c>
      <c r="CD670" s="1">
        <v>45352</v>
      </c>
      <c r="CE670" t="s">
        <v>97</v>
      </c>
      <c r="CF670">
        <v>819.36</v>
      </c>
      <c r="CG670">
        <v>0.04</v>
      </c>
      <c r="CH670">
        <v>84020.76</v>
      </c>
      <c r="CI670">
        <v>0</v>
      </c>
      <c r="CJ670">
        <v>266058.56</v>
      </c>
      <c r="CK670">
        <v>472.15</v>
      </c>
      <c r="CL670">
        <v>0</v>
      </c>
      <c r="CM670">
        <v>0</v>
      </c>
      <c r="CS670" s="2">
        <f t="shared" si="10"/>
        <v>0</v>
      </c>
      <c r="CT670" s="2">
        <f>+SUM(AR670:AS670,AX670:AY670,AV670:AW670,)</f>
        <v>11.19</v>
      </c>
    </row>
    <row r="671" spans="1:98" x14ac:dyDescent="0.25">
      <c r="A671" t="s">
        <v>782</v>
      </c>
      <c r="B671" t="s">
        <v>96</v>
      </c>
      <c r="C671">
        <v>1857478</v>
      </c>
      <c r="D671" t="s">
        <v>97</v>
      </c>
      <c r="E671" s="1">
        <v>45383</v>
      </c>
      <c r="F671">
        <v>182190.34</v>
      </c>
      <c r="G671" s="2">
        <v>3964.5</v>
      </c>
      <c r="H671">
        <v>181824.62</v>
      </c>
      <c r="I671">
        <v>3964.5</v>
      </c>
      <c r="J671" s="2">
        <v>884.7</v>
      </c>
      <c r="K671" s="2">
        <v>617.11</v>
      </c>
      <c r="L671">
        <v>4.6249999999999999E-2</v>
      </c>
      <c r="M671" s="2">
        <v>1403.68</v>
      </c>
      <c r="N671" s="2">
        <v>365.72</v>
      </c>
      <c r="O671">
        <v>0</v>
      </c>
      <c r="P671">
        <v>0</v>
      </c>
      <c r="Q671">
        <v>0</v>
      </c>
      <c r="R671">
        <v>0</v>
      </c>
      <c r="S671">
        <v>35.909999999999997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 s="2">
        <v>1915.72</v>
      </c>
      <c r="AR671" s="2">
        <v>113.49000000000001</v>
      </c>
      <c r="AS671">
        <v>0</v>
      </c>
      <c r="AT671" s="2">
        <v>230</v>
      </c>
      <c r="AU671">
        <v>0</v>
      </c>
      <c r="AV671" s="2">
        <v>0</v>
      </c>
      <c r="AW671" s="2">
        <v>0</v>
      </c>
      <c r="AX671">
        <v>0</v>
      </c>
      <c r="AY671">
        <v>0</v>
      </c>
      <c r="AZ671">
        <v>2788.9</v>
      </c>
      <c r="BA671">
        <v>2182.15</v>
      </c>
      <c r="BB671">
        <v>0</v>
      </c>
      <c r="BC671">
        <v>0</v>
      </c>
      <c r="BD671">
        <v>1234.22</v>
      </c>
      <c r="BE671">
        <v>0</v>
      </c>
      <c r="BF671" t="s">
        <v>98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183721.97</v>
      </c>
      <c r="BO671">
        <v>3964.5</v>
      </c>
      <c r="BP671">
        <v>0</v>
      </c>
      <c r="BQ671">
        <v>3964.5</v>
      </c>
      <c r="BR671" t="s">
        <v>99</v>
      </c>
      <c r="BS671" t="s">
        <v>100</v>
      </c>
      <c r="BT671" t="s">
        <v>100</v>
      </c>
      <c r="BU671" t="s">
        <v>100</v>
      </c>
      <c r="BV671" t="s">
        <v>100</v>
      </c>
      <c r="BW671" t="s">
        <v>100</v>
      </c>
      <c r="BX671">
        <v>44621</v>
      </c>
      <c r="BY671" t="s">
        <v>101</v>
      </c>
      <c r="BZ671">
        <v>1620</v>
      </c>
      <c r="CA671">
        <v>0</v>
      </c>
      <c r="CB671">
        <v>0</v>
      </c>
      <c r="CC671">
        <v>0</v>
      </c>
      <c r="CD671" s="1">
        <v>45352</v>
      </c>
      <c r="CE671" t="s">
        <v>97</v>
      </c>
      <c r="CF671">
        <v>884.7</v>
      </c>
      <c r="CG671">
        <v>4.6249999999999999E-2</v>
      </c>
      <c r="CH671">
        <v>3964.5</v>
      </c>
      <c r="CI671">
        <v>0</v>
      </c>
      <c r="CJ671">
        <v>185972.33</v>
      </c>
      <c r="CK671">
        <v>954.76</v>
      </c>
      <c r="CL671">
        <v>115</v>
      </c>
      <c r="CM671">
        <v>0</v>
      </c>
      <c r="CS671" s="2">
        <f t="shared" si="10"/>
        <v>0</v>
      </c>
      <c r="CT671" s="2">
        <f>+SUM(AR671:AS671,AX671:AY671,AV671:AW671,)</f>
        <v>113.49000000000001</v>
      </c>
    </row>
    <row r="672" spans="1:98" x14ac:dyDescent="0.25">
      <c r="A672" t="s">
        <v>783</v>
      </c>
      <c r="B672" t="s">
        <v>96</v>
      </c>
      <c r="C672">
        <v>1829617</v>
      </c>
      <c r="D672" t="s">
        <v>97</v>
      </c>
      <c r="E672" s="1">
        <v>45383</v>
      </c>
      <c r="F672">
        <v>182421.43</v>
      </c>
      <c r="G672" s="2">
        <v>90460.19</v>
      </c>
      <c r="H672">
        <v>181629.81</v>
      </c>
      <c r="I672">
        <v>90460.19</v>
      </c>
      <c r="J672" s="2">
        <v>965.94</v>
      </c>
      <c r="K672" s="2">
        <v>985.05</v>
      </c>
      <c r="L672">
        <v>4.6249999999999999E-2</v>
      </c>
      <c r="M672" s="2">
        <v>2106.1999999999998</v>
      </c>
      <c r="N672" s="2">
        <v>791.62</v>
      </c>
      <c r="O672">
        <v>0</v>
      </c>
      <c r="P672">
        <v>0</v>
      </c>
      <c r="Q672">
        <v>0</v>
      </c>
      <c r="R672">
        <v>0</v>
      </c>
      <c r="S672">
        <v>29.06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 s="2">
        <v>919.5</v>
      </c>
      <c r="AR672" s="2">
        <v>10.74</v>
      </c>
      <c r="AS672">
        <v>0</v>
      </c>
      <c r="AT672" s="2">
        <v>86</v>
      </c>
      <c r="AU672">
        <v>0</v>
      </c>
      <c r="AV672" s="2">
        <v>30</v>
      </c>
      <c r="AW672" s="2">
        <v>0</v>
      </c>
      <c r="AX672">
        <v>3707.3199999999997</v>
      </c>
      <c r="AY672">
        <v>-2241.66</v>
      </c>
      <c r="AZ672">
        <v>3707.3199999999997</v>
      </c>
      <c r="BA672">
        <v>0</v>
      </c>
      <c r="BB672">
        <v>4990.5200000000004</v>
      </c>
      <c r="BC672">
        <v>0</v>
      </c>
      <c r="BD672">
        <v>2241.66</v>
      </c>
      <c r="BE672">
        <v>0</v>
      </c>
      <c r="BF672" t="s">
        <v>98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277826.60000000003</v>
      </c>
      <c r="BO672">
        <v>90460.19</v>
      </c>
      <c r="BP672">
        <v>0</v>
      </c>
      <c r="BQ672">
        <v>90460.19</v>
      </c>
      <c r="BR672" t="s">
        <v>99</v>
      </c>
      <c r="BS672" t="s">
        <v>100</v>
      </c>
      <c r="BT672" t="s">
        <v>100</v>
      </c>
      <c r="BU672" t="s">
        <v>100</v>
      </c>
      <c r="BV672" t="s">
        <v>100</v>
      </c>
      <c r="BW672" t="s">
        <v>100</v>
      </c>
      <c r="BX672">
        <v>44580</v>
      </c>
      <c r="BY672" t="s">
        <v>101</v>
      </c>
      <c r="BZ672">
        <v>1362.3600000000001</v>
      </c>
      <c r="CA672">
        <v>703.08</v>
      </c>
      <c r="CB672">
        <v>0</v>
      </c>
      <c r="CC672">
        <v>0</v>
      </c>
      <c r="CD672" s="1">
        <v>45352</v>
      </c>
      <c r="CE672" t="s">
        <v>97</v>
      </c>
      <c r="CF672">
        <v>965.94</v>
      </c>
      <c r="CG672">
        <v>4.6249999999999999E-2</v>
      </c>
      <c r="CH672">
        <v>90460.19</v>
      </c>
      <c r="CI672">
        <v>0</v>
      </c>
      <c r="CJ672">
        <v>272354.89</v>
      </c>
      <c r="CK672">
        <v>456.76</v>
      </c>
      <c r="CL672">
        <v>43</v>
      </c>
      <c r="CM672">
        <v>2210.58</v>
      </c>
      <c r="CS672" s="2">
        <f t="shared" si="10"/>
        <v>0</v>
      </c>
      <c r="CT672" s="2">
        <f>+SUM(AR672:AS672,AX672:AY672,AV672:AW672,)</f>
        <v>1506.3999999999996</v>
      </c>
    </row>
    <row r="673" spans="1:98" x14ac:dyDescent="0.25">
      <c r="A673" t="s">
        <v>784</v>
      </c>
      <c r="B673" t="s">
        <v>96</v>
      </c>
      <c r="C673">
        <v>1828945</v>
      </c>
      <c r="D673" t="s">
        <v>97</v>
      </c>
      <c r="E673" s="1">
        <v>45383</v>
      </c>
      <c r="F673">
        <v>181976.06</v>
      </c>
      <c r="G673" s="2">
        <v>0</v>
      </c>
      <c r="H673">
        <v>181535.2</v>
      </c>
      <c r="I673">
        <v>0</v>
      </c>
      <c r="J673" s="2">
        <v>731.93</v>
      </c>
      <c r="K673" s="2">
        <v>590.46</v>
      </c>
      <c r="L673">
        <v>3.3750000000000002E-2</v>
      </c>
      <c r="M673" s="2">
        <v>1023</v>
      </c>
      <c r="N673" s="2">
        <v>440.86</v>
      </c>
      <c r="O673">
        <v>0</v>
      </c>
      <c r="P673">
        <v>0</v>
      </c>
      <c r="Q673">
        <v>0</v>
      </c>
      <c r="R673">
        <v>0</v>
      </c>
      <c r="S673">
        <v>29.020000000000003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 s="2">
        <v>716.75</v>
      </c>
      <c r="AR673" s="2">
        <v>9.66</v>
      </c>
      <c r="AS673">
        <v>0</v>
      </c>
      <c r="AT673" s="2">
        <v>0</v>
      </c>
      <c r="AU673">
        <v>0</v>
      </c>
      <c r="AV673" s="2">
        <v>0</v>
      </c>
      <c r="AW673" s="2">
        <v>0</v>
      </c>
      <c r="AX673">
        <v>0</v>
      </c>
      <c r="AY673">
        <v>0</v>
      </c>
      <c r="AZ673">
        <v>0</v>
      </c>
      <c r="BA673">
        <v>1866.14</v>
      </c>
      <c r="BB673">
        <v>0</v>
      </c>
      <c r="BC673">
        <v>0</v>
      </c>
      <c r="BD673">
        <v>1129.0999999999999</v>
      </c>
      <c r="BE673">
        <v>0</v>
      </c>
      <c r="BF673" t="s">
        <v>98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179669.06</v>
      </c>
      <c r="BO673">
        <v>0</v>
      </c>
      <c r="BP673">
        <v>0</v>
      </c>
      <c r="BQ673">
        <v>0</v>
      </c>
      <c r="BR673" t="s">
        <v>99</v>
      </c>
      <c r="BS673" t="s">
        <v>100</v>
      </c>
      <c r="BT673" t="s">
        <v>100</v>
      </c>
      <c r="BU673" t="s">
        <v>100</v>
      </c>
      <c r="BV673" t="s">
        <v>100</v>
      </c>
      <c r="BW673" t="s">
        <v>100</v>
      </c>
      <c r="BX673">
        <v>44580</v>
      </c>
      <c r="BY673" t="s">
        <v>101</v>
      </c>
      <c r="BZ673">
        <v>1425.1800000000003</v>
      </c>
      <c r="CA673">
        <v>0</v>
      </c>
      <c r="CB673">
        <v>0</v>
      </c>
      <c r="CC673">
        <v>0</v>
      </c>
      <c r="CD673" s="1">
        <v>45352</v>
      </c>
      <c r="CE673" t="s">
        <v>97</v>
      </c>
      <c r="CF673">
        <v>731.93</v>
      </c>
      <c r="CG673">
        <v>3.3750000000000002E-2</v>
      </c>
      <c r="CH673">
        <v>0</v>
      </c>
      <c r="CI673">
        <v>0</v>
      </c>
      <c r="CJ673">
        <v>181755.94</v>
      </c>
      <c r="CK673">
        <v>354.76</v>
      </c>
      <c r="CL673">
        <v>0</v>
      </c>
      <c r="CM673">
        <v>0</v>
      </c>
      <c r="CS673" s="2">
        <f t="shared" si="10"/>
        <v>0</v>
      </c>
      <c r="CT673" s="2">
        <f>+SUM(AR673:AS673,AX673:AY673,AV673:AW673,)</f>
        <v>9.66</v>
      </c>
    </row>
    <row r="674" spans="1:98" x14ac:dyDescent="0.25">
      <c r="A674" t="s">
        <v>785</v>
      </c>
      <c r="B674" t="s">
        <v>96</v>
      </c>
      <c r="C674">
        <v>2037720</v>
      </c>
      <c r="D674" t="s">
        <v>97</v>
      </c>
      <c r="E674" s="1">
        <v>45383</v>
      </c>
      <c r="F674">
        <v>181941.05</v>
      </c>
      <c r="G674" s="2">
        <v>0</v>
      </c>
      <c r="H674">
        <v>181427.7</v>
      </c>
      <c r="I674">
        <v>0</v>
      </c>
      <c r="J674" s="2">
        <v>957.41</v>
      </c>
      <c r="K674" s="2">
        <v>521.54</v>
      </c>
      <c r="L674">
        <v>4.6249999999999999E-2</v>
      </c>
      <c r="M674" s="2">
        <v>1401.47</v>
      </c>
      <c r="N674" s="2">
        <v>513.35</v>
      </c>
      <c r="O674">
        <v>0</v>
      </c>
      <c r="P674">
        <v>0</v>
      </c>
      <c r="Q674">
        <v>0</v>
      </c>
      <c r="R674">
        <v>0</v>
      </c>
      <c r="S674">
        <v>35.879999999999995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 s="2">
        <v>708.13</v>
      </c>
      <c r="AR674" s="2">
        <v>6.13</v>
      </c>
      <c r="AS674">
        <v>0</v>
      </c>
      <c r="AT674" s="2">
        <v>199.5</v>
      </c>
      <c r="AU674">
        <v>0</v>
      </c>
      <c r="AV674" s="2">
        <v>0</v>
      </c>
      <c r="AW674" s="2">
        <v>0</v>
      </c>
      <c r="AX674">
        <v>0</v>
      </c>
      <c r="AY674">
        <v>0</v>
      </c>
      <c r="AZ674">
        <v>0</v>
      </c>
      <c r="BA674">
        <v>2728.46</v>
      </c>
      <c r="BB674">
        <v>0</v>
      </c>
      <c r="BC674">
        <v>0</v>
      </c>
      <c r="BD674">
        <v>1043.08</v>
      </c>
      <c r="BE674">
        <v>0</v>
      </c>
      <c r="BF674" t="s">
        <v>98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178798.99000000002</v>
      </c>
      <c r="BO674">
        <v>0</v>
      </c>
      <c r="BP674">
        <v>0</v>
      </c>
      <c r="BQ674">
        <v>0</v>
      </c>
      <c r="BR674" t="s">
        <v>99</v>
      </c>
      <c r="BS674" t="s">
        <v>100</v>
      </c>
      <c r="BT674" t="s">
        <v>100</v>
      </c>
      <c r="BU674" t="s">
        <v>100</v>
      </c>
      <c r="BV674" t="s">
        <v>100</v>
      </c>
      <c r="BW674" t="s">
        <v>100</v>
      </c>
      <c r="BX674">
        <v>44763</v>
      </c>
      <c r="BY674" t="s">
        <v>101</v>
      </c>
      <c r="BZ674">
        <v>1872.8100000000002</v>
      </c>
      <c r="CA674">
        <v>0</v>
      </c>
      <c r="CB674">
        <v>0</v>
      </c>
      <c r="CC674">
        <v>0</v>
      </c>
      <c r="CD674" s="1">
        <v>45352</v>
      </c>
      <c r="CE674" t="s">
        <v>97</v>
      </c>
      <c r="CF674">
        <v>957.41</v>
      </c>
      <c r="CG674">
        <v>4.6249999999999999E-2</v>
      </c>
      <c r="CH674">
        <v>0</v>
      </c>
      <c r="CI674">
        <v>0</v>
      </c>
      <c r="CJ674">
        <v>181684.87</v>
      </c>
      <c r="CK674">
        <v>351.81</v>
      </c>
      <c r="CL674">
        <v>99.75</v>
      </c>
      <c r="CM674">
        <v>0</v>
      </c>
      <c r="CS674" s="2">
        <f t="shared" si="10"/>
        <v>0</v>
      </c>
      <c r="CT674" s="2">
        <f>+SUM(AR674:AS674,AX674:AY674,AV674:AW674,)</f>
        <v>6.13</v>
      </c>
    </row>
    <row r="675" spans="1:98" x14ac:dyDescent="0.25">
      <c r="A675" t="s">
        <v>786</v>
      </c>
      <c r="B675" t="s">
        <v>96</v>
      </c>
      <c r="C675">
        <v>1974982</v>
      </c>
      <c r="D675" t="s">
        <v>97</v>
      </c>
      <c r="E675" s="1">
        <v>45413</v>
      </c>
      <c r="F675">
        <v>181881.18</v>
      </c>
      <c r="G675" s="2">
        <v>0</v>
      </c>
      <c r="H675">
        <v>181423.84</v>
      </c>
      <c r="I675">
        <v>0</v>
      </c>
      <c r="J675" s="2">
        <v>1345.78</v>
      </c>
      <c r="K675" s="2">
        <v>541.96</v>
      </c>
      <c r="L675">
        <v>7.3749999999999996E-2</v>
      </c>
      <c r="M675" s="2">
        <v>2234.2200000000003</v>
      </c>
      <c r="N675" s="2">
        <v>457.34000000000003</v>
      </c>
      <c r="O675">
        <v>0</v>
      </c>
      <c r="P675">
        <v>0</v>
      </c>
      <c r="Q675">
        <v>0</v>
      </c>
      <c r="R675">
        <v>0</v>
      </c>
      <c r="S675">
        <v>41.129999999999995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 s="2">
        <v>695.93000000000006</v>
      </c>
      <c r="AR675" s="2">
        <v>6.4399999999999995</v>
      </c>
      <c r="AS675">
        <v>0</v>
      </c>
      <c r="AT675" s="2">
        <v>0</v>
      </c>
      <c r="AU675">
        <v>0</v>
      </c>
      <c r="AV675" s="2">
        <v>0</v>
      </c>
      <c r="AW675" s="2">
        <v>0</v>
      </c>
      <c r="AX675">
        <v>0</v>
      </c>
      <c r="AY675">
        <v>-69.69</v>
      </c>
      <c r="AZ675">
        <v>0</v>
      </c>
      <c r="BA675">
        <v>1014.23</v>
      </c>
      <c r="BB675">
        <v>0</v>
      </c>
      <c r="BC675">
        <v>0</v>
      </c>
      <c r="BD675">
        <v>1083.92</v>
      </c>
      <c r="BE675">
        <v>0</v>
      </c>
      <c r="BF675" t="s">
        <v>98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180409.61</v>
      </c>
      <c r="BO675">
        <v>0</v>
      </c>
      <c r="BP675">
        <v>0</v>
      </c>
      <c r="BQ675">
        <v>0</v>
      </c>
      <c r="BR675" t="s">
        <v>99</v>
      </c>
      <c r="BS675" t="s">
        <v>100</v>
      </c>
      <c r="BT675" t="s">
        <v>100</v>
      </c>
      <c r="BU675" t="s">
        <v>100</v>
      </c>
      <c r="BV675" t="s">
        <v>100</v>
      </c>
      <c r="BW675" t="s">
        <v>100</v>
      </c>
      <c r="BX675">
        <v>44706</v>
      </c>
      <c r="BY675" t="s">
        <v>101</v>
      </c>
      <c r="BZ675">
        <v>2713.6800000000003</v>
      </c>
      <c r="CA675">
        <v>0</v>
      </c>
      <c r="CB675">
        <v>0</v>
      </c>
      <c r="CC675">
        <v>0</v>
      </c>
      <c r="CD675" s="1">
        <v>45383</v>
      </c>
      <c r="CE675" t="s">
        <v>97</v>
      </c>
      <c r="CF675">
        <v>1345.78</v>
      </c>
      <c r="CG675">
        <v>7.3749999999999996E-2</v>
      </c>
      <c r="CH675">
        <v>0</v>
      </c>
      <c r="CI675">
        <v>0</v>
      </c>
      <c r="CJ675">
        <v>181653.21</v>
      </c>
      <c r="CK675">
        <v>345.96</v>
      </c>
      <c r="CL675">
        <v>0</v>
      </c>
      <c r="CM675">
        <v>0</v>
      </c>
      <c r="CS675" s="2">
        <f t="shared" si="10"/>
        <v>0</v>
      </c>
      <c r="CT675" s="2">
        <f>+SUM(AR675:AS675,AX675:AY675,AV675:AW675,)</f>
        <v>-63.25</v>
      </c>
    </row>
    <row r="676" spans="1:98" x14ac:dyDescent="0.25">
      <c r="A676" t="s">
        <v>787</v>
      </c>
      <c r="B676" t="s">
        <v>96</v>
      </c>
      <c r="C676">
        <v>2118795</v>
      </c>
      <c r="D676" t="s">
        <v>97</v>
      </c>
      <c r="E676" s="1">
        <v>45383</v>
      </c>
      <c r="F676">
        <v>181809.75</v>
      </c>
      <c r="G676" s="2">
        <v>0</v>
      </c>
      <c r="H676">
        <v>181398.92</v>
      </c>
      <c r="I676">
        <v>0</v>
      </c>
      <c r="J676" s="2">
        <v>678.61</v>
      </c>
      <c r="K676" s="2">
        <v>667.74</v>
      </c>
      <c r="L676">
        <v>3.125E-2</v>
      </c>
      <c r="M676" s="2">
        <v>946.39</v>
      </c>
      <c r="N676" s="2">
        <v>410.83000000000004</v>
      </c>
      <c r="O676">
        <v>0</v>
      </c>
      <c r="P676">
        <v>0</v>
      </c>
      <c r="Q676">
        <v>0</v>
      </c>
      <c r="R676">
        <v>0</v>
      </c>
      <c r="S676">
        <v>35.870000000000005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 s="2">
        <v>524.23</v>
      </c>
      <c r="AR676" s="2">
        <v>7.02</v>
      </c>
      <c r="AS676">
        <v>0</v>
      </c>
      <c r="AT676" s="2">
        <v>0</v>
      </c>
      <c r="AU676">
        <v>0</v>
      </c>
      <c r="AV676" s="2">
        <v>0</v>
      </c>
      <c r="AW676" s="2">
        <v>0</v>
      </c>
      <c r="AX676">
        <v>159.32</v>
      </c>
      <c r="AY676">
        <v>-299.42</v>
      </c>
      <c r="AZ676">
        <v>318.64</v>
      </c>
      <c r="BA676">
        <v>876.74</v>
      </c>
      <c r="BB676">
        <v>0</v>
      </c>
      <c r="BC676">
        <v>0</v>
      </c>
      <c r="BD676">
        <v>1335.48</v>
      </c>
      <c r="BE676">
        <v>0</v>
      </c>
      <c r="BF676" t="s">
        <v>98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180522.18000000002</v>
      </c>
      <c r="BO676">
        <v>0</v>
      </c>
      <c r="BP676">
        <v>0</v>
      </c>
      <c r="BQ676">
        <v>0</v>
      </c>
      <c r="BR676" t="s">
        <v>99</v>
      </c>
      <c r="BS676" t="s">
        <v>100</v>
      </c>
      <c r="BT676" t="s">
        <v>100</v>
      </c>
      <c r="BU676" t="s">
        <v>100</v>
      </c>
      <c r="BV676" t="s">
        <v>100</v>
      </c>
      <c r="BW676" t="s">
        <v>100</v>
      </c>
      <c r="BX676">
        <v>44806</v>
      </c>
      <c r="BY676" t="s">
        <v>101</v>
      </c>
      <c r="BZ676">
        <v>1454.43</v>
      </c>
      <c r="CA676">
        <v>0</v>
      </c>
      <c r="CB676">
        <v>0</v>
      </c>
      <c r="CC676">
        <v>0</v>
      </c>
      <c r="CD676" s="1">
        <v>45352</v>
      </c>
      <c r="CE676" t="s">
        <v>97</v>
      </c>
      <c r="CF676">
        <v>678.61</v>
      </c>
      <c r="CG676">
        <v>3.125E-2</v>
      </c>
      <c r="CH676">
        <v>0</v>
      </c>
      <c r="CI676">
        <v>0</v>
      </c>
      <c r="CJ676">
        <v>181604.6</v>
      </c>
      <c r="CK676">
        <v>260.11</v>
      </c>
      <c r="CL676">
        <v>0</v>
      </c>
      <c r="CM676">
        <v>0</v>
      </c>
      <c r="CS676" s="2">
        <f t="shared" si="10"/>
        <v>0</v>
      </c>
      <c r="CT676" s="2">
        <f>+SUM(AR676:AS676,AX676:AY676,AV676:AW676,)</f>
        <v>-133.08000000000001</v>
      </c>
    </row>
    <row r="677" spans="1:98" x14ac:dyDescent="0.25">
      <c r="A677" t="s">
        <v>788</v>
      </c>
      <c r="B677" t="s">
        <v>96</v>
      </c>
      <c r="C677">
        <v>1976258</v>
      </c>
      <c r="D677" t="s">
        <v>97</v>
      </c>
      <c r="E677" s="1">
        <v>45383</v>
      </c>
      <c r="F677">
        <v>181768.18</v>
      </c>
      <c r="G677" s="2">
        <v>61300</v>
      </c>
      <c r="H677">
        <v>181239.64</v>
      </c>
      <c r="I677">
        <v>61300</v>
      </c>
      <c r="J677" s="2">
        <v>718.36</v>
      </c>
      <c r="K677" s="2">
        <v>488.58</v>
      </c>
      <c r="L677">
        <v>0.03</v>
      </c>
      <c r="M677" s="2">
        <v>908.18000000000006</v>
      </c>
      <c r="N677" s="2">
        <v>528.54</v>
      </c>
      <c r="O677">
        <v>0</v>
      </c>
      <c r="P677">
        <v>0</v>
      </c>
      <c r="Q677">
        <v>0</v>
      </c>
      <c r="R677">
        <v>0</v>
      </c>
      <c r="S677">
        <v>35.04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 s="2">
        <v>893.94</v>
      </c>
      <c r="AR677" s="2">
        <v>8.2099999999999991</v>
      </c>
      <c r="AS677">
        <v>0</v>
      </c>
      <c r="AT677" s="2">
        <v>468.5</v>
      </c>
      <c r="AU677">
        <v>0</v>
      </c>
      <c r="AV677" s="2">
        <v>0</v>
      </c>
      <c r="AW677" s="2">
        <v>0</v>
      </c>
      <c r="AX677">
        <v>0</v>
      </c>
      <c r="AY677">
        <v>0</v>
      </c>
      <c r="AZ677">
        <v>0</v>
      </c>
      <c r="BA677">
        <v>1723.56</v>
      </c>
      <c r="BB677">
        <v>0</v>
      </c>
      <c r="BC677">
        <v>0</v>
      </c>
      <c r="BD677">
        <v>977.16</v>
      </c>
      <c r="BE677">
        <v>0</v>
      </c>
      <c r="BF677" t="s">
        <v>98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241050.33000000002</v>
      </c>
      <c r="BO677">
        <v>61300</v>
      </c>
      <c r="BP677">
        <v>0</v>
      </c>
      <c r="BQ677">
        <v>61300</v>
      </c>
      <c r="BR677" t="s">
        <v>99</v>
      </c>
      <c r="BS677" t="s">
        <v>100</v>
      </c>
      <c r="BT677" t="s">
        <v>100</v>
      </c>
      <c r="BU677" t="s">
        <v>100</v>
      </c>
      <c r="BV677" t="s">
        <v>100</v>
      </c>
      <c r="BW677" t="s">
        <v>100</v>
      </c>
      <c r="BX677">
        <v>44729</v>
      </c>
      <c r="BY677" t="s">
        <v>101</v>
      </c>
      <c r="BZ677">
        <v>1393.47</v>
      </c>
      <c r="CA677">
        <v>0</v>
      </c>
      <c r="CB677">
        <v>0</v>
      </c>
      <c r="CC677">
        <v>0</v>
      </c>
      <c r="CD677" s="1">
        <v>45352</v>
      </c>
      <c r="CE677" t="s">
        <v>97</v>
      </c>
      <c r="CF677">
        <v>718.36</v>
      </c>
      <c r="CG677">
        <v>0.03</v>
      </c>
      <c r="CH677">
        <v>61300</v>
      </c>
      <c r="CI677">
        <v>0</v>
      </c>
      <c r="CJ677">
        <v>242804.24</v>
      </c>
      <c r="CK677">
        <v>444.67</v>
      </c>
      <c r="CL677">
        <v>234.25</v>
      </c>
      <c r="CM677">
        <v>0</v>
      </c>
      <c r="CS677" s="2">
        <f t="shared" si="10"/>
        <v>0</v>
      </c>
      <c r="CT677" s="2">
        <f>+SUM(AR677:AS677,AX677:AY677,AV677:AW677,)</f>
        <v>8.2099999999999991</v>
      </c>
    </row>
    <row r="678" spans="1:98" x14ac:dyDescent="0.25">
      <c r="A678" t="s">
        <v>789</v>
      </c>
      <c r="B678" t="s">
        <v>96</v>
      </c>
      <c r="C678">
        <v>1829795</v>
      </c>
      <c r="D678" t="s">
        <v>97</v>
      </c>
      <c r="E678" s="1">
        <v>45383</v>
      </c>
      <c r="F678">
        <v>181591.29</v>
      </c>
      <c r="G678" s="2">
        <v>48230.75</v>
      </c>
      <c r="H678">
        <v>181206.93</v>
      </c>
      <c r="I678">
        <v>48230.75</v>
      </c>
      <c r="J678" s="2">
        <v>834.98</v>
      </c>
      <c r="K678" s="2">
        <v>1111.24</v>
      </c>
      <c r="L678">
        <v>4.2500000000000003E-2</v>
      </c>
      <c r="M678" s="2">
        <v>1285.5999999999999</v>
      </c>
      <c r="N678" s="2">
        <v>384.36</v>
      </c>
      <c r="O678">
        <v>0</v>
      </c>
      <c r="P678">
        <v>0</v>
      </c>
      <c r="Q678">
        <v>0</v>
      </c>
      <c r="R678">
        <v>0</v>
      </c>
      <c r="S678">
        <v>28.97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 s="2">
        <v>1033.4000000000001</v>
      </c>
      <c r="AR678" s="2">
        <v>7.6000000000000005</v>
      </c>
      <c r="AS678">
        <v>0</v>
      </c>
      <c r="AT678" s="2">
        <v>26</v>
      </c>
      <c r="AU678">
        <v>0</v>
      </c>
      <c r="AV678" s="2">
        <v>0</v>
      </c>
      <c r="AW678" s="2">
        <v>0</v>
      </c>
      <c r="AX678">
        <v>0</v>
      </c>
      <c r="AY678">
        <v>0</v>
      </c>
      <c r="AZ678">
        <v>0</v>
      </c>
      <c r="BA678">
        <v>2392.12</v>
      </c>
      <c r="BB678">
        <v>0</v>
      </c>
      <c r="BC678">
        <v>0</v>
      </c>
      <c r="BD678">
        <v>2222.48</v>
      </c>
      <c r="BE678">
        <v>0</v>
      </c>
      <c r="BF678" t="s">
        <v>98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227058.56</v>
      </c>
      <c r="BO678">
        <v>48230.75</v>
      </c>
      <c r="BP678">
        <v>0</v>
      </c>
      <c r="BQ678">
        <v>48230.75</v>
      </c>
      <c r="BR678" t="s">
        <v>99</v>
      </c>
      <c r="BS678" t="s">
        <v>100</v>
      </c>
      <c r="BT678" t="s">
        <v>100</v>
      </c>
      <c r="BU678" t="s">
        <v>100</v>
      </c>
      <c r="BV678" t="s">
        <v>100</v>
      </c>
      <c r="BW678" t="s">
        <v>100</v>
      </c>
      <c r="BX678">
        <v>44580</v>
      </c>
      <c r="BY678" t="s">
        <v>101</v>
      </c>
      <c r="BZ678">
        <v>1633.39</v>
      </c>
      <c r="CA678">
        <v>0</v>
      </c>
      <c r="CB678">
        <v>0</v>
      </c>
      <c r="CC678">
        <v>0</v>
      </c>
      <c r="CD678" s="1">
        <v>45352</v>
      </c>
      <c r="CE678" t="s">
        <v>97</v>
      </c>
      <c r="CF678">
        <v>834.98</v>
      </c>
      <c r="CG678">
        <v>4.2500000000000003E-2</v>
      </c>
      <c r="CH678">
        <v>48230.75</v>
      </c>
      <c r="CI678">
        <v>0</v>
      </c>
      <c r="CJ678">
        <v>229630.2</v>
      </c>
      <c r="CK678">
        <v>514.29999999999995</v>
      </c>
      <c r="CL678">
        <v>13</v>
      </c>
      <c r="CM678">
        <v>0</v>
      </c>
      <c r="CS678" s="2">
        <f t="shared" si="10"/>
        <v>0</v>
      </c>
      <c r="CT678" s="2">
        <f>+SUM(AR678:AS678,AX678:AY678,AV678:AW678,)</f>
        <v>7.6000000000000005</v>
      </c>
    </row>
    <row r="679" spans="1:98" x14ac:dyDescent="0.25">
      <c r="A679" t="s">
        <v>790</v>
      </c>
      <c r="B679" t="s">
        <v>96</v>
      </c>
      <c r="C679">
        <v>1829949</v>
      </c>
      <c r="D679" t="s">
        <v>97</v>
      </c>
      <c r="E679" s="1">
        <v>45383</v>
      </c>
      <c r="F679">
        <v>181306.64</v>
      </c>
      <c r="G679" s="2">
        <v>0</v>
      </c>
      <c r="H679">
        <v>180902.02</v>
      </c>
      <c r="I679">
        <v>0</v>
      </c>
      <c r="J679" s="2">
        <v>806.33</v>
      </c>
      <c r="K679" s="2">
        <v>624.01</v>
      </c>
      <c r="L679">
        <v>0.04</v>
      </c>
      <c r="M679" s="2">
        <v>1208.04</v>
      </c>
      <c r="N679" s="2">
        <v>404.62</v>
      </c>
      <c r="O679">
        <v>0</v>
      </c>
      <c r="P679">
        <v>0</v>
      </c>
      <c r="Q679">
        <v>0</v>
      </c>
      <c r="R679">
        <v>0</v>
      </c>
      <c r="S679">
        <v>28.919999999999998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 s="2">
        <v>1769.17</v>
      </c>
      <c r="AR679" s="2">
        <v>39.79</v>
      </c>
      <c r="AS679">
        <v>0</v>
      </c>
      <c r="AT679" s="2">
        <v>3062</v>
      </c>
      <c r="AU679">
        <v>0</v>
      </c>
      <c r="AV679" s="2">
        <v>0</v>
      </c>
      <c r="AW679" s="2">
        <v>0</v>
      </c>
      <c r="AX679">
        <v>620.12</v>
      </c>
      <c r="AY679">
        <v>-620.12</v>
      </c>
      <c r="AZ679">
        <v>3421.68</v>
      </c>
      <c r="BA679">
        <v>569.21</v>
      </c>
      <c r="BB679">
        <v>0</v>
      </c>
      <c r="BC679">
        <v>0</v>
      </c>
      <c r="BD679">
        <v>1248.02</v>
      </c>
      <c r="BE679">
        <v>0</v>
      </c>
      <c r="BF679" t="s">
        <v>98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181863.81</v>
      </c>
      <c r="BO679">
        <v>0</v>
      </c>
      <c r="BP679">
        <v>0</v>
      </c>
      <c r="BQ679">
        <v>0</v>
      </c>
      <c r="BR679" t="s">
        <v>99</v>
      </c>
      <c r="BS679" t="s">
        <v>100</v>
      </c>
      <c r="BT679" t="s">
        <v>100</v>
      </c>
      <c r="BU679" t="s">
        <v>100</v>
      </c>
      <c r="BV679" t="s">
        <v>100</v>
      </c>
      <c r="BW679" t="s">
        <v>100</v>
      </c>
      <c r="BX679">
        <v>44580</v>
      </c>
      <c r="BY679" t="s">
        <v>101</v>
      </c>
      <c r="BZ679">
        <v>1543.9499999999998</v>
      </c>
      <c r="CA679">
        <v>0</v>
      </c>
      <c r="CB679">
        <v>0</v>
      </c>
      <c r="CC679">
        <v>0</v>
      </c>
      <c r="CD679" s="1">
        <v>45352</v>
      </c>
      <c r="CE679" t="s">
        <v>97</v>
      </c>
      <c r="CF679">
        <v>806.33</v>
      </c>
      <c r="CG679">
        <v>0.04</v>
      </c>
      <c r="CH679">
        <v>0</v>
      </c>
      <c r="CI679">
        <v>0</v>
      </c>
      <c r="CJ679">
        <v>181104.67</v>
      </c>
      <c r="CK679">
        <v>866.89</v>
      </c>
      <c r="CL679">
        <v>1531</v>
      </c>
      <c r="CM679">
        <v>16.97</v>
      </c>
      <c r="CS679" s="2">
        <f t="shared" si="10"/>
        <v>0</v>
      </c>
      <c r="CT679" s="2">
        <f>+SUM(AR679:AS679,AX679:AY679,AV679:AW679,)</f>
        <v>39.789999999999964</v>
      </c>
    </row>
    <row r="680" spans="1:98" x14ac:dyDescent="0.25">
      <c r="A680" t="s">
        <v>791</v>
      </c>
      <c r="B680" t="s">
        <v>96</v>
      </c>
      <c r="C680">
        <v>2114785</v>
      </c>
      <c r="D680" t="s">
        <v>97</v>
      </c>
      <c r="E680" s="1">
        <v>45366</v>
      </c>
      <c r="F680">
        <v>180760.62</v>
      </c>
      <c r="G680" s="2">
        <v>56657.17</v>
      </c>
      <c r="H680">
        <v>180691.62</v>
      </c>
      <c r="I680">
        <v>56657.17</v>
      </c>
      <c r="J680" s="2">
        <v>1635.59</v>
      </c>
      <c r="K680" s="2">
        <v>524.53</v>
      </c>
      <c r="L680">
        <v>0.104</v>
      </c>
      <c r="M680" s="2">
        <v>1566.59</v>
      </c>
      <c r="N680" s="2">
        <v>69</v>
      </c>
      <c r="O680">
        <v>0</v>
      </c>
      <c r="P680">
        <v>0</v>
      </c>
      <c r="Q680">
        <v>0</v>
      </c>
      <c r="R680">
        <v>0</v>
      </c>
      <c r="S680">
        <v>31.86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 s="2">
        <v>996.99</v>
      </c>
      <c r="AR680" s="2">
        <v>103.42</v>
      </c>
      <c r="AS680">
        <v>0</v>
      </c>
      <c r="AT680" s="2">
        <v>60</v>
      </c>
      <c r="AU680">
        <v>0</v>
      </c>
      <c r="AV680" s="2">
        <v>0</v>
      </c>
      <c r="AW680" s="2">
        <v>0</v>
      </c>
      <c r="AX680">
        <v>0</v>
      </c>
      <c r="AY680">
        <v>0</v>
      </c>
      <c r="AZ680">
        <v>0</v>
      </c>
      <c r="BA680">
        <v>1002.86</v>
      </c>
      <c r="BB680">
        <v>0</v>
      </c>
      <c r="BC680">
        <v>0</v>
      </c>
      <c r="BD680">
        <v>524.53</v>
      </c>
      <c r="BE680">
        <v>0</v>
      </c>
      <c r="BF680" t="s">
        <v>98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236375.93</v>
      </c>
      <c r="BO680">
        <v>56657.17</v>
      </c>
      <c r="BP680">
        <v>0</v>
      </c>
      <c r="BQ680">
        <v>56657.17</v>
      </c>
      <c r="BR680" t="s">
        <v>99</v>
      </c>
      <c r="BS680" t="s">
        <v>100</v>
      </c>
      <c r="BT680" t="s">
        <v>100</v>
      </c>
      <c r="BU680" t="s">
        <v>100</v>
      </c>
      <c r="BV680" t="s">
        <v>100</v>
      </c>
      <c r="BW680" t="s">
        <v>100</v>
      </c>
      <c r="BX680">
        <v>44819</v>
      </c>
      <c r="BY680" t="s">
        <v>101</v>
      </c>
      <c r="BZ680">
        <v>1500.31</v>
      </c>
      <c r="CA680">
        <v>0</v>
      </c>
      <c r="CB680">
        <v>0</v>
      </c>
      <c r="CC680">
        <v>0</v>
      </c>
      <c r="CD680" s="1">
        <v>45337</v>
      </c>
      <c r="CE680" t="s">
        <v>97</v>
      </c>
      <c r="CF680">
        <v>1635.59</v>
      </c>
      <c r="CG680">
        <v>0.104</v>
      </c>
      <c r="CH680">
        <v>56657.17</v>
      </c>
      <c r="CI680">
        <v>0</v>
      </c>
      <c r="CJ680">
        <v>237417.78999999998</v>
      </c>
      <c r="CK680">
        <v>495.79</v>
      </c>
      <c r="CL680">
        <v>30</v>
      </c>
      <c r="CM680">
        <v>0</v>
      </c>
      <c r="CS680" s="2">
        <f t="shared" si="10"/>
        <v>0</v>
      </c>
      <c r="CT680" s="2">
        <f>+SUM(AR680:AS680,AX680:AY680,AV680:AW680,)</f>
        <v>103.42</v>
      </c>
    </row>
    <row r="681" spans="1:98" x14ac:dyDescent="0.25">
      <c r="A681" t="s">
        <v>792</v>
      </c>
      <c r="B681" t="s">
        <v>96</v>
      </c>
      <c r="C681">
        <v>2762221</v>
      </c>
      <c r="D681" t="s">
        <v>97</v>
      </c>
      <c r="E681" s="1">
        <v>45383</v>
      </c>
      <c r="F681">
        <v>180864.85</v>
      </c>
      <c r="G681" s="2">
        <v>0</v>
      </c>
      <c r="H681">
        <v>180468.14</v>
      </c>
      <c r="I681">
        <v>0</v>
      </c>
      <c r="J681" s="2">
        <v>669.1</v>
      </c>
      <c r="K681" s="2">
        <v>1285.3</v>
      </c>
      <c r="L681">
        <v>3.125E-2</v>
      </c>
      <c r="M681" s="2">
        <v>941.49</v>
      </c>
      <c r="N681" s="2">
        <v>396.71000000000004</v>
      </c>
      <c r="O681">
        <v>0</v>
      </c>
      <c r="P681">
        <v>0</v>
      </c>
      <c r="Q681">
        <v>0</v>
      </c>
      <c r="R681">
        <v>0</v>
      </c>
      <c r="S681">
        <v>35.79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 s="2">
        <v>15115.279999999999</v>
      </c>
      <c r="AR681" s="2">
        <v>5.41</v>
      </c>
      <c r="AS681">
        <v>0</v>
      </c>
      <c r="AT681" s="2">
        <v>0</v>
      </c>
      <c r="AU681">
        <v>0</v>
      </c>
      <c r="AV681" s="2">
        <v>0</v>
      </c>
      <c r="AW681" s="2">
        <v>0</v>
      </c>
      <c r="AX681">
        <v>0</v>
      </c>
      <c r="AY681">
        <v>0</v>
      </c>
      <c r="AZ681">
        <v>1154.6400000000001</v>
      </c>
      <c r="BA681">
        <v>2651.91</v>
      </c>
      <c r="BB681">
        <v>0</v>
      </c>
      <c r="BC681">
        <v>0</v>
      </c>
      <c r="BD681">
        <v>2570.6</v>
      </c>
      <c r="BE681">
        <v>0</v>
      </c>
      <c r="BF681" t="s">
        <v>98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177816.23</v>
      </c>
      <c r="BO681">
        <v>0</v>
      </c>
      <c r="BP681">
        <v>0</v>
      </c>
      <c r="BQ681">
        <v>0</v>
      </c>
      <c r="BR681" t="s">
        <v>99</v>
      </c>
      <c r="BS681" t="s">
        <v>100</v>
      </c>
      <c r="BT681" t="s">
        <v>100</v>
      </c>
      <c r="BU681" t="s">
        <v>100</v>
      </c>
      <c r="BV681" t="s">
        <v>100</v>
      </c>
      <c r="BW681" t="s">
        <v>100</v>
      </c>
      <c r="BX681">
        <v>44911</v>
      </c>
      <c r="BY681" t="s">
        <v>101</v>
      </c>
      <c r="BZ681">
        <v>1297</v>
      </c>
      <c r="CA681">
        <v>0</v>
      </c>
      <c r="CB681">
        <v>0</v>
      </c>
      <c r="CC681">
        <v>0</v>
      </c>
      <c r="CD681" s="1">
        <v>45352</v>
      </c>
      <c r="CE681" t="s">
        <v>97</v>
      </c>
      <c r="CF681">
        <v>669.1</v>
      </c>
      <c r="CG681">
        <v>3.125E-2</v>
      </c>
      <c r="CH681">
        <v>0</v>
      </c>
      <c r="CI681">
        <v>0</v>
      </c>
      <c r="CJ681">
        <v>180666.75</v>
      </c>
      <c r="CK681">
        <v>7556.04</v>
      </c>
      <c r="CL681">
        <v>0</v>
      </c>
      <c r="CM681">
        <v>0</v>
      </c>
      <c r="CS681" s="2">
        <f t="shared" si="10"/>
        <v>0</v>
      </c>
      <c r="CT681" s="2">
        <f>+SUM(AR681:AS681,AX681:AY681,AV681:AW681,)</f>
        <v>5.41</v>
      </c>
    </row>
    <row r="682" spans="1:98" x14ac:dyDescent="0.25">
      <c r="A682" t="s">
        <v>793</v>
      </c>
      <c r="B682" t="s">
        <v>96</v>
      </c>
      <c r="C682">
        <v>1897835</v>
      </c>
      <c r="D682" t="s">
        <v>97</v>
      </c>
      <c r="E682" s="1">
        <v>45383</v>
      </c>
      <c r="F682">
        <v>180632.13</v>
      </c>
      <c r="G682" s="2">
        <v>37328.21</v>
      </c>
      <c r="H682">
        <v>180632.13</v>
      </c>
      <c r="I682">
        <v>37328.21</v>
      </c>
      <c r="J682" s="2">
        <v>301.05</v>
      </c>
      <c r="K682" s="2">
        <v>810.88</v>
      </c>
      <c r="L682">
        <v>0.02</v>
      </c>
      <c r="M682" s="2">
        <v>301.05</v>
      </c>
      <c r="N682" s="2">
        <v>0</v>
      </c>
      <c r="O682">
        <v>0</v>
      </c>
      <c r="P682">
        <v>0</v>
      </c>
      <c r="Q682">
        <v>0</v>
      </c>
      <c r="R682">
        <v>0</v>
      </c>
      <c r="S682">
        <v>30.330000000000002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 s="2">
        <v>940.52</v>
      </c>
      <c r="AR682" s="2">
        <v>7.0500000000000007</v>
      </c>
      <c r="AS682">
        <v>0</v>
      </c>
      <c r="AT682" s="2">
        <v>0</v>
      </c>
      <c r="AU682">
        <v>0</v>
      </c>
      <c r="AV682" s="2">
        <v>0</v>
      </c>
      <c r="AW682" s="2">
        <v>0</v>
      </c>
      <c r="AX682">
        <v>0</v>
      </c>
      <c r="AY682">
        <v>-298.55</v>
      </c>
      <c r="AZ682">
        <v>0</v>
      </c>
      <c r="BA682">
        <v>514.91</v>
      </c>
      <c r="BB682">
        <v>0</v>
      </c>
      <c r="BC682">
        <v>0</v>
      </c>
      <c r="BD682">
        <v>813.46</v>
      </c>
      <c r="BE682">
        <v>0</v>
      </c>
      <c r="BF682" t="s">
        <v>98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217445.43</v>
      </c>
      <c r="BO682">
        <v>37328.21</v>
      </c>
      <c r="BP682">
        <v>0</v>
      </c>
      <c r="BQ682">
        <v>37328.21</v>
      </c>
      <c r="BR682" t="s">
        <v>99</v>
      </c>
      <c r="BS682" t="s">
        <v>100</v>
      </c>
      <c r="BT682" t="s">
        <v>100</v>
      </c>
      <c r="BU682" t="s">
        <v>100</v>
      </c>
      <c r="BV682" t="s">
        <v>100</v>
      </c>
      <c r="BW682" t="s">
        <v>100</v>
      </c>
      <c r="BX682">
        <v>44676</v>
      </c>
      <c r="BY682" t="s">
        <v>101</v>
      </c>
      <c r="BZ682">
        <v>562.21999999999991</v>
      </c>
      <c r="CA682">
        <v>0</v>
      </c>
      <c r="CB682">
        <v>0</v>
      </c>
      <c r="CC682">
        <v>0</v>
      </c>
      <c r="CD682" s="1">
        <v>45352</v>
      </c>
      <c r="CE682" t="s">
        <v>97</v>
      </c>
      <c r="CF682">
        <v>301.05</v>
      </c>
      <c r="CG682">
        <v>0.02</v>
      </c>
      <c r="CH682">
        <v>37328.21</v>
      </c>
      <c r="CI682">
        <v>0</v>
      </c>
      <c r="CJ682">
        <v>217960.34</v>
      </c>
      <c r="CK682">
        <v>468.76</v>
      </c>
      <c r="CL682">
        <v>0</v>
      </c>
      <c r="CM682">
        <v>298.55</v>
      </c>
      <c r="CS682" s="2">
        <f t="shared" si="10"/>
        <v>0</v>
      </c>
      <c r="CT682" s="2">
        <f>+SUM(AR682:AS682,AX682:AY682,AV682:AW682,)</f>
        <v>-291.5</v>
      </c>
    </row>
    <row r="683" spans="1:98" x14ac:dyDescent="0.25">
      <c r="A683" t="s">
        <v>794</v>
      </c>
      <c r="B683" t="s">
        <v>96</v>
      </c>
      <c r="C683">
        <v>1830228</v>
      </c>
      <c r="D683" t="s">
        <v>97</v>
      </c>
      <c r="E683" s="1">
        <v>45383</v>
      </c>
      <c r="F683">
        <v>180863.29</v>
      </c>
      <c r="G683" s="2">
        <v>0</v>
      </c>
      <c r="H683">
        <v>180324.21</v>
      </c>
      <c r="I683">
        <v>0</v>
      </c>
      <c r="J683" s="2">
        <v>871.97</v>
      </c>
      <c r="K683" s="2">
        <v>845.24</v>
      </c>
      <c r="L683">
        <v>0.04</v>
      </c>
      <c r="M683" s="2">
        <v>1204.8600000000001</v>
      </c>
      <c r="N683" s="2">
        <v>539.07999999999993</v>
      </c>
      <c r="O683">
        <v>0</v>
      </c>
      <c r="P683">
        <v>0</v>
      </c>
      <c r="Q683">
        <v>0</v>
      </c>
      <c r="R683">
        <v>0</v>
      </c>
      <c r="S683">
        <v>28.840000000000003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 s="2">
        <v>1017.24</v>
      </c>
      <c r="AR683" s="2">
        <v>50.019999999999996</v>
      </c>
      <c r="AS683">
        <v>0</v>
      </c>
      <c r="AT683" s="2">
        <v>0</v>
      </c>
      <c r="AU683">
        <v>0</v>
      </c>
      <c r="AV683" s="2">
        <v>0</v>
      </c>
      <c r="AW683" s="2">
        <v>0</v>
      </c>
      <c r="AX683">
        <v>0</v>
      </c>
      <c r="AY683">
        <v>-1690.48</v>
      </c>
      <c r="AZ683">
        <v>0</v>
      </c>
      <c r="BA683">
        <v>1.88</v>
      </c>
      <c r="BB683">
        <v>631.48</v>
      </c>
      <c r="BC683">
        <v>0</v>
      </c>
      <c r="BD683">
        <v>1692.3600000000001</v>
      </c>
      <c r="BE683">
        <v>0</v>
      </c>
      <c r="BF683" t="s">
        <v>98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180953.81</v>
      </c>
      <c r="BO683">
        <v>0</v>
      </c>
      <c r="BP683">
        <v>0</v>
      </c>
      <c r="BQ683">
        <v>0</v>
      </c>
      <c r="BR683" t="s">
        <v>99</v>
      </c>
      <c r="BS683" t="s">
        <v>100</v>
      </c>
      <c r="BT683" t="s">
        <v>100</v>
      </c>
      <c r="BU683" t="s">
        <v>100</v>
      </c>
      <c r="BV683" t="s">
        <v>100</v>
      </c>
      <c r="BW683" t="s">
        <v>100</v>
      </c>
      <c r="BX683">
        <v>44580</v>
      </c>
      <c r="BY683" t="s">
        <v>101</v>
      </c>
      <c r="BZ683">
        <v>3355.56</v>
      </c>
      <c r="CA683">
        <v>0</v>
      </c>
      <c r="CB683">
        <v>0</v>
      </c>
      <c r="CC683">
        <v>0</v>
      </c>
      <c r="CD683" s="1">
        <v>45352</v>
      </c>
      <c r="CE683" t="s">
        <v>97</v>
      </c>
      <c r="CF683">
        <v>871.97</v>
      </c>
      <c r="CG683">
        <v>0.04</v>
      </c>
      <c r="CH683">
        <v>0</v>
      </c>
      <c r="CI683">
        <v>0</v>
      </c>
      <c r="CJ683">
        <v>180594.2</v>
      </c>
      <c r="CK683">
        <v>505.52</v>
      </c>
      <c r="CL683">
        <v>0</v>
      </c>
      <c r="CM683">
        <v>1476.72</v>
      </c>
      <c r="CS683" s="2">
        <f t="shared" si="10"/>
        <v>0</v>
      </c>
      <c r="CT683" s="2">
        <f>+SUM(AR683:AS683,AX683:AY683,AV683:AW683,)</f>
        <v>-1640.46</v>
      </c>
    </row>
    <row r="684" spans="1:98" x14ac:dyDescent="0.25">
      <c r="A684" t="s">
        <v>795</v>
      </c>
      <c r="B684" t="s">
        <v>96</v>
      </c>
      <c r="C684">
        <v>1830729</v>
      </c>
      <c r="D684" t="s">
        <v>97</v>
      </c>
      <c r="E684" s="1">
        <v>45383</v>
      </c>
      <c r="F684">
        <v>180671.73</v>
      </c>
      <c r="G684" s="2">
        <v>24587.86</v>
      </c>
      <c r="H684">
        <v>180281.78</v>
      </c>
      <c r="I684">
        <v>24587.86</v>
      </c>
      <c r="J684" s="2">
        <v>834.51</v>
      </c>
      <c r="K684" s="2">
        <v>559.17999999999995</v>
      </c>
      <c r="L684">
        <v>4.2500000000000003E-2</v>
      </c>
      <c r="M684" s="2">
        <v>1279.0700000000002</v>
      </c>
      <c r="N684" s="2">
        <v>389.95</v>
      </c>
      <c r="O684">
        <v>0</v>
      </c>
      <c r="P684">
        <v>0</v>
      </c>
      <c r="Q684">
        <v>0</v>
      </c>
      <c r="R684">
        <v>0</v>
      </c>
      <c r="S684">
        <v>28.81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 s="2">
        <v>925.69</v>
      </c>
      <c r="AR684" s="2">
        <v>8.0399999999999991</v>
      </c>
      <c r="AS684">
        <v>0</v>
      </c>
      <c r="AT684" s="2">
        <v>6271.7</v>
      </c>
      <c r="AU684">
        <v>0</v>
      </c>
      <c r="AV684" s="2">
        <v>0</v>
      </c>
      <c r="AW684" s="2">
        <v>0</v>
      </c>
      <c r="AX684">
        <v>0</v>
      </c>
      <c r="AY684">
        <v>-1118.3599999999999</v>
      </c>
      <c r="AZ684">
        <v>0</v>
      </c>
      <c r="BA684">
        <v>0</v>
      </c>
      <c r="BB684">
        <v>3498.82</v>
      </c>
      <c r="BC684">
        <v>0</v>
      </c>
      <c r="BD684">
        <v>1118.3599999999999</v>
      </c>
      <c r="BE684">
        <v>0</v>
      </c>
      <c r="BF684" t="s">
        <v>98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211504.31000000003</v>
      </c>
      <c r="BO684">
        <v>24587.86</v>
      </c>
      <c r="BP684">
        <v>0</v>
      </c>
      <c r="BQ684">
        <v>24587.86</v>
      </c>
      <c r="BR684" t="s">
        <v>99</v>
      </c>
      <c r="BS684" t="s">
        <v>100</v>
      </c>
      <c r="BT684" t="s">
        <v>100</v>
      </c>
      <c r="BU684" t="s">
        <v>100</v>
      </c>
      <c r="BV684" t="s">
        <v>100</v>
      </c>
      <c r="BW684" t="s">
        <v>100</v>
      </c>
      <c r="BX684">
        <v>44580</v>
      </c>
      <c r="BY684" t="s">
        <v>101</v>
      </c>
      <c r="BZ684">
        <v>2750.5299999999997</v>
      </c>
      <c r="CA684">
        <v>0</v>
      </c>
      <c r="CB684">
        <v>0</v>
      </c>
      <c r="CC684">
        <v>0</v>
      </c>
      <c r="CD684" s="1">
        <v>45352</v>
      </c>
      <c r="CE684" t="s">
        <v>97</v>
      </c>
      <c r="CF684">
        <v>834.51</v>
      </c>
      <c r="CG684">
        <v>4.2500000000000003E-2</v>
      </c>
      <c r="CH684">
        <v>24587.86</v>
      </c>
      <c r="CI684">
        <v>0</v>
      </c>
      <c r="CJ684">
        <v>205064.96000000002</v>
      </c>
      <c r="CK684">
        <v>460.04</v>
      </c>
      <c r="CL684">
        <v>3135.85</v>
      </c>
      <c r="CM684">
        <v>4058</v>
      </c>
      <c r="CS684" s="2">
        <f t="shared" si="10"/>
        <v>0</v>
      </c>
      <c r="CT684" s="2">
        <f>+SUM(AR684:AS684,AX684:AY684,AV684:AW684,)</f>
        <v>-1110.32</v>
      </c>
    </row>
    <row r="685" spans="1:98" x14ac:dyDescent="0.25">
      <c r="A685" t="s">
        <v>796</v>
      </c>
      <c r="B685" t="s">
        <v>96</v>
      </c>
      <c r="C685">
        <v>1897967</v>
      </c>
      <c r="D685" t="s">
        <v>97</v>
      </c>
      <c r="E685" s="1">
        <v>45383</v>
      </c>
      <c r="F685">
        <v>180475.44</v>
      </c>
      <c r="G685" s="2">
        <v>19768.48</v>
      </c>
      <c r="H685">
        <v>180475.06</v>
      </c>
      <c r="I685">
        <v>19768.48</v>
      </c>
      <c r="J685" s="2">
        <v>466.42</v>
      </c>
      <c r="K685" s="2">
        <v>662.24</v>
      </c>
      <c r="L685">
        <v>3.1E-2</v>
      </c>
      <c r="M685" s="2">
        <v>932.46</v>
      </c>
      <c r="N685" s="2">
        <v>0.38</v>
      </c>
      <c r="O685">
        <v>0</v>
      </c>
      <c r="P685">
        <v>0</v>
      </c>
      <c r="Q685">
        <v>0</v>
      </c>
      <c r="R685">
        <v>0</v>
      </c>
      <c r="S685">
        <v>30.31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 s="2">
        <v>674.37</v>
      </c>
      <c r="AR685" s="2">
        <v>13.01</v>
      </c>
      <c r="AS685">
        <v>0</v>
      </c>
      <c r="AT685" s="2">
        <v>180</v>
      </c>
      <c r="AU685">
        <v>0</v>
      </c>
      <c r="AV685" s="2">
        <v>0</v>
      </c>
      <c r="AW685" s="2">
        <v>0</v>
      </c>
      <c r="AX685">
        <v>0</v>
      </c>
      <c r="AY685">
        <v>0</v>
      </c>
      <c r="AZ685">
        <v>0</v>
      </c>
      <c r="BA685">
        <v>2686.7</v>
      </c>
      <c r="BB685">
        <v>0</v>
      </c>
      <c r="BC685">
        <v>0</v>
      </c>
      <c r="BD685">
        <v>1331.99</v>
      </c>
      <c r="BE685">
        <v>99.33</v>
      </c>
      <c r="BF685" t="s">
        <v>98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197547.51</v>
      </c>
      <c r="BO685">
        <v>19768.48</v>
      </c>
      <c r="BP685">
        <v>0</v>
      </c>
      <c r="BQ685">
        <v>19768.48</v>
      </c>
      <c r="BR685" t="s">
        <v>99</v>
      </c>
      <c r="BS685" t="s">
        <v>100</v>
      </c>
      <c r="BT685" t="s">
        <v>100</v>
      </c>
      <c r="BU685" t="s">
        <v>100</v>
      </c>
      <c r="BV685" t="s">
        <v>100</v>
      </c>
      <c r="BW685" t="s">
        <v>100</v>
      </c>
      <c r="BX685">
        <v>44672</v>
      </c>
      <c r="BY685" t="s">
        <v>101</v>
      </c>
      <c r="BZ685">
        <v>889.52</v>
      </c>
      <c r="CA685">
        <v>0</v>
      </c>
      <c r="CB685">
        <v>0</v>
      </c>
      <c r="CC685">
        <v>0</v>
      </c>
      <c r="CD685" s="1">
        <v>45352</v>
      </c>
      <c r="CE685" t="s">
        <v>97</v>
      </c>
      <c r="CF685">
        <v>466.42</v>
      </c>
      <c r="CG685">
        <v>3.1E-2</v>
      </c>
      <c r="CH685">
        <v>19768.48</v>
      </c>
      <c r="CI685">
        <v>0</v>
      </c>
      <c r="CJ685">
        <v>200243.73</v>
      </c>
      <c r="CK685">
        <v>333.79</v>
      </c>
      <c r="CL685">
        <v>90</v>
      </c>
      <c r="CM685">
        <v>0</v>
      </c>
      <c r="CS685" s="2">
        <f t="shared" si="10"/>
        <v>0</v>
      </c>
      <c r="CT685" s="2">
        <f>+SUM(AR685:AS685,AX685:AY685,AV685:AW685,)</f>
        <v>13.01</v>
      </c>
    </row>
    <row r="686" spans="1:98" x14ac:dyDescent="0.25">
      <c r="A686" t="s">
        <v>797</v>
      </c>
      <c r="B686" t="s">
        <v>96</v>
      </c>
      <c r="C686">
        <v>2113388</v>
      </c>
      <c r="D686" t="s">
        <v>121</v>
      </c>
      <c r="E686" s="1">
        <v>45352</v>
      </c>
      <c r="F686">
        <v>180519.61</v>
      </c>
      <c r="G686" s="2">
        <v>20924.09</v>
      </c>
      <c r="H686">
        <v>180228.3</v>
      </c>
      <c r="I686">
        <v>20924.09</v>
      </c>
      <c r="J686" s="2">
        <v>592.17999999999995</v>
      </c>
      <c r="K686" s="2">
        <v>821.84</v>
      </c>
      <c r="L686">
        <v>0.02</v>
      </c>
      <c r="M686" s="2">
        <v>300.87</v>
      </c>
      <c r="N686" s="2">
        <v>291.31</v>
      </c>
      <c r="O686">
        <v>0</v>
      </c>
      <c r="P686">
        <v>0</v>
      </c>
      <c r="Q686">
        <v>0</v>
      </c>
      <c r="R686">
        <v>0</v>
      </c>
      <c r="S686">
        <v>35.75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 s="2">
        <v>525.82999999999993</v>
      </c>
      <c r="AR686" s="2">
        <v>8.7799999999999994</v>
      </c>
      <c r="AS686">
        <v>0</v>
      </c>
      <c r="AT686" s="2">
        <v>749.4</v>
      </c>
      <c r="AU686">
        <v>0</v>
      </c>
      <c r="AV686" s="2">
        <v>0</v>
      </c>
      <c r="AW686" s="2">
        <v>0</v>
      </c>
      <c r="AX686">
        <v>0</v>
      </c>
      <c r="AY686">
        <v>0</v>
      </c>
      <c r="AZ686">
        <v>0</v>
      </c>
      <c r="BA686">
        <v>5584.76</v>
      </c>
      <c r="BB686">
        <v>0</v>
      </c>
      <c r="BC686">
        <v>0</v>
      </c>
      <c r="BD686">
        <v>821.84</v>
      </c>
      <c r="BE686">
        <v>452.12</v>
      </c>
      <c r="BF686" t="s">
        <v>98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195490.21</v>
      </c>
      <c r="BO686">
        <v>20924.09</v>
      </c>
      <c r="BP686">
        <v>0</v>
      </c>
      <c r="BQ686">
        <v>20924.09</v>
      </c>
      <c r="BR686" t="s">
        <v>99</v>
      </c>
      <c r="BS686" t="s">
        <v>100</v>
      </c>
      <c r="BT686" t="s">
        <v>100</v>
      </c>
      <c r="BU686" t="s">
        <v>100</v>
      </c>
      <c r="BV686" t="s">
        <v>100</v>
      </c>
      <c r="BW686" t="s">
        <v>100</v>
      </c>
      <c r="BX686">
        <v>44802</v>
      </c>
      <c r="BY686" t="s">
        <v>101</v>
      </c>
      <c r="BZ686">
        <v>547.65000000000009</v>
      </c>
      <c r="CA686">
        <v>0</v>
      </c>
      <c r="CB686">
        <v>0</v>
      </c>
      <c r="CC686">
        <v>0</v>
      </c>
      <c r="CD686" s="1">
        <v>45352</v>
      </c>
      <c r="CE686" t="s">
        <v>97</v>
      </c>
      <c r="CF686">
        <v>592.17999999999995</v>
      </c>
      <c r="CG686">
        <v>0.02</v>
      </c>
      <c r="CH686">
        <v>20924.09</v>
      </c>
      <c r="CI686">
        <v>0</v>
      </c>
      <c r="CJ686">
        <v>201152.38999999998</v>
      </c>
      <c r="CK686">
        <v>260.32</v>
      </c>
      <c r="CL686">
        <v>374.7</v>
      </c>
      <c r="CM686">
        <v>0</v>
      </c>
      <c r="CS686" s="2">
        <f t="shared" si="10"/>
        <v>0</v>
      </c>
      <c r="CT686" s="2">
        <f>+SUM(AR686:AS686,AX686:AY686,AV686:AW686,)</f>
        <v>8.7799999999999994</v>
      </c>
    </row>
    <row r="687" spans="1:98" x14ac:dyDescent="0.25">
      <c r="A687" t="s">
        <v>798</v>
      </c>
      <c r="B687" t="s">
        <v>96</v>
      </c>
      <c r="C687">
        <v>1830006</v>
      </c>
      <c r="D687" t="s">
        <v>97</v>
      </c>
      <c r="E687" s="1">
        <v>45413</v>
      </c>
      <c r="F687">
        <v>180699.93</v>
      </c>
      <c r="G687" s="2">
        <v>0</v>
      </c>
      <c r="H687">
        <v>179443.5</v>
      </c>
      <c r="I687">
        <v>0</v>
      </c>
      <c r="J687" s="2">
        <v>985.7</v>
      </c>
      <c r="K687" s="2">
        <v>230.85</v>
      </c>
      <c r="L687">
        <v>4.4999999999999998E-2</v>
      </c>
      <c r="M687" s="2">
        <v>1352.97</v>
      </c>
      <c r="N687" s="2">
        <v>1256.4299999999998</v>
      </c>
      <c r="O687">
        <v>338.45</v>
      </c>
      <c r="P687">
        <v>0</v>
      </c>
      <c r="Q687">
        <v>0</v>
      </c>
      <c r="R687">
        <v>0</v>
      </c>
      <c r="S687">
        <v>28.78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 s="2">
        <v>1311.4099999999999</v>
      </c>
      <c r="AR687" s="2">
        <v>8.5399999999999991</v>
      </c>
      <c r="AS687">
        <v>0</v>
      </c>
      <c r="AT687" s="2">
        <v>3233</v>
      </c>
      <c r="AU687">
        <v>0</v>
      </c>
      <c r="AV687" s="2">
        <v>0</v>
      </c>
      <c r="AW687" s="2">
        <v>0</v>
      </c>
      <c r="AX687">
        <v>0</v>
      </c>
      <c r="AY687">
        <v>0</v>
      </c>
      <c r="AZ687">
        <v>37.5</v>
      </c>
      <c r="BA687">
        <v>1966.85</v>
      </c>
      <c r="BB687">
        <v>0</v>
      </c>
      <c r="BC687">
        <v>0</v>
      </c>
      <c r="BD687">
        <v>500.6</v>
      </c>
      <c r="BE687">
        <v>0</v>
      </c>
      <c r="BF687" t="s">
        <v>98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179093.15</v>
      </c>
      <c r="BO687">
        <v>0</v>
      </c>
      <c r="BP687">
        <v>0</v>
      </c>
      <c r="BQ687">
        <v>0</v>
      </c>
      <c r="BR687" t="s">
        <v>99</v>
      </c>
      <c r="BS687" t="s">
        <v>100</v>
      </c>
      <c r="BT687" t="s">
        <v>100</v>
      </c>
      <c r="BU687" t="s">
        <v>100</v>
      </c>
      <c r="BV687" t="s">
        <v>100</v>
      </c>
      <c r="BW687" t="s">
        <v>100</v>
      </c>
      <c r="BX687">
        <v>44580</v>
      </c>
      <c r="BY687" t="s">
        <v>101</v>
      </c>
      <c r="BZ687">
        <v>2572.08</v>
      </c>
      <c r="CA687">
        <v>0</v>
      </c>
      <c r="CB687">
        <v>0</v>
      </c>
      <c r="CC687">
        <v>0</v>
      </c>
      <c r="CD687" s="1">
        <v>45383</v>
      </c>
      <c r="CE687" t="s">
        <v>97</v>
      </c>
      <c r="CF687">
        <v>985.7</v>
      </c>
      <c r="CG687">
        <v>4.4999999999999998E-2</v>
      </c>
      <c r="CH687">
        <v>0</v>
      </c>
      <c r="CI687">
        <v>0</v>
      </c>
      <c r="CJ687">
        <v>180092.3</v>
      </c>
      <c r="CK687">
        <v>652.65</v>
      </c>
      <c r="CL687">
        <v>1616.5</v>
      </c>
      <c r="CM687">
        <v>0</v>
      </c>
      <c r="CS687" s="2">
        <f t="shared" si="10"/>
        <v>0</v>
      </c>
      <c r="CT687" s="2">
        <f>+SUM(AR687:AS687,AX687:AY687,AV687:AW687,)</f>
        <v>8.5399999999999991</v>
      </c>
    </row>
    <row r="688" spans="1:98" x14ac:dyDescent="0.25">
      <c r="A688" t="s">
        <v>799</v>
      </c>
      <c r="B688" t="s">
        <v>96</v>
      </c>
      <c r="C688">
        <v>1975071</v>
      </c>
      <c r="D688" t="s">
        <v>97</v>
      </c>
      <c r="E688" s="1">
        <v>45366</v>
      </c>
      <c r="F688">
        <v>180236.23</v>
      </c>
      <c r="G688" s="2">
        <v>0</v>
      </c>
      <c r="H688">
        <v>179725.28</v>
      </c>
      <c r="I688">
        <v>0</v>
      </c>
      <c r="J688" s="2">
        <v>1080.97</v>
      </c>
      <c r="K688" s="2">
        <v>499.58</v>
      </c>
      <c r="L688">
        <v>5.5E-2</v>
      </c>
      <c r="M688" s="2">
        <v>1650.99</v>
      </c>
      <c r="N688" s="2">
        <v>510.95</v>
      </c>
      <c r="O688">
        <v>0</v>
      </c>
      <c r="P688">
        <v>0</v>
      </c>
      <c r="Q688">
        <v>0</v>
      </c>
      <c r="R688">
        <v>0</v>
      </c>
      <c r="S688">
        <v>40.75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 s="2">
        <v>929.46</v>
      </c>
      <c r="AR688" s="2">
        <v>19.580000000000002</v>
      </c>
      <c r="AS688">
        <v>0</v>
      </c>
      <c r="AT688" s="2">
        <v>346</v>
      </c>
      <c r="AU688">
        <v>0</v>
      </c>
      <c r="AV688" s="2">
        <v>0</v>
      </c>
      <c r="AW688" s="2">
        <v>0</v>
      </c>
      <c r="AX688">
        <v>0</v>
      </c>
      <c r="AY688">
        <v>0</v>
      </c>
      <c r="AZ688">
        <v>94.62</v>
      </c>
      <c r="BA688">
        <v>1058.48</v>
      </c>
      <c r="BB688">
        <v>0</v>
      </c>
      <c r="BC688">
        <v>0</v>
      </c>
      <c r="BD688">
        <v>1018.3</v>
      </c>
      <c r="BE688">
        <v>1207.17</v>
      </c>
      <c r="BF688" t="s">
        <v>98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177632.62999999998</v>
      </c>
      <c r="BO688">
        <v>0</v>
      </c>
      <c r="BP688">
        <v>0</v>
      </c>
      <c r="BQ688">
        <v>0</v>
      </c>
      <c r="BR688" t="s">
        <v>99</v>
      </c>
      <c r="BS688" t="s">
        <v>100</v>
      </c>
      <c r="BT688" t="s">
        <v>100</v>
      </c>
      <c r="BU688" t="s">
        <v>100</v>
      </c>
      <c r="BV688" t="s">
        <v>100</v>
      </c>
      <c r="BW688" t="s">
        <v>100</v>
      </c>
      <c r="BX688">
        <v>44702</v>
      </c>
      <c r="BY688" t="s">
        <v>101</v>
      </c>
      <c r="BZ688">
        <v>2101.6099999999997</v>
      </c>
      <c r="CA688">
        <v>0</v>
      </c>
      <c r="CB688">
        <v>0</v>
      </c>
      <c r="CC688">
        <v>0</v>
      </c>
      <c r="CD688" s="1">
        <v>45337</v>
      </c>
      <c r="CE688" t="s">
        <v>97</v>
      </c>
      <c r="CF688">
        <v>1080.97</v>
      </c>
      <c r="CG688">
        <v>5.5E-2</v>
      </c>
      <c r="CH688">
        <v>0</v>
      </c>
      <c r="CI688">
        <v>0</v>
      </c>
      <c r="CJ688">
        <v>179981.34</v>
      </c>
      <c r="CK688">
        <v>461.03</v>
      </c>
      <c r="CL688">
        <v>173</v>
      </c>
      <c r="CM688">
        <v>0</v>
      </c>
      <c r="CS688" s="2">
        <f t="shared" si="10"/>
        <v>0</v>
      </c>
      <c r="CT688" s="2">
        <f>+SUM(AR688:AS688,AX688:AY688,AV688:AW688,)</f>
        <v>19.580000000000002</v>
      </c>
    </row>
    <row r="689" spans="1:98" x14ac:dyDescent="0.25">
      <c r="A689" t="s">
        <v>800</v>
      </c>
      <c r="B689" t="s">
        <v>96</v>
      </c>
      <c r="C689">
        <v>1965673</v>
      </c>
      <c r="D689" t="s">
        <v>97</v>
      </c>
      <c r="E689" s="1">
        <v>45383</v>
      </c>
      <c r="F689">
        <v>180237.77</v>
      </c>
      <c r="G689" s="2">
        <v>0</v>
      </c>
      <c r="H689">
        <v>179691.2</v>
      </c>
      <c r="I689">
        <v>0</v>
      </c>
      <c r="J689" s="2">
        <v>873.62</v>
      </c>
      <c r="K689" s="2">
        <v>510.56</v>
      </c>
      <c r="L689">
        <v>0.04</v>
      </c>
      <c r="M689" s="2">
        <v>1200.67</v>
      </c>
      <c r="N689" s="2">
        <v>546.56999999999994</v>
      </c>
      <c r="O689">
        <v>0</v>
      </c>
      <c r="P689">
        <v>0</v>
      </c>
      <c r="Q689">
        <v>0</v>
      </c>
      <c r="R689">
        <v>0</v>
      </c>
      <c r="S689">
        <v>34.739999999999995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 s="2">
        <v>1029.0999999999999</v>
      </c>
      <c r="AR689" s="2">
        <v>43.81</v>
      </c>
      <c r="AS689">
        <v>0</v>
      </c>
      <c r="AT689" s="2">
        <v>278.60000000000002</v>
      </c>
      <c r="AU689">
        <v>0</v>
      </c>
      <c r="AV689" s="2">
        <v>0</v>
      </c>
      <c r="AW689" s="2">
        <v>0</v>
      </c>
      <c r="AX689">
        <v>0</v>
      </c>
      <c r="AY689">
        <v>0</v>
      </c>
      <c r="AZ689">
        <v>396.78</v>
      </c>
      <c r="BA689">
        <v>1632.7</v>
      </c>
      <c r="BB689">
        <v>0</v>
      </c>
      <c r="BC689">
        <v>0</v>
      </c>
      <c r="BD689">
        <v>1219.51</v>
      </c>
      <c r="BE689">
        <v>0</v>
      </c>
      <c r="BF689" t="s">
        <v>98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178197.8</v>
      </c>
      <c r="BO689">
        <v>0</v>
      </c>
      <c r="BP689">
        <v>0</v>
      </c>
      <c r="BQ689">
        <v>0</v>
      </c>
      <c r="BR689" t="s">
        <v>99</v>
      </c>
      <c r="BS689" t="s">
        <v>100</v>
      </c>
      <c r="BT689" t="s">
        <v>100</v>
      </c>
      <c r="BU689" t="s">
        <v>100</v>
      </c>
      <c r="BV689" t="s">
        <v>100</v>
      </c>
      <c r="BW689" t="s">
        <v>100</v>
      </c>
      <c r="BX689">
        <v>44669</v>
      </c>
      <c r="BY689" t="s">
        <v>101</v>
      </c>
      <c r="BZ689">
        <v>1668.6899999999998</v>
      </c>
      <c r="CA689">
        <v>0</v>
      </c>
      <c r="CB689">
        <v>0</v>
      </c>
      <c r="CC689">
        <v>0</v>
      </c>
      <c r="CD689" s="1">
        <v>45352</v>
      </c>
      <c r="CE689" t="s">
        <v>97</v>
      </c>
      <c r="CF689">
        <v>873.62</v>
      </c>
      <c r="CG689">
        <v>0.04</v>
      </c>
      <c r="CH689">
        <v>0</v>
      </c>
      <c r="CI689">
        <v>0</v>
      </c>
      <c r="CJ689">
        <v>179964.94</v>
      </c>
      <c r="CK689">
        <v>513.75</v>
      </c>
      <c r="CL689">
        <v>139.30000000000001</v>
      </c>
      <c r="CM689">
        <v>0</v>
      </c>
      <c r="CS689" s="2">
        <f t="shared" si="10"/>
        <v>0</v>
      </c>
      <c r="CT689" s="2">
        <f>+SUM(AR689:AS689,AX689:AY689,AV689:AW689,)</f>
        <v>43.81</v>
      </c>
    </row>
    <row r="690" spans="1:98" x14ac:dyDescent="0.25">
      <c r="A690" t="s">
        <v>801</v>
      </c>
      <c r="B690" t="s">
        <v>96</v>
      </c>
      <c r="C690">
        <v>1983578</v>
      </c>
      <c r="D690" t="s">
        <v>97</v>
      </c>
      <c r="E690" s="1">
        <v>45383</v>
      </c>
      <c r="F690">
        <v>179793.55</v>
      </c>
      <c r="G690" s="2">
        <v>136698.74</v>
      </c>
      <c r="H690">
        <v>179334.05</v>
      </c>
      <c r="I690">
        <v>136698.74</v>
      </c>
      <c r="J690" s="2">
        <v>828.68</v>
      </c>
      <c r="K690" s="2">
        <v>858.89</v>
      </c>
      <c r="L690">
        <v>0.04</v>
      </c>
      <c r="M690" s="2">
        <v>1197.8599999999999</v>
      </c>
      <c r="N690" s="2">
        <v>459.5</v>
      </c>
      <c r="O690">
        <v>0</v>
      </c>
      <c r="P690">
        <v>0</v>
      </c>
      <c r="Q690">
        <v>0</v>
      </c>
      <c r="R690">
        <v>0</v>
      </c>
      <c r="S690">
        <v>35.68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 s="2">
        <v>3590.38</v>
      </c>
      <c r="AR690" s="2">
        <v>8.19</v>
      </c>
      <c r="AS690">
        <v>0</v>
      </c>
      <c r="AT690" s="2">
        <v>350</v>
      </c>
      <c r="AU690">
        <v>0</v>
      </c>
      <c r="AV690" s="2">
        <v>0</v>
      </c>
      <c r="AW690" s="2">
        <v>0</v>
      </c>
      <c r="AX690">
        <v>0</v>
      </c>
      <c r="AY690">
        <v>0</v>
      </c>
      <c r="AZ690">
        <v>0</v>
      </c>
      <c r="BA690">
        <v>1756.93</v>
      </c>
      <c r="BB690">
        <v>0</v>
      </c>
      <c r="BC690">
        <v>0</v>
      </c>
      <c r="BD690">
        <v>1717.78</v>
      </c>
      <c r="BE690">
        <v>0</v>
      </c>
      <c r="BF690" t="s">
        <v>98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314450.86</v>
      </c>
      <c r="BO690">
        <v>136698.74</v>
      </c>
      <c r="BP690">
        <v>0</v>
      </c>
      <c r="BQ690">
        <v>136698.74</v>
      </c>
      <c r="BR690" t="s">
        <v>99</v>
      </c>
      <c r="BS690" t="s">
        <v>100</v>
      </c>
      <c r="BT690" t="s">
        <v>100</v>
      </c>
      <c r="BU690" t="s">
        <v>100</v>
      </c>
      <c r="BV690" t="s">
        <v>100</v>
      </c>
      <c r="BW690" t="s">
        <v>100</v>
      </c>
      <c r="BX690">
        <v>44707</v>
      </c>
      <c r="BY690" t="s">
        <v>101</v>
      </c>
      <c r="BZ690">
        <v>1613.4899999999998</v>
      </c>
      <c r="CA690">
        <v>0</v>
      </c>
      <c r="CB690">
        <v>0</v>
      </c>
      <c r="CC690">
        <v>0</v>
      </c>
      <c r="CD690" s="1">
        <v>45352</v>
      </c>
      <c r="CE690" t="s">
        <v>97</v>
      </c>
      <c r="CF690">
        <v>828.68</v>
      </c>
      <c r="CG690">
        <v>0.04</v>
      </c>
      <c r="CH690">
        <v>136698.74</v>
      </c>
      <c r="CI690">
        <v>0</v>
      </c>
      <c r="CJ690">
        <v>316262.92</v>
      </c>
      <c r="CK690">
        <v>1792.89</v>
      </c>
      <c r="CL690">
        <v>175</v>
      </c>
      <c r="CM690">
        <v>0</v>
      </c>
      <c r="CS690" s="2">
        <f t="shared" si="10"/>
        <v>0</v>
      </c>
      <c r="CT690" s="2">
        <f>+SUM(AR690:AS690,AX690:AY690,AV690:AW690,)</f>
        <v>8.19</v>
      </c>
    </row>
    <row r="691" spans="1:98" x14ac:dyDescent="0.25">
      <c r="A691" t="s">
        <v>802</v>
      </c>
      <c r="B691" t="s">
        <v>96</v>
      </c>
      <c r="C691">
        <v>1829471</v>
      </c>
      <c r="D691" t="s">
        <v>97</v>
      </c>
      <c r="E691" s="1">
        <v>45383</v>
      </c>
      <c r="F691">
        <v>179807.97</v>
      </c>
      <c r="G691" s="2">
        <v>33838.94</v>
      </c>
      <c r="H691">
        <v>179144.74</v>
      </c>
      <c r="I691">
        <v>33838.94</v>
      </c>
      <c r="J691" s="2">
        <v>1030.23</v>
      </c>
      <c r="K691" s="2">
        <v>471.98</v>
      </c>
      <c r="L691">
        <v>0.05</v>
      </c>
      <c r="M691" s="2">
        <v>1497.23</v>
      </c>
      <c r="N691" s="2">
        <v>663.23</v>
      </c>
      <c r="O691">
        <v>100</v>
      </c>
      <c r="P691">
        <v>0</v>
      </c>
      <c r="Q691">
        <v>0</v>
      </c>
      <c r="R691">
        <v>0</v>
      </c>
      <c r="S691">
        <v>28.67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 s="2">
        <v>912.47</v>
      </c>
      <c r="AR691" s="2">
        <v>9.7900000000000009</v>
      </c>
      <c r="AS691">
        <v>0</v>
      </c>
      <c r="AT691" s="2">
        <v>138</v>
      </c>
      <c r="AU691">
        <v>0</v>
      </c>
      <c r="AV691" s="2">
        <v>0</v>
      </c>
      <c r="AW691" s="2">
        <v>0</v>
      </c>
      <c r="AX691">
        <v>0</v>
      </c>
      <c r="AY691">
        <v>0</v>
      </c>
      <c r="AZ691">
        <v>1503.63</v>
      </c>
      <c r="BA691">
        <v>1293.9100000000001</v>
      </c>
      <c r="BB691">
        <v>0</v>
      </c>
      <c r="BC691">
        <v>0</v>
      </c>
      <c r="BD691">
        <v>1139.02</v>
      </c>
      <c r="BE691">
        <v>69</v>
      </c>
      <c r="BF691" t="s">
        <v>98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211689.77</v>
      </c>
      <c r="BO691">
        <v>33838.94</v>
      </c>
      <c r="BP691">
        <v>0</v>
      </c>
      <c r="BQ691">
        <v>33838.94</v>
      </c>
      <c r="BR691" t="s">
        <v>99</v>
      </c>
      <c r="BS691" t="s">
        <v>100</v>
      </c>
      <c r="BT691" t="s">
        <v>100</v>
      </c>
      <c r="BU691" t="s">
        <v>100</v>
      </c>
      <c r="BV691" t="s">
        <v>100</v>
      </c>
      <c r="BW691" t="s">
        <v>100</v>
      </c>
      <c r="BX691">
        <v>44580</v>
      </c>
      <c r="BY691" t="s">
        <v>101</v>
      </c>
      <c r="BZ691">
        <v>2122</v>
      </c>
      <c r="CA691">
        <v>0</v>
      </c>
      <c r="CB691">
        <v>0</v>
      </c>
      <c r="CC691">
        <v>0</v>
      </c>
      <c r="CD691" s="1">
        <v>45352</v>
      </c>
      <c r="CE691" t="s">
        <v>97</v>
      </c>
      <c r="CF691">
        <v>1030.23</v>
      </c>
      <c r="CG691">
        <v>0.05</v>
      </c>
      <c r="CH691">
        <v>33838.94</v>
      </c>
      <c r="CI691">
        <v>0</v>
      </c>
      <c r="CJ691">
        <v>213365.88</v>
      </c>
      <c r="CK691">
        <v>453.54</v>
      </c>
      <c r="CL691">
        <v>69</v>
      </c>
      <c r="CM691">
        <v>0</v>
      </c>
      <c r="CS691" s="2">
        <f t="shared" si="10"/>
        <v>0</v>
      </c>
      <c r="CT691" s="2">
        <f>+SUM(AR691:AS691,AX691:AY691,AV691:AW691,)</f>
        <v>9.7900000000000009</v>
      </c>
    </row>
    <row r="692" spans="1:98" x14ac:dyDescent="0.25">
      <c r="A692" t="s">
        <v>803</v>
      </c>
      <c r="B692" t="s">
        <v>96</v>
      </c>
      <c r="C692">
        <v>2762144</v>
      </c>
      <c r="D692" t="s">
        <v>97</v>
      </c>
      <c r="E692" s="1">
        <v>45383</v>
      </c>
      <c r="F692">
        <v>179679.13</v>
      </c>
      <c r="G692" s="2">
        <v>0</v>
      </c>
      <c r="H692">
        <v>179172.39</v>
      </c>
      <c r="I692">
        <v>0</v>
      </c>
      <c r="J692" s="2">
        <v>748.58</v>
      </c>
      <c r="K692" s="2">
        <v>1126.92</v>
      </c>
      <c r="L692">
        <v>3.875E-2</v>
      </c>
      <c r="M692" s="2">
        <v>1739</v>
      </c>
      <c r="N692" s="2">
        <v>506.74</v>
      </c>
      <c r="O692">
        <v>0</v>
      </c>
      <c r="P692">
        <v>0</v>
      </c>
      <c r="Q692">
        <v>0</v>
      </c>
      <c r="R692">
        <v>0</v>
      </c>
      <c r="S692">
        <v>46.68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 s="2">
        <v>4483.2299999999996</v>
      </c>
      <c r="AR692" s="2">
        <v>12.17</v>
      </c>
      <c r="AS692">
        <v>0</v>
      </c>
      <c r="AT692" s="2">
        <v>30</v>
      </c>
      <c r="AU692">
        <v>0</v>
      </c>
      <c r="AV692" s="2">
        <v>30</v>
      </c>
      <c r="AW692" s="2">
        <v>0</v>
      </c>
      <c r="AX692">
        <v>0</v>
      </c>
      <c r="AY692">
        <v>0</v>
      </c>
      <c r="AZ692">
        <v>214.86</v>
      </c>
      <c r="BA692">
        <v>3860.88</v>
      </c>
      <c r="BB692">
        <v>0</v>
      </c>
      <c r="BC692">
        <v>0</v>
      </c>
      <c r="BD692">
        <v>4507.68</v>
      </c>
      <c r="BE692">
        <v>0</v>
      </c>
      <c r="BF692" t="s">
        <v>98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176501.39</v>
      </c>
      <c r="BO692">
        <v>0</v>
      </c>
      <c r="BP692">
        <v>0</v>
      </c>
      <c r="BQ692">
        <v>0</v>
      </c>
      <c r="BR692" t="s">
        <v>99</v>
      </c>
      <c r="BS692" t="s">
        <v>100</v>
      </c>
      <c r="BT692" t="s">
        <v>100</v>
      </c>
      <c r="BU692" t="s">
        <v>100</v>
      </c>
      <c r="BV692" t="s">
        <v>100</v>
      </c>
      <c r="BW692" t="s">
        <v>100</v>
      </c>
      <c r="BX692">
        <v>44911</v>
      </c>
      <c r="BY692" t="s">
        <v>101</v>
      </c>
      <c r="BZ692">
        <v>2156.89</v>
      </c>
      <c r="CA692">
        <v>1159.8800000000001</v>
      </c>
      <c r="CB692">
        <v>0</v>
      </c>
      <c r="CC692">
        <v>0</v>
      </c>
      <c r="CD692" s="1">
        <v>45323</v>
      </c>
      <c r="CE692" t="s">
        <v>121</v>
      </c>
      <c r="CF692">
        <v>748.58</v>
      </c>
      <c r="CG692">
        <v>3.875E-2</v>
      </c>
      <c r="CH692">
        <v>0</v>
      </c>
      <c r="CI692">
        <v>0</v>
      </c>
      <c r="CJ692">
        <v>179510.76</v>
      </c>
      <c r="CK692">
        <v>2239.02</v>
      </c>
      <c r="CL692">
        <v>0</v>
      </c>
      <c r="CM692">
        <v>0</v>
      </c>
      <c r="CS692" s="2">
        <f t="shared" si="10"/>
        <v>0</v>
      </c>
      <c r="CT692" s="2">
        <f>+SUM(AR692:AS692,AX692:AY692,AV692:AW692,)</f>
        <v>42.17</v>
      </c>
    </row>
    <row r="693" spans="1:98" x14ac:dyDescent="0.25">
      <c r="A693" t="s">
        <v>804</v>
      </c>
      <c r="B693" t="s">
        <v>96</v>
      </c>
      <c r="C693">
        <v>2111142</v>
      </c>
      <c r="D693" t="s">
        <v>97</v>
      </c>
      <c r="E693" s="1">
        <v>45383</v>
      </c>
      <c r="F693">
        <v>179126.82</v>
      </c>
      <c r="G693" s="2">
        <v>1882.68</v>
      </c>
      <c r="H693">
        <v>178623.94</v>
      </c>
      <c r="I693">
        <v>1882.68</v>
      </c>
      <c r="J693" s="2">
        <v>941.34</v>
      </c>
      <c r="K693" s="2">
        <v>415.47</v>
      </c>
      <c r="L693">
        <v>4.6249999999999999E-2</v>
      </c>
      <c r="M693" s="2">
        <v>1379.8</v>
      </c>
      <c r="N693" s="2">
        <v>502.88</v>
      </c>
      <c r="O693">
        <v>0</v>
      </c>
      <c r="P693">
        <v>0</v>
      </c>
      <c r="Q693">
        <v>0</v>
      </c>
      <c r="R693">
        <v>0</v>
      </c>
      <c r="S693">
        <v>35.620000000000005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 s="2">
        <v>329.7</v>
      </c>
      <c r="AR693" s="2">
        <v>6.8000000000000007</v>
      </c>
      <c r="AS693">
        <v>0</v>
      </c>
      <c r="AT693" s="2">
        <v>370</v>
      </c>
      <c r="AU693">
        <v>0</v>
      </c>
      <c r="AV693" s="2">
        <v>0</v>
      </c>
      <c r="AW693" s="2">
        <v>0</v>
      </c>
      <c r="AX693">
        <v>0</v>
      </c>
      <c r="AY693">
        <v>-547</v>
      </c>
      <c r="AZ693">
        <v>0</v>
      </c>
      <c r="BA693">
        <v>227.7</v>
      </c>
      <c r="BB693">
        <v>0</v>
      </c>
      <c r="BC693">
        <v>0</v>
      </c>
      <c r="BD693">
        <v>774.7</v>
      </c>
      <c r="BE693">
        <v>0</v>
      </c>
      <c r="BF693" t="s">
        <v>98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181160.96999999997</v>
      </c>
      <c r="BO693">
        <v>1882.68</v>
      </c>
      <c r="BP693">
        <v>0</v>
      </c>
      <c r="BQ693">
        <v>1882.68</v>
      </c>
      <c r="BR693" t="s">
        <v>99</v>
      </c>
      <c r="BS693" t="s">
        <v>100</v>
      </c>
      <c r="BT693" t="s">
        <v>100</v>
      </c>
      <c r="BU693" t="s">
        <v>100</v>
      </c>
      <c r="BV693" t="s">
        <v>100</v>
      </c>
      <c r="BW693" t="s">
        <v>100</v>
      </c>
      <c r="BX693">
        <v>44802</v>
      </c>
      <c r="BY693" t="s">
        <v>101</v>
      </c>
      <c r="BZ693">
        <v>2387.2600000000002</v>
      </c>
      <c r="CA693">
        <v>697.05</v>
      </c>
      <c r="CB693">
        <v>0</v>
      </c>
      <c r="CC693">
        <v>0</v>
      </c>
      <c r="CD693" s="1">
        <v>45352</v>
      </c>
      <c r="CE693" t="s">
        <v>97</v>
      </c>
      <c r="CF693">
        <v>941.34</v>
      </c>
      <c r="CG693">
        <v>4.6249999999999999E-2</v>
      </c>
      <c r="CH693">
        <v>1882.68</v>
      </c>
      <c r="CI693">
        <v>0</v>
      </c>
      <c r="CJ693">
        <v>180758.54</v>
      </c>
      <c r="CK693">
        <v>163.25</v>
      </c>
      <c r="CL693">
        <v>185</v>
      </c>
      <c r="CM693">
        <v>197.77</v>
      </c>
      <c r="CS693" s="2">
        <f t="shared" si="10"/>
        <v>0</v>
      </c>
      <c r="CT693" s="2">
        <f>+SUM(AR693:AS693,AX693:AY693,AV693:AW693,)</f>
        <v>-540.20000000000005</v>
      </c>
    </row>
    <row r="694" spans="1:98" x14ac:dyDescent="0.25">
      <c r="A694" t="s">
        <v>805</v>
      </c>
      <c r="B694" t="s">
        <v>96</v>
      </c>
      <c r="C694">
        <v>2115865</v>
      </c>
      <c r="D694" t="s">
        <v>97</v>
      </c>
      <c r="E694" s="1">
        <v>45383</v>
      </c>
      <c r="F694">
        <v>178896.72</v>
      </c>
      <c r="G694" s="2">
        <v>0</v>
      </c>
      <c r="H694">
        <v>178651.92</v>
      </c>
      <c r="I694">
        <v>0</v>
      </c>
      <c r="J694" s="2">
        <v>886.18</v>
      </c>
      <c r="K694" s="2">
        <v>299.52</v>
      </c>
      <c r="L694">
        <v>5.1249999999999997E-2</v>
      </c>
      <c r="M694" s="2">
        <v>1527.56</v>
      </c>
      <c r="N694" s="2">
        <v>244.8</v>
      </c>
      <c r="O694">
        <v>0</v>
      </c>
      <c r="P694">
        <v>0</v>
      </c>
      <c r="Q694">
        <v>0</v>
      </c>
      <c r="R694">
        <v>0</v>
      </c>
      <c r="S694">
        <v>35.61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 s="2">
        <v>2260.75</v>
      </c>
      <c r="AR694" s="2">
        <v>9.81</v>
      </c>
      <c r="AS694">
        <v>0</v>
      </c>
      <c r="AT694" s="2">
        <v>0</v>
      </c>
      <c r="AU694">
        <v>0</v>
      </c>
      <c r="AV694" s="2">
        <v>0</v>
      </c>
      <c r="AW694" s="2">
        <v>0</v>
      </c>
      <c r="AX694">
        <v>0</v>
      </c>
      <c r="AY694">
        <v>0</v>
      </c>
      <c r="AZ694">
        <v>637.83000000000004</v>
      </c>
      <c r="BA694">
        <v>1758</v>
      </c>
      <c r="BB694">
        <v>0</v>
      </c>
      <c r="BC694">
        <v>0</v>
      </c>
      <c r="BD694">
        <v>599.04</v>
      </c>
      <c r="BE694">
        <v>0</v>
      </c>
      <c r="BF694" t="s">
        <v>98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176893.92</v>
      </c>
      <c r="BO694">
        <v>0</v>
      </c>
      <c r="BP694">
        <v>0</v>
      </c>
      <c r="BQ694">
        <v>0</v>
      </c>
      <c r="BR694" t="s">
        <v>99</v>
      </c>
      <c r="BS694" t="s">
        <v>100</v>
      </c>
      <c r="BT694" t="s">
        <v>100</v>
      </c>
      <c r="BU694" t="s">
        <v>100</v>
      </c>
      <c r="BV694" t="s">
        <v>100</v>
      </c>
      <c r="BW694" t="s">
        <v>100</v>
      </c>
      <c r="BX694">
        <v>44806</v>
      </c>
      <c r="BY694" t="s">
        <v>101</v>
      </c>
      <c r="BZ694">
        <v>1726.94</v>
      </c>
      <c r="CA694">
        <v>0</v>
      </c>
      <c r="CB694">
        <v>0</v>
      </c>
      <c r="CC694">
        <v>0</v>
      </c>
      <c r="CD694" s="1">
        <v>45352</v>
      </c>
      <c r="CE694" t="s">
        <v>97</v>
      </c>
      <c r="CF694">
        <v>886.18</v>
      </c>
      <c r="CG694">
        <v>5.1249999999999997E-2</v>
      </c>
      <c r="CH694">
        <v>0</v>
      </c>
      <c r="CI694">
        <v>0</v>
      </c>
      <c r="CJ694">
        <v>178774.58</v>
      </c>
      <c r="CK694">
        <v>1127.67</v>
      </c>
      <c r="CL694">
        <v>0</v>
      </c>
      <c r="CM694">
        <v>0</v>
      </c>
      <c r="CS694" s="2">
        <f t="shared" si="10"/>
        <v>0</v>
      </c>
      <c r="CT694" s="2">
        <f>+SUM(AR694:AS694,AX694:AY694,AV694:AW694,)</f>
        <v>9.81</v>
      </c>
    </row>
    <row r="695" spans="1:98" x14ac:dyDescent="0.25">
      <c r="A695" t="s">
        <v>806</v>
      </c>
      <c r="B695" t="s">
        <v>96</v>
      </c>
      <c r="C695">
        <v>2117695</v>
      </c>
      <c r="D695" t="s">
        <v>97</v>
      </c>
      <c r="E695" s="1">
        <v>45383</v>
      </c>
      <c r="F695">
        <v>178824.62</v>
      </c>
      <c r="G695" s="2">
        <v>14723.06</v>
      </c>
      <c r="H695">
        <v>178487.82</v>
      </c>
      <c r="I695">
        <v>14723.06</v>
      </c>
      <c r="J695" s="2">
        <v>745.58</v>
      </c>
      <c r="K695" s="2">
        <v>873.44</v>
      </c>
      <c r="L695">
        <v>3.875E-2</v>
      </c>
      <c r="M695" s="2">
        <v>1154.3600000000001</v>
      </c>
      <c r="N695" s="2">
        <v>336.79999999999995</v>
      </c>
      <c r="O695">
        <v>0</v>
      </c>
      <c r="P695">
        <v>0</v>
      </c>
      <c r="Q695">
        <v>0</v>
      </c>
      <c r="R695">
        <v>0</v>
      </c>
      <c r="S695">
        <v>35.6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 s="2">
        <v>1042.3499999999999</v>
      </c>
      <c r="AR695" s="2">
        <v>8.64</v>
      </c>
      <c r="AS695">
        <v>0</v>
      </c>
      <c r="AT695" s="2">
        <v>819.98</v>
      </c>
      <c r="AU695">
        <v>0</v>
      </c>
      <c r="AV695" s="2">
        <v>0</v>
      </c>
      <c r="AW695" s="2">
        <v>0</v>
      </c>
      <c r="AX695">
        <v>0</v>
      </c>
      <c r="AY695">
        <v>0</v>
      </c>
      <c r="AZ695">
        <v>0</v>
      </c>
      <c r="BA695">
        <v>2552.1999999999998</v>
      </c>
      <c r="BB695">
        <v>0</v>
      </c>
      <c r="BC695">
        <v>0</v>
      </c>
      <c r="BD695">
        <v>1754.79</v>
      </c>
      <c r="BE695">
        <v>0</v>
      </c>
      <c r="BF695" t="s">
        <v>98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192813.87999999998</v>
      </c>
      <c r="BO695">
        <v>14723.06</v>
      </c>
      <c r="BP695">
        <v>0</v>
      </c>
      <c r="BQ695">
        <v>14723.06</v>
      </c>
      <c r="BR695" t="s">
        <v>99</v>
      </c>
      <c r="BS695" t="s">
        <v>100</v>
      </c>
      <c r="BT695" t="s">
        <v>100</v>
      </c>
      <c r="BU695" t="s">
        <v>100</v>
      </c>
      <c r="BV695" t="s">
        <v>100</v>
      </c>
      <c r="BW695" t="s">
        <v>100</v>
      </c>
      <c r="BX695">
        <v>44806</v>
      </c>
      <c r="BY695" t="s">
        <v>101</v>
      </c>
      <c r="BZ695">
        <v>1446.92</v>
      </c>
      <c r="CA695">
        <v>1745.21</v>
      </c>
      <c r="CB695">
        <v>0</v>
      </c>
      <c r="CC695">
        <v>0</v>
      </c>
      <c r="CD695" s="1">
        <v>45352</v>
      </c>
      <c r="CE695" t="s">
        <v>97</v>
      </c>
      <c r="CF695">
        <v>745.58</v>
      </c>
      <c r="CG695">
        <v>3.875E-2</v>
      </c>
      <c r="CH695">
        <v>14723.06</v>
      </c>
      <c r="CI695">
        <v>0</v>
      </c>
      <c r="CJ695">
        <v>193379.55</v>
      </c>
      <c r="CK695">
        <v>519.16999999999996</v>
      </c>
      <c r="CL695">
        <v>409.99</v>
      </c>
      <c r="CM695">
        <v>0</v>
      </c>
      <c r="CS695" s="2">
        <f t="shared" si="10"/>
        <v>0</v>
      </c>
      <c r="CT695" s="2">
        <f>+SUM(AR695:AS695,AX695:AY695,AV695:AW695,)</f>
        <v>8.64</v>
      </c>
    </row>
    <row r="696" spans="1:98" x14ac:dyDescent="0.25">
      <c r="A696" t="s">
        <v>807</v>
      </c>
      <c r="B696" t="s">
        <v>96</v>
      </c>
      <c r="C696">
        <v>2082841</v>
      </c>
      <c r="D696" t="s">
        <v>97</v>
      </c>
      <c r="E696" s="1">
        <v>45383</v>
      </c>
      <c r="F696">
        <v>178441.61</v>
      </c>
      <c r="G696" s="2">
        <v>0</v>
      </c>
      <c r="H696">
        <v>178237.64</v>
      </c>
      <c r="I696">
        <v>0</v>
      </c>
      <c r="J696" s="2">
        <v>993.94</v>
      </c>
      <c r="K696" s="2">
        <v>662.56</v>
      </c>
      <c r="L696">
        <v>0.06</v>
      </c>
      <c r="M696" s="2">
        <v>1783.91</v>
      </c>
      <c r="N696" s="2">
        <v>203.97</v>
      </c>
      <c r="O696">
        <v>0</v>
      </c>
      <c r="P696">
        <v>0</v>
      </c>
      <c r="Q696">
        <v>0</v>
      </c>
      <c r="R696">
        <v>0</v>
      </c>
      <c r="S696">
        <v>35.57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 s="2">
        <v>4046.1499999999996</v>
      </c>
      <c r="AR696" s="2">
        <v>7.02</v>
      </c>
      <c r="AS696">
        <v>0</v>
      </c>
      <c r="AT696" s="2">
        <v>0</v>
      </c>
      <c r="AU696">
        <v>0</v>
      </c>
      <c r="AV696" s="2">
        <v>0</v>
      </c>
      <c r="AW696" s="2">
        <v>0</v>
      </c>
      <c r="AX696">
        <v>0</v>
      </c>
      <c r="AY696">
        <v>0</v>
      </c>
      <c r="AZ696">
        <v>0</v>
      </c>
      <c r="BA696">
        <v>3156.39</v>
      </c>
      <c r="BB696">
        <v>0</v>
      </c>
      <c r="BC696">
        <v>0</v>
      </c>
      <c r="BD696">
        <v>1325.12</v>
      </c>
      <c r="BE696">
        <v>0</v>
      </c>
      <c r="BF696" t="s">
        <v>98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175081.25</v>
      </c>
      <c r="BO696">
        <v>0</v>
      </c>
      <c r="BP696">
        <v>0</v>
      </c>
      <c r="BQ696">
        <v>0</v>
      </c>
      <c r="BR696" t="s">
        <v>99</v>
      </c>
      <c r="BS696" t="s">
        <v>100</v>
      </c>
      <c r="BT696" t="s">
        <v>100</v>
      </c>
      <c r="BU696" t="s">
        <v>100</v>
      </c>
      <c r="BV696" t="s">
        <v>100</v>
      </c>
      <c r="BW696" t="s">
        <v>100</v>
      </c>
      <c r="BX696">
        <v>44778</v>
      </c>
      <c r="BY696" t="s">
        <v>101</v>
      </c>
      <c r="BZ696">
        <v>1945.29</v>
      </c>
      <c r="CA696">
        <v>0</v>
      </c>
      <c r="CB696">
        <v>0</v>
      </c>
      <c r="CC696">
        <v>0</v>
      </c>
      <c r="CD696" s="1">
        <v>45352</v>
      </c>
      <c r="CE696" t="s">
        <v>97</v>
      </c>
      <c r="CF696">
        <v>993.94</v>
      </c>
      <c r="CG696">
        <v>0.06</v>
      </c>
      <c r="CH696">
        <v>0</v>
      </c>
      <c r="CI696">
        <v>0</v>
      </c>
      <c r="CJ696">
        <v>178339.87999999998</v>
      </c>
      <c r="CK696">
        <v>2021.07</v>
      </c>
      <c r="CL696">
        <v>0</v>
      </c>
      <c r="CM696">
        <v>0</v>
      </c>
      <c r="CS696" s="2">
        <f t="shared" si="10"/>
        <v>0</v>
      </c>
      <c r="CT696" s="2">
        <f>+SUM(AR696:AS696,AX696:AY696,AV696:AW696,)</f>
        <v>7.02</v>
      </c>
    </row>
    <row r="697" spans="1:98" x14ac:dyDescent="0.25">
      <c r="A697" t="s">
        <v>808</v>
      </c>
      <c r="B697" t="s">
        <v>96</v>
      </c>
      <c r="C697">
        <v>1997022</v>
      </c>
      <c r="D697" t="s">
        <v>97</v>
      </c>
      <c r="E697" s="1">
        <v>45383</v>
      </c>
      <c r="F697">
        <v>178062.11</v>
      </c>
      <c r="G697" s="2">
        <v>0</v>
      </c>
      <c r="H697">
        <v>177791.57</v>
      </c>
      <c r="I697">
        <v>0</v>
      </c>
      <c r="J697" s="2">
        <v>951.08</v>
      </c>
      <c r="K697" s="2">
        <v>1005.61</v>
      </c>
      <c r="L697">
        <v>5.5E-2</v>
      </c>
      <c r="M697" s="2">
        <v>1631.62</v>
      </c>
      <c r="N697" s="2">
        <v>270.54000000000002</v>
      </c>
      <c r="O697">
        <v>0</v>
      </c>
      <c r="P697">
        <v>0</v>
      </c>
      <c r="Q697">
        <v>0</v>
      </c>
      <c r="R697">
        <v>0</v>
      </c>
      <c r="S697">
        <v>35.53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 s="2">
        <v>1018.55</v>
      </c>
      <c r="AR697" s="2">
        <v>8.7899999999999991</v>
      </c>
      <c r="AS697">
        <v>0</v>
      </c>
      <c r="AT697" s="2">
        <v>40</v>
      </c>
      <c r="AU697">
        <v>0</v>
      </c>
      <c r="AV697" s="2">
        <v>0</v>
      </c>
      <c r="AW697" s="2">
        <v>0</v>
      </c>
      <c r="AX697">
        <v>0</v>
      </c>
      <c r="AY697">
        <v>-2011.22</v>
      </c>
      <c r="AZ697">
        <v>0</v>
      </c>
      <c r="BA697">
        <v>0</v>
      </c>
      <c r="BB697">
        <v>1450.88</v>
      </c>
      <c r="BC697">
        <v>0</v>
      </c>
      <c r="BD697">
        <v>2011.22</v>
      </c>
      <c r="BE697">
        <v>0</v>
      </c>
      <c r="BF697" t="s">
        <v>98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179262.45</v>
      </c>
      <c r="BO697">
        <v>0</v>
      </c>
      <c r="BP697">
        <v>0</v>
      </c>
      <c r="BQ697">
        <v>0</v>
      </c>
      <c r="BR697" t="s">
        <v>99</v>
      </c>
      <c r="BS697" t="s">
        <v>100</v>
      </c>
      <c r="BT697" t="s">
        <v>100</v>
      </c>
      <c r="BU697" t="s">
        <v>100</v>
      </c>
      <c r="BV697" t="s">
        <v>100</v>
      </c>
      <c r="BW697" t="s">
        <v>100</v>
      </c>
      <c r="BX697">
        <v>44721</v>
      </c>
      <c r="BY697" t="s">
        <v>101</v>
      </c>
      <c r="BZ697">
        <v>3869.0600000000004</v>
      </c>
      <c r="CA697">
        <v>0</v>
      </c>
      <c r="CB697">
        <v>0</v>
      </c>
      <c r="CC697">
        <v>0</v>
      </c>
      <c r="CD697" s="1">
        <v>45352</v>
      </c>
      <c r="CE697" t="s">
        <v>97</v>
      </c>
      <c r="CF697">
        <v>951.08</v>
      </c>
      <c r="CG697">
        <v>5.5E-2</v>
      </c>
      <c r="CH697">
        <v>0</v>
      </c>
      <c r="CI697">
        <v>0</v>
      </c>
      <c r="CJ697">
        <v>177927.15</v>
      </c>
      <c r="CK697">
        <v>506.68</v>
      </c>
      <c r="CL697">
        <v>20</v>
      </c>
      <c r="CM697">
        <v>2456.4899999999998</v>
      </c>
      <c r="CS697" s="2">
        <f t="shared" si="10"/>
        <v>0</v>
      </c>
      <c r="CT697" s="2">
        <f>+SUM(AR697:AS697,AX697:AY697,AV697:AW697,)</f>
        <v>-2002.43</v>
      </c>
    </row>
    <row r="698" spans="1:98" x14ac:dyDescent="0.25">
      <c r="A698" t="s">
        <v>809</v>
      </c>
      <c r="B698" t="s">
        <v>96</v>
      </c>
      <c r="C698">
        <v>1829216</v>
      </c>
      <c r="D698" t="s">
        <v>97</v>
      </c>
      <c r="E698" s="1">
        <v>45383</v>
      </c>
      <c r="F698">
        <v>178117.18</v>
      </c>
      <c r="G698" s="2">
        <v>90832.11</v>
      </c>
      <c r="H698">
        <v>177589.89</v>
      </c>
      <c r="I698">
        <v>90832.11</v>
      </c>
      <c r="J698" s="2">
        <v>949.63</v>
      </c>
      <c r="K698" s="2">
        <v>572.79</v>
      </c>
      <c r="L698">
        <v>4.6249999999999999E-2</v>
      </c>
      <c r="M698" s="2">
        <v>1371.97</v>
      </c>
      <c r="N698" s="2">
        <v>527.29</v>
      </c>
      <c r="O698">
        <v>0</v>
      </c>
      <c r="P698">
        <v>0</v>
      </c>
      <c r="Q698">
        <v>0</v>
      </c>
      <c r="R698">
        <v>0</v>
      </c>
      <c r="S698">
        <v>28.4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 s="2">
        <v>952.77</v>
      </c>
      <c r="AR698" s="2">
        <v>8.4</v>
      </c>
      <c r="AS698">
        <v>0</v>
      </c>
      <c r="AT698" s="2">
        <v>0</v>
      </c>
      <c r="AU698">
        <v>0</v>
      </c>
      <c r="AV698" s="2">
        <v>0</v>
      </c>
      <c r="AW698" s="2">
        <v>0</v>
      </c>
      <c r="AX698">
        <v>484.74</v>
      </c>
      <c r="AY698">
        <v>0</v>
      </c>
      <c r="AZ698">
        <v>5775</v>
      </c>
      <c r="BA698">
        <v>0</v>
      </c>
      <c r="BB698">
        <v>484.74</v>
      </c>
      <c r="BC698">
        <v>0</v>
      </c>
      <c r="BD698">
        <v>1145.58</v>
      </c>
      <c r="BE698">
        <v>0</v>
      </c>
      <c r="BF698" t="s">
        <v>98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268906.74</v>
      </c>
      <c r="BO698">
        <v>90832.11</v>
      </c>
      <c r="BP698">
        <v>0</v>
      </c>
      <c r="BQ698">
        <v>90832.11</v>
      </c>
      <c r="BR698" t="s">
        <v>99</v>
      </c>
      <c r="BS698" t="s">
        <v>100</v>
      </c>
      <c r="BT698" t="s">
        <v>100</v>
      </c>
      <c r="BU698" t="s">
        <v>100</v>
      </c>
      <c r="BV698" t="s">
        <v>100</v>
      </c>
      <c r="BW698" t="s">
        <v>100</v>
      </c>
      <c r="BX698">
        <v>44580</v>
      </c>
      <c r="BY698" t="s">
        <v>101</v>
      </c>
      <c r="BZ698">
        <v>1377.72</v>
      </c>
      <c r="CA698">
        <v>0</v>
      </c>
      <c r="CB698">
        <v>0</v>
      </c>
      <c r="CC698">
        <v>0</v>
      </c>
      <c r="CD698" s="1">
        <v>45352</v>
      </c>
      <c r="CE698" t="s">
        <v>97</v>
      </c>
      <c r="CF698">
        <v>949.63</v>
      </c>
      <c r="CG698">
        <v>4.6249999999999999E-2</v>
      </c>
      <c r="CH698">
        <v>90832.11</v>
      </c>
      <c r="CI698">
        <v>0</v>
      </c>
      <c r="CJ698">
        <v>268686.14999999997</v>
      </c>
      <c r="CK698">
        <v>473.69</v>
      </c>
      <c r="CL698">
        <v>0</v>
      </c>
      <c r="CM698">
        <v>0</v>
      </c>
      <c r="CS698" s="2">
        <f t="shared" si="10"/>
        <v>0</v>
      </c>
      <c r="CT698" s="2">
        <f>+SUM(AR698:AS698,AX698:AY698,AV698:AW698,)</f>
        <v>493.14</v>
      </c>
    </row>
    <row r="699" spans="1:98" x14ac:dyDescent="0.25">
      <c r="A699" t="s">
        <v>810</v>
      </c>
      <c r="B699" t="s">
        <v>96</v>
      </c>
      <c r="C699">
        <v>1828994</v>
      </c>
      <c r="D699" t="s">
        <v>97</v>
      </c>
      <c r="E699" s="1">
        <v>45383</v>
      </c>
      <c r="F699">
        <v>178521.12</v>
      </c>
      <c r="G699" s="2">
        <v>0</v>
      </c>
      <c r="H699">
        <v>176774.3</v>
      </c>
      <c r="I699">
        <v>0</v>
      </c>
      <c r="J699" s="2">
        <v>1541.23</v>
      </c>
      <c r="K699" s="2">
        <v>1124.1300000000001</v>
      </c>
      <c r="L699">
        <v>4.4999999999999998E-2</v>
      </c>
      <c r="M699" s="2">
        <v>1335.64</v>
      </c>
      <c r="N699" s="2">
        <v>1746.82</v>
      </c>
      <c r="O699">
        <v>0</v>
      </c>
      <c r="P699">
        <v>0</v>
      </c>
      <c r="Q699">
        <v>0</v>
      </c>
      <c r="R699">
        <v>0</v>
      </c>
      <c r="S699">
        <v>28.410000000000004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 s="2">
        <v>958.47</v>
      </c>
      <c r="AR699" s="2">
        <v>8.0399999999999991</v>
      </c>
      <c r="AS699">
        <v>0</v>
      </c>
      <c r="AT699" s="2">
        <v>0</v>
      </c>
      <c r="AU699">
        <v>0</v>
      </c>
      <c r="AV699" s="2">
        <v>0</v>
      </c>
      <c r="AW699" s="2">
        <v>0</v>
      </c>
      <c r="AX699">
        <v>0</v>
      </c>
      <c r="AY699">
        <v>0</v>
      </c>
      <c r="AZ699">
        <v>0</v>
      </c>
      <c r="BA699">
        <v>5620.62</v>
      </c>
      <c r="BB699">
        <v>0</v>
      </c>
      <c r="BC699">
        <v>0</v>
      </c>
      <c r="BD699">
        <v>2248.2600000000002</v>
      </c>
      <c r="BE699">
        <v>0</v>
      </c>
      <c r="BF699" t="s">
        <v>98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171153.68</v>
      </c>
      <c r="BO699">
        <v>0</v>
      </c>
      <c r="BP699">
        <v>0</v>
      </c>
      <c r="BQ699">
        <v>0</v>
      </c>
      <c r="BR699" t="s">
        <v>99</v>
      </c>
      <c r="BS699" t="s">
        <v>100</v>
      </c>
      <c r="BT699" t="s">
        <v>100</v>
      </c>
      <c r="BU699" t="s">
        <v>100</v>
      </c>
      <c r="BV699" t="s">
        <v>100</v>
      </c>
      <c r="BW699" t="s">
        <v>100</v>
      </c>
      <c r="BX699">
        <v>44580</v>
      </c>
      <c r="BY699" t="s">
        <v>101</v>
      </c>
      <c r="BZ699">
        <v>3046.01</v>
      </c>
      <c r="CA699">
        <v>0</v>
      </c>
      <c r="CB699">
        <v>0</v>
      </c>
      <c r="CC699">
        <v>0</v>
      </c>
      <c r="CD699" s="1">
        <v>45352</v>
      </c>
      <c r="CE699" t="s">
        <v>97</v>
      </c>
      <c r="CF699">
        <v>1541.23</v>
      </c>
      <c r="CG699">
        <v>4.4999999999999998E-2</v>
      </c>
      <c r="CH699">
        <v>0</v>
      </c>
      <c r="CI699">
        <v>0</v>
      </c>
      <c r="CJ699">
        <v>177649.34</v>
      </c>
      <c r="CK699">
        <v>476.43</v>
      </c>
      <c r="CL699">
        <v>0</v>
      </c>
      <c r="CM699">
        <v>0</v>
      </c>
      <c r="CS699" s="2">
        <f t="shared" si="10"/>
        <v>0</v>
      </c>
      <c r="CT699" s="2">
        <f>+SUM(AR699:AS699,AX699:AY699,AV699:AW699,)</f>
        <v>8.0399999999999991</v>
      </c>
    </row>
    <row r="700" spans="1:98" x14ac:dyDescent="0.25">
      <c r="A700" t="s">
        <v>811</v>
      </c>
      <c r="B700" t="s">
        <v>96</v>
      </c>
      <c r="C700">
        <v>1913677</v>
      </c>
      <c r="D700" t="s">
        <v>97</v>
      </c>
      <c r="E700" s="1">
        <v>45413</v>
      </c>
      <c r="F700">
        <v>178764.66</v>
      </c>
      <c r="G700" s="2">
        <v>0</v>
      </c>
      <c r="H700">
        <v>177187.62</v>
      </c>
      <c r="I700">
        <v>0</v>
      </c>
      <c r="J700" s="2">
        <v>1491.6</v>
      </c>
      <c r="K700" s="2">
        <v>1452.27</v>
      </c>
      <c r="L700">
        <v>7.0000000000000007E-2</v>
      </c>
      <c r="M700" s="2">
        <v>2523.62</v>
      </c>
      <c r="N700" s="2">
        <v>1577.04</v>
      </c>
      <c r="O700">
        <v>0</v>
      </c>
      <c r="P700">
        <v>0</v>
      </c>
      <c r="Q700">
        <v>0</v>
      </c>
      <c r="R700">
        <v>0</v>
      </c>
      <c r="S700">
        <v>36.010000000000005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 s="2">
        <v>1267.96</v>
      </c>
      <c r="AR700" s="2">
        <v>7.42</v>
      </c>
      <c r="AS700">
        <v>0</v>
      </c>
      <c r="AT700" s="2">
        <v>100</v>
      </c>
      <c r="AU700">
        <v>0</v>
      </c>
      <c r="AV700" s="2">
        <v>0</v>
      </c>
      <c r="AW700" s="2">
        <v>0</v>
      </c>
      <c r="AX700">
        <v>0</v>
      </c>
      <c r="AY700">
        <v>0</v>
      </c>
      <c r="AZ700">
        <v>0</v>
      </c>
      <c r="BA700">
        <v>5988.86</v>
      </c>
      <c r="BB700">
        <v>0</v>
      </c>
      <c r="BC700">
        <v>0</v>
      </c>
      <c r="BD700">
        <v>4356.8099999999995</v>
      </c>
      <c r="BE700">
        <v>0</v>
      </c>
      <c r="BF700" t="s">
        <v>98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171248.76</v>
      </c>
      <c r="BO700">
        <v>0</v>
      </c>
      <c r="BP700">
        <v>0</v>
      </c>
      <c r="BQ700">
        <v>0</v>
      </c>
      <c r="BR700" t="s">
        <v>104</v>
      </c>
      <c r="BS700" t="s">
        <v>100</v>
      </c>
      <c r="BT700" t="s">
        <v>100</v>
      </c>
      <c r="BU700" t="s">
        <v>100</v>
      </c>
      <c r="BV700" t="s">
        <v>105</v>
      </c>
      <c r="BW700" t="s">
        <v>100</v>
      </c>
      <c r="BX700">
        <v>44701</v>
      </c>
      <c r="BY700" t="s">
        <v>101</v>
      </c>
      <c r="BZ700">
        <v>4057.23</v>
      </c>
      <c r="CA700">
        <v>0</v>
      </c>
      <c r="CB700">
        <v>0</v>
      </c>
      <c r="CC700">
        <v>0</v>
      </c>
      <c r="CD700" s="1">
        <v>45383</v>
      </c>
      <c r="CE700" t="s">
        <v>97</v>
      </c>
      <c r="CF700">
        <v>1491.6</v>
      </c>
      <c r="CG700">
        <v>0.05</v>
      </c>
      <c r="CH700">
        <v>0</v>
      </c>
      <c r="CI700">
        <v>0</v>
      </c>
      <c r="CJ700">
        <v>177642.97</v>
      </c>
      <c r="CK700">
        <v>631.89</v>
      </c>
      <c r="CL700">
        <v>50</v>
      </c>
      <c r="CM700">
        <v>0</v>
      </c>
      <c r="CS700" s="2">
        <f t="shared" si="10"/>
        <v>0</v>
      </c>
      <c r="CT700" s="2">
        <f>+SUM(AR700:AS700,AX700:AY700,AV700:AW700,)</f>
        <v>7.42</v>
      </c>
    </row>
    <row r="701" spans="1:98" x14ac:dyDescent="0.25">
      <c r="A701" t="s">
        <v>812</v>
      </c>
      <c r="B701" t="s">
        <v>583</v>
      </c>
      <c r="C701">
        <v>2082741</v>
      </c>
      <c r="D701" t="s">
        <v>97</v>
      </c>
      <c r="E701" s="1">
        <v>45392</v>
      </c>
      <c r="F701">
        <v>178236.69</v>
      </c>
      <c r="G701" s="2">
        <v>0</v>
      </c>
      <c r="H701">
        <v>176014.19</v>
      </c>
      <c r="I701">
        <v>0</v>
      </c>
      <c r="J701" s="2">
        <v>2318.87</v>
      </c>
      <c r="K701" s="2">
        <v>2134.83</v>
      </c>
      <c r="L701">
        <v>7.9899999999999999E-2</v>
      </c>
      <c r="M701" s="2">
        <v>2415.2399999999998</v>
      </c>
      <c r="N701" s="2">
        <v>2222.5</v>
      </c>
      <c r="O701">
        <v>0</v>
      </c>
      <c r="P701">
        <v>0</v>
      </c>
      <c r="Q701">
        <v>0</v>
      </c>
      <c r="R701">
        <v>0</v>
      </c>
      <c r="S701">
        <v>19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 s="2">
        <v>682.31999999999994</v>
      </c>
      <c r="AR701" s="2">
        <v>4.82</v>
      </c>
      <c r="AS701">
        <v>0</v>
      </c>
      <c r="AT701" s="2">
        <v>0</v>
      </c>
      <c r="AU701">
        <v>0</v>
      </c>
      <c r="AV701" s="2">
        <v>0</v>
      </c>
      <c r="AW701" s="2">
        <v>0</v>
      </c>
      <c r="AX701">
        <v>0</v>
      </c>
      <c r="AY701">
        <v>-4269.66</v>
      </c>
      <c r="AZ701">
        <v>0</v>
      </c>
      <c r="BA701">
        <v>0</v>
      </c>
      <c r="BB701">
        <v>10125.129999999999</v>
      </c>
      <c r="BC701">
        <v>0</v>
      </c>
      <c r="BD701">
        <v>4269.66</v>
      </c>
      <c r="BE701">
        <v>0</v>
      </c>
      <c r="BF701" t="s">
        <v>98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186139.32</v>
      </c>
      <c r="BO701">
        <v>0</v>
      </c>
      <c r="BP701">
        <v>0</v>
      </c>
      <c r="BQ701">
        <v>0</v>
      </c>
      <c r="BR701" t="s">
        <v>99</v>
      </c>
      <c r="BS701" t="s">
        <v>100</v>
      </c>
      <c r="BT701" t="s">
        <v>100</v>
      </c>
      <c r="BU701" t="s">
        <v>100</v>
      </c>
      <c r="BV701" t="s">
        <v>100</v>
      </c>
      <c r="BW701" t="s">
        <v>100</v>
      </c>
      <c r="BX701">
        <v>44778</v>
      </c>
      <c r="BY701" t="s">
        <v>101</v>
      </c>
      <c r="BZ701">
        <v>8883.5799999999981</v>
      </c>
      <c r="CA701">
        <v>0</v>
      </c>
      <c r="CB701">
        <v>0</v>
      </c>
      <c r="CC701">
        <v>0</v>
      </c>
      <c r="CD701" s="1">
        <v>45361</v>
      </c>
      <c r="CE701" t="s">
        <v>97</v>
      </c>
      <c r="CF701">
        <v>2318.87</v>
      </c>
      <c r="CG701">
        <v>7.9899999999999999E-2</v>
      </c>
      <c r="CH701">
        <v>0</v>
      </c>
      <c r="CI701">
        <v>0</v>
      </c>
      <c r="CJ701">
        <v>177130.46</v>
      </c>
      <c r="CK701">
        <v>338.75</v>
      </c>
      <c r="CL701">
        <v>0</v>
      </c>
      <c r="CM701">
        <v>12259.96</v>
      </c>
      <c r="CS701" s="2">
        <f t="shared" si="10"/>
        <v>0</v>
      </c>
      <c r="CT701" s="2">
        <f>+SUM(AR701:AS701,AX701:AY701,AV701:AW701,)</f>
        <v>-4264.84</v>
      </c>
    </row>
    <row r="702" spans="1:98" x14ac:dyDescent="0.25">
      <c r="A702" t="s">
        <v>813</v>
      </c>
      <c r="B702" t="s">
        <v>96</v>
      </c>
      <c r="C702">
        <v>1900515</v>
      </c>
      <c r="D702" t="s">
        <v>97</v>
      </c>
      <c r="E702" s="1">
        <v>45383</v>
      </c>
      <c r="F702">
        <v>177110.41</v>
      </c>
      <c r="G702" s="2">
        <v>0</v>
      </c>
      <c r="H702">
        <v>176783.81</v>
      </c>
      <c r="I702">
        <v>0</v>
      </c>
      <c r="J702" s="2">
        <v>1011.56</v>
      </c>
      <c r="K702" s="2">
        <v>640.21</v>
      </c>
      <c r="L702">
        <v>5.7500000000000002E-2</v>
      </c>
      <c r="M702" s="2">
        <v>1696.52</v>
      </c>
      <c r="N702" s="2">
        <v>326.60000000000002</v>
      </c>
      <c r="O702">
        <v>0</v>
      </c>
      <c r="P702">
        <v>0</v>
      </c>
      <c r="Q702">
        <v>0</v>
      </c>
      <c r="R702">
        <v>0</v>
      </c>
      <c r="S702">
        <v>34.150000000000006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 s="2">
        <v>917.14</v>
      </c>
      <c r="AR702" s="2">
        <v>6.82</v>
      </c>
      <c r="AS702">
        <v>0</v>
      </c>
      <c r="AT702" s="2">
        <v>0</v>
      </c>
      <c r="AU702">
        <v>0</v>
      </c>
      <c r="AV702" s="2">
        <v>0</v>
      </c>
      <c r="AW702" s="2">
        <v>0</v>
      </c>
      <c r="AX702">
        <v>0</v>
      </c>
      <c r="AY702">
        <v>0</v>
      </c>
      <c r="AZ702">
        <v>0</v>
      </c>
      <c r="BA702">
        <v>2779.1</v>
      </c>
      <c r="BB702">
        <v>0</v>
      </c>
      <c r="BC702">
        <v>0</v>
      </c>
      <c r="BD702">
        <v>1280.42</v>
      </c>
      <c r="BE702">
        <v>0</v>
      </c>
      <c r="BF702" t="s">
        <v>98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174004.71</v>
      </c>
      <c r="BO702">
        <v>0</v>
      </c>
      <c r="BP702">
        <v>0</v>
      </c>
      <c r="BQ702">
        <v>0</v>
      </c>
      <c r="BR702" t="s">
        <v>99</v>
      </c>
      <c r="BS702" t="s">
        <v>100</v>
      </c>
      <c r="BT702" t="s">
        <v>100</v>
      </c>
      <c r="BU702" t="s">
        <v>100</v>
      </c>
      <c r="BV702" t="s">
        <v>100</v>
      </c>
      <c r="BW702" t="s">
        <v>100</v>
      </c>
      <c r="BX702">
        <v>44684</v>
      </c>
      <c r="BY702" t="s">
        <v>101</v>
      </c>
      <c r="BZ702">
        <v>1982.1499999999996</v>
      </c>
      <c r="CA702">
        <v>0</v>
      </c>
      <c r="CB702">
        <v>0</v>
      </c>
      <c r="CC702">
        <v>0</v>
      </c>
      <c r="CD702" s="1">
        <v>45352</v>
      </c>
      <c r="CE702" t="s">
        <v>97</v>
      </c>
      <c r="CF702">
        <v>1011.56</v>
      </c>
      <c r="CG702">
        <v>5.7500000000000002E-2</v>
      </c>
      <c r="CH702">
        <v>0</v>
      </c>
      <c r="CI702">
        <v>0</v>
      </c>
      <c r="CJ702">
        <v>176947.5</v>
      </c>
      <c r="CK702">
        <v>457.07</v>
      </c>
      <c r="CL702">
        <v>0</v>
      </c>
      <c r="CM702">
        <v>0</v>
      </c>
      <c r="CS702" s="2">
        <f t="shared" si="10"/>
        <v>0</v>
      </c>
      <c r="CT702" s="2">
        <f>+SUM(AR702:AS702,AX702:AY702,AV702:AW702,)</f>
        <v>6.82</v>
      </c>
    </row>
    <row r="703" spans="1:98" x14ac:dyDescent="0.25">
      <c r="A703" t="s">
        <v>814</v>
      </c>
      <c r="B703" t="s">
        <v>96</v>
      </c>
      <c r="C703">
        <v>2115333</v>
      </c>
      <c r="D703" t="s">
        <v>97</v>
      </c>
      <c r="E703" s="1">
        <v>45383</v>
      </c>
      <c r="F703">
        <v>177384.09</v>
      </c>
      <c r="G703" s="2">
        <v>0</v>
      </c>
      <c r="H703">
        <v>176101.4</v>
      </c>
      <c r="I703">
        <v>0</v>
      </c>
      <c r="J703" s="2">
        <v>1286.8900000000001</v>
      </c>
      <c r="K703" s="2">
        <v>1174.3699999999999</v>
      </c>
      <c r="L703">
        <v>4.3749999999999997E-2</v>
      </c>
      <c r="M703" s="2">
        <v>1291.0900000000001</v>
      </c>
      <c r="N703" s="2">
        <v>1282.69</v>
      </c>
      <c r="O703">
        <v>0</v>
      </c>
      <c r="P703">
        <v>0</v>
      </c>
      <c r="Q703">
        <v>0</v>
      </c>
      <c r="R703">
        <v>0</v>
      </c>
      <c r="S703">
        <v>35.42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 s="2">
        <v>11059.099999999999</v>
      </c>
      <c r="AR703" s="2">
        <v>52.240000000000009</v>
      </c>
      <c r="AS703">
        <v>0</v>
      </c>
      <c r="AT703" s="2">
        <v>0</v>
      </c>
      <c r="AU703">
        <v>0</v>
      </c>
      <c r="AV703" s="2">
        <v>0</v>
      </c>
      <c r="AW703" s="2">
        <v>0</v>
      </c>
      <c r="AX703">
        <v>243.68</v>
      </c>
      <c r="AY703">
        <v>-243.68</v>
      </c>
      <c r="AZ703">
        <v>4869.4799999999996</v>
      </c>
      <c r="BA703">
        <v>930.69</v>
      </c>
      <c r="BB703">
        <v>0</v>
      </c>
      <c r="BC703">
        <v>0</v>
      </c>
      <c r="BD703">
        <v>2348.7399999999998</v>
      </c>
      <c r="BE703">
        <v>84.34</v>
      </c>
      <c r="BF703" t="s">
        <v>98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175086.37</v>
      </c>
      <c r="BO703">
        <v>0</v>
      </c>
      <c r="BP703">
        <v>0</v>
      </c>
      <c r="BQ703">
        <v>0</v>
      </c>
      <c r="BR703" t="s">
        <v>99</v>
      </c>
      <c r="BS703" t="s">
        <v>100</v>
      </c>
      <c r="BT703" t="s">
        <v>100</v>
      </c>
      <c r="BU703" t="s">
        <v>100</v>
      </c>
      <c r="BV703" t="s">
        <v>100</v>
      </c>
      <c r="BW703" t="s">
        <v>100</v>
      </c>
      <c r="BX703">
        <v>43389</v>
      </c>
      <c r="BY703" t="s">
        <v>101</v>
      </c>
      <c r="BZ703">
        <v>2486.12</v>
      </c>
      <c r="CA703">
        <v>0</v>
      </c>
      <c r="CB703">
        <v>0</v>
      </c>
      <c r="CC703">
        <v>0</v>
      </c>
      <c r="CD703" s="1">
        <v>45352</v>
      </c>
      <c r="CE703" t="s">
        <v>97</v>
      </c>
      <c r="CF703">
        <v>1286.8900000000001</v>
      </c>
      <c r="CG703">
        <v>4.3749999999999997E-2</v>
      </c>
      <c r="CH703">
        <v>0</v>
      </c>
      <c r="CI703">
        <v>0</v>
      </c>
      <c r="CJ703">
        <v>176743.91</v>
      </c>
      <c r="CK703">
        <v>5527.95</v>
      </c>
      <c r="CL703">
        <v>0</v>
      </c>
      <c r="CM703">
        <v>243.68</v>
      </c>
      <c r="CS703" s="2">
        <f t="shared" si="10"/>
        <v>0</v>
      </c>
      <c r="CT703" s="2">
        <f>+SUM(AR703:AS703,AX703:AY703,AV703:AW703,)</f>
        <v>52.240000000000009</v>
      </c>
    </row>
    <row r="704" spans="1:98" x14ac:dyDescent="0.25">
      <c r="A704" t="s">
        <v>815</v>
      </c>
      <c r="B704" t="s">
        <v>96</v>
      </c>
      <c r="C704">
        <v>1166045</v>
      </c>
      <c r="D704" t="s">
        <v>364</v>
      </c>
      <c r="E704" s="1">
        <v>45323</v>
      </c>
      <c r="F704">
        <v>176464.09</v>
      </c>
      <c r="G704" s="2">
        <v>0</v>
      </c>
      <c r="H704">
        <v>176464.09</v>
      </c>
      <c r="I704">
        <v>0</v>
      </c>
      <c r="J704" s="2">
        <v>1037.28</v>
      </c>
      <c r="K704" s="2">
        <v>396.91</v>
      </c>
      <c r="L704">
        <v>4.4999999999999998E-2</v>
      </c>
      <c r="M704" s="2">
        <v>0</v>
      </c>
      <c r="N704" s="2">
        <v>0</v>
      </c>
      <c r="O704">
        <v>0</v>
      </c>
      <c r="P704">
        <v>0</v>
      </c>
      <c r="Q704">
        <v>0</v>
      </c>
      <c r="R704">
        <v>0</v>
      </c>
      <c r="S704">
        <v>35.4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 s="2">
        <v>572.45000000000005</v>
      </c>
      <c r="AR704" s="2">
        <v>6.57</v>
      </c>
      <c r="AS704">
        <v>0</v>
      </c>
      <c r="AT704" s="2">
        <v>67.08</v>
      </c>
      <c r="AU704">
        <v>0</v>
      </c>
      <c r="AV704" s="2">
        <v>30</v>
      </c>
      <c r="AW704" s="2">
        <v>0</v>
      </c>
      <c r="AX704">
        <v>2409.2600000000002</v>
      </c>
      <c r="AY704">
        <v>0</v>
      </c>
      <c r="AZ704">
        <v>3996.94</v>
      </c>
      <c r="BA704">
        <v>0</v>
      </c>
      <c r="BB704">
        <v>2409.2600000000002</v>
      </c>
      <c r="BC704">
        <v>0</v>
      </c>
      <c r="BD704">
        <v>562.29999999999995</v>
      </c>
      <c r="BE704">
        <v>0</v>
      </c>
      <c r="BF704" t="s">
        <v>98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179583.63</v>
      </c>
      <c r="BO704">
        <v>0</v>
      </c>
      <c r="BP704">
        <v>0</v>
      </c>
      <c r="BQ704">
        <v>0</v>
      </c>
      <c r="BR704" t="s">
        <v>99</v>
      </c>
      <c r="BS704" t="s">
        <v>100</v>
      </c>
      <c r="BT704" t="s">
        <v>100</v>
      </c>
      <c r="BU704" t="s">
        <v>100</v>
      </c>
      <c r="BV704" t="s">
        <v>100</v>
      </c>
      <c r="BW704" t="s">
        <v>100</v>
      </c>
      <c r="BX704">
        <v>44778</v>
      </c>
      <c r="BY704" t="s">
        <v>101</v>
      </c>
      <c r="BZ704">
        <v>-2481.2300000000005</v>
      </c>
      <c r="CA704">
        <v>661.74</v>
      </c>
      <c r="CB704">
        <v>0</v>
      </c>
      <c r="CC704">
        <v>0</v>
      </c>
      <c r="CD704" s="1">
        <v>45323</v>
      </c>
      <c r="CE704" t="s">
        <v>121</v>
      </c>
      <c r="CF704">
        <v>1037.28</v>
      </c>
      <c r="CG704">
        <v>4.4999999999999998E-2</v>
      </c>
      <c r="CH704">
        <v>0</v>
      </c>
      <c r="CI704">
        <v>0</v>
      </c>
      <c r="CJ704">
        <v>176464.09</v>
      </c>
      <c r="CK704">
        <v>284.33</v>
      </c>
      <c r="CL704">
        <v>18.54</v>
      </c>
      <c r="CM704">
        <v>0</v>
      </c>
      <c r="CS704" s="2">
        <f t="shared" si="10"/>
        <v>0</v>
      </c>
      <c r="CT704" s="2">
        <f>+SUM(AR704:AS704,AX704:AY704,AV704:AW704,)</f>
        <v>2445.8300000000004</v>
      </c>
    </row>
    <row r="705" spans="1:98" x14ac:dyDescent="0.25">
      <c r="A705" t="s">
        <v>816</v>
      </c>
      <c r="B705" t="s">
        <v>96</v>
      </c>
      <c r="C705">
        <v>2624269</v>
      </c>
      <c r="D705" t="s">
        <v>97</v>
      </c>
      <c r="E705" s="1">
        <v>45383</v>
      </c>
      <c r="F705">
        <v>176789.04</v>
      </c>
      <c r="G705" s="2">
        <v>0</v>
      </c>
      <c r="H705">
        <v>176127.66</v>
      </c>
      <c r="I705">
        <v>0</v>
      </c>
      <c r="J705" s="2">
        <v>864.24</v>
      </c>
      <c r="K705" s="2">
        <v>247.98</v>
      </c>
      <c r="L705">
        <v>3.6249999999999998E-2</v>
      </c>
      <c r="M705" s="2">
        <v>1067.0999999999999</v>
      </c>
      <c r="N705" s="2">
        <v>661.38</v>
      </c>
      <c r="O705">
        <v>0</v>
      </c>
      <c r="P705">
        <v>0</v>
      </c>
      <c r="Q705">
        <v>0</v>
      </c>
      <c r="R705">
        <v>0</v>
      </c>
      <c r="S705">
        <v>30.4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 s="2">
        <v>749.39</v>
      </c>
      <c r="AR705" s="2">
        <v>49.46</v>
      </c>
      <c r="AS705">
        <v>0</v>
      </c>
      <c r="AT705" s="2">
        <v>50</v>
      </c>
      <c r="AU705">
        <v>0</v>
      </c>
      <c r="AV705" s="2">
        <v>0</v>
      </c>
      <c r="AW705" s="2">
        <v>0</v>
      </c>
      <c r="AX705">
        <v>0</v>
      </c>
      <c r="AY705">
        <v>0</v>
      </c>
      <c r="AZ705">
        <v>1219.54</v>
      </c>
      <c r="BA705">
        <v>257.10000000000002</v>
      </c>
      <c r="BB705">
        <v>0</v>
      </c>
      <c r="BC705">
        <v>0</v>
      </c>
      <c r="BD705">
        <v>477.35</v>
      </c>
      <c r="BE705">
        <v>0</v>
      </c>
      <c r="BF705" t="s">
        <v>98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175895.56</v>
      </c>
      <c r="BO705">
        <v>0</v>
      </c>
      <c r="BP705">
        <v>0</v>
      </c>
      <c r="BQ705">
        <v>0</v>
      </c>
      <c r="BR705" t="s">
        <v>99</v>
      </c>
      <c r="BS705" t="s">
        <v>100</v>
      </c>
      <c r="BT705" t="s">
        <v>100</v>
      </c>
      <c r="BU705" t="s">
        <v>100</v>
      </c>
      <c r="BV705" t="s">
        <v>100</v>
      </c>
      <c r="BW705" t="s">
        <v>100</v>
      </c>
      <c r="BX705">
        <v>44854</v>
      </c>
      <c r="BY705" t="s">
        <v>101</v>
      </c>
      <c r="BZ705">
        <v>1648.62</v>
      </c>
      <c r="CA705">
        <v>0</v>
      </c>
      <c r="CB705">
        <v>0</v>
      </c>
      <c r="CC705">
        <v>0</v>
      </c>
      <c r="CD705" s="1">
        <v>45352</v>
      </c>
      <c r="CE705" t="s">
        <v>97</v>
      </c>
      <c r="CF705">
        <v>864.24</v>
      </c>
      <c r="CG705">
        <v>3.6249999999999998E-2</v>
      </c>
      <c r="CH705">
        <v>0</v>
      </c>
      <c r="CI705">
        <v>0</v>
      </c>
      <c r="CJ705">
        <v>176458.85</v>
      </c>
      <c r="CK705">
        <v>372.69</v>
      </c>
      <c r="CL705">
        <v>25</v>
      </c>
      <c r="CM705">
        <v>0</v>
      </c>
      <c r="CS705" s="2">
        <f t="shared" si="10"/>
        <v>0</v>
      </c>
      <c r="CT705" s="2">
        <f>+SUM(AR705:AS705,AX705:AY705,AV705:AW705,)</f>
        <v>49.46</v>
      </c>
    </row>
    <row r="706" spans="1:98" x14ac:dyDescent="0.25">
      <c r="A706" t="s">
        <v>817</v>
      </c>
      <c r="B706" t="s">
        <v>96</v>
      </c>
      <c r="C706">
        <v>2109793</v>
      </c>
      <c r="D706" t="s">
        <v>97</v>
      </c>
      <c r="E706" s="1">
        <v>45383</v>
      </c>
      <c r="F706">
        <v>177707.29</v>
      </c>
      <c r="G706" s="2">
        <v>0</v>
      </c>
      <c r="H706">
        <v>176328.3</v>
      </c>
      <c r="I706">
        <v>0</v>
      </c>
      <c r="J706" s="2">
        <v>888.7</v>
      </c>
      <c r="K706" s="2">
        <v>448.79</v>
      </c>
      <c r="L706">
        <v>4.4999999999999998E-2</v>
      </c>
      <c r="M706" s="2">
        <v>666.4</v>
      </c>
      <c r="N706" s="2">
        <v>1378.99</v>
      </c>
      <c r="O706">
        <v>0</v>
      </c>
      <c r="P706">
        <v>0</v>
      </c>
      <c r="Q706">
        <v>0</v>
      </c>
      <c r="R706">
        <v>0</v>
      </c>
      <c r="S706">
        <v>35.379999999999995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 s="2">
        <v>307.31</v>
      </c>
      <c r="AR706" s="2">
        <v>7.84</v>
      </c>
      <c r="AS706">
        <v>0</v>
      </c>
      <c r="AT706" s="2">
        <v>0</v>
      </c>
      <c r="AU706">
        <v>0</v>
      </c>
      <c r="AV706" s="2">
        <v>0</v>
      </c>
      <c r="AW706" s="2">
        <v>-44.44</v>
      </c>
      <c r="AX706">
        <v>1800.63</v>
      </c>
      <c r="AY706">
        <v>-448.79</v>
      </c>
      <c r="AZ706">
        <v>2975</v>
      </c>
      <c r="BA706">
        <v>0</v>
      </c>
      <c r="BB706">
        <v>1351.84</v>
      </c>
      <c r="BC706">
        <v>0</v>
      </c>
      <c r="BD706">
        <v>448.79</v>
      </c>
      <c r="BE706">
        <v>0</v>
      </c>
      <c r="BF706" t="s">
        <v>98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177680.13999999998</v>
      </c>
      <c r="BO706">
        <v>0</v>
      </c>
      <c r="BP706">
        <v>0</v>
      </c>
      <c r="BQ706">
        <v>0</v>
      </c>
      <c r="BR706" t="s">
        <v>99</v>
      </c>
      <c r="BS706" t="s">
        <v>100</v>
      </c>
      <c r="BT706" t="s">
        <v>100</v>
      </c>
      <c r="BU706" t="s">
        <v>100</v>
      </c>
      <c r="BV706" t="s">
        <v>100</v>
      </c>
      <c r="BW706" t="s">
        <v>100</v>
      </c>
      <c r="BX706">
        <v>44802</v>
      </c>
      <c r="BY706" t="s">
        <v>101</v>
      </c>
      <c r="BZ706">
        <v>694.76999999999987</v>
      </c>
      <c r="CA706">
        <v>0</v>
      </c>
      <c r="CB706">
        <v>0</v>
      </c>
      <c r="CC706">
        <v>0</v>
      </c>
      <c r="CD706" s="1">
        <v>45383</v>
      </c>
      <c r="CE706" t="s">
        <v>97</v>
      </c>
      <c r="CF706">
        <v>888.7</v>
      </c>
      <c r="CG706">
        <v>4.4999999999999998E-2</v>
      </c>
      <c r="CH706">
        <v>0</v>
      </c>
      <c r="CI706">
        <v>0</v>
      </c>
      <c r="CJ706">
        <v>176328.30000000002</v>
      </c>
      <c r="CK706">
        <v>151.65</v>
      </c>
      <c r="CL706">
        <v>0</v>
      </c>
      <c r="CM706">
        <v>1351.84</v>
      </c>
      <c r="CS706" s="2">
        <f t="shared" si="10"/>
        <v>0</v>
      </c>
      <c r="CT706" s="2">
        <f>+SUM(AR706:AS706,AX706:AY706,AV706:AW706,)</f>
        <v>1315.24</v>
      </c>
    </row>
    <row r="707" spans="1:98" x14ac:dyDescent="0.25">
      <c r="A707" t="s">
        <v>818</v>
      </c>
      <c r="B707" t="s">
        <v>96</v>
      </c>
      <c r="C707">
        <v>1897895</v>
      </c>
      <c r="D707" t="s">
        <v>97</v>
      </c>
      <c r="E707" s="1">
        <v>45391</v>
      </c>
      <c r="F707">
        <v>176053.44</v>
      </c>
      <c r="G707" s="2">
        <v>1174.8499999999999</v>
      </c>
      <c r="H707">
        <v>176052.9</v>
      </c>
      <c r="I707">
        <v>1174.8499999999999</v>
      </c>
      <c r="J707" s="2">
        <v>315.61</v>
      </c>
      <c r="K707" s="2">
        <v>541.26</v>
      </c>
      <c r="L707">
        <v>2.1499999999999998E-2</v>
      </c>
      <c r="M707" s="2">
        <v>946.29</v>
      </c>
      <c r="N707" s="2">
        <v>0.54</v>
      </c>
      <c r="O707">
        <v>0</v>
      </c>
      <c r="P707">
        <v>0</v>
      </c>
      <c r="Q707">
        <v>0</v>
      </c>
      <c r="R707">
        <v>0</v>
      </c>
      <c r="S707">
        <v>29.56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 s="2">
        <v>1093.81</v>
      </c>
      <c r="AR707" s="2">
        <v>10.82</v>
      </c>
      <c r="AS707">
        <v>0</v>
      </c>
      <c r="AT707" s="2">
        <v>120</v>
      </c>
      <c r="AU707">
        <v>0</v>
      </c>
      <c r="AV707" s="2">
        <v>0</v>
      </c>
      <c r="AW707" s="2">
        <v>0</v>
      </c>
      <c r="AX707">
        <v>0</v>
      </c>
      <c r="AY707">
        <v>0</v>
      </c>
      <c r="AZ707">
        <v>1380.1399999999999</v>
      </c>
      <c r="BA707">
        <v>497.81</v>
      </c>
      <c r="BB707">
        <v>0</v>
      </c>
      <c r="BC707">
        <v>0</v>
      </c>
      <c r="BD707">
        <v>1626.73</v>
      </c>
      <c r="BE707">
        <v>0</v>
      </c>
      <c r="BF707" t="s">
        <v>98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176789.94</v>
      </c>
      <c r="BO707">
        <v>1174.8499999999999</v>
      </c>
      <c r="BP707">
        <v>0</v>
      </c>
      <c r="BQ707">
        <v>1174.8499999999999</v>
      </c>
      <c r="BR707" t="s">
        <v>99</v>
      </c>
      <c r="BS707" t="s">
        <v>100</v>
      </c>
      <c r="BT707" t="s">
        <v>100</v>
      </c>
      <c r="BU707" t="s">
        <v>100</v>
      </c>
      <c r="BV707" t="s">
        <v>100</v>
      </c>
      <c r="BW707" t="s">
        <v>100</v>
      </c>
      <c r="BX707">
        <v>44676</v>
      </c>
      <c r="BY707" t="s">
        <v>101</v>
      </c>
      <c r="BZ707">
        <v>906.44999999999993</v>
      </c>
      <c r="CA707">
        <v>0</v>
      </c>
      <c r="CB707">
        <v>0</v>
      </c>
      <c r="CC707">
        <v>0</v>
      </c>
      <c r="CD707" s="1">
        <v>45360</v>
      </c>
      <c r="CE707" t="s">
        <v>97</v>
      </c>
      <c r="CF707">
        <v>315.61</v>
      </c>
      <c r="CG707">
        <v>2.1499999999999998E-2</v>
      </c>
      <c r="CH707">
        <v>1174.8499999999999</v>
      </c>
      <c r="CI707">
        <v>0</v>
      </c>
      <c r="CJ707">
        <v>177227.93000000002</v>
      </c>
      <c r="CK707">
        <v>544.41</v>
      </c>
      <c r="CL707">
        <v>60</v>
      </c>
      <c r="CM707">
        <v>0</v>
      </c>
      <c r="CS707" s="2">
        <f t="shared" ref="CS707:CS770" si="11">+SUM(T707:AM707)</f>
        <v>0</v>
      </c>
      <c r="CT707" s="2">
        <f>+SUM(AR707:AS707,AX707:AY707,AV707:AW707,)</f>
        <v>10.82</v>
      </c>
    </row>
    <row r="708" spans="1:98" x14ac:dyDescent="0.25">
      <c r="A708" t="s">
        <v>819</v>
      </c>
      <c r="B708" t="s">
        <v>96</v>
      </c>
      <c r="C708">
        <v>1996684</v>
      </c>
      <c r="D708" t="s">
        <v>97</v>
      </c>
      <c r="E708" s="1">
        <v>45413</v>
      </c>
      <c r="F708">
        <v>176222.21</v>
      </c>
      <c r="G708" s="2">
        <v>3602.09</v>
      </c>
      <c r="H708">
        <v>175680.9</v>
      </c>
      <c r="I708">
        <v>3602.09</v>
      </c>
      <c r="J708" s="2">
        <v>967.67</v>
      </c>
      <c r="K708" s="2">
        <v>624.55999999999995</v>
      </c>
      <c r="L708">
        <v>4.7500000000000001E-2</v>
      </c>
      <c r="M708" s="2">
        <v>1394.03</v>
      </c>
      <c r="N708" s="2">
        <v>541.30999999999995</v>
      </c>
      <c r="O708">
        <v>0</v>
      </c>
      <c r="P708">
        <v>0</v>
      </c>
      <c r="Q708">
        <v>0</v>
      </c>
      <c r="R708">
        <v>0</v>
      </c>
      <c r="S708">
        <v>35.35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 s="2">
        <v>1231.29</v>
      </c>
      <c r="AR708" s="2">
        <v>101.44000000000001</v>
      </c>
      <c r="AS708">
        <v>0</v>
      </c>
      <c r="AT708" s="2">
        <v>417.3</v>
      </c>
      <c r="AU708">
        <v>0</v>
      </c>
      <c r="AV708" s="2">
        <v>0</v>
      </c>
      <c r="AW708" s="2">
        <v>0</v>
      </c>
      <c r="AX708">
        <v>0</v>
      </c>
      <c r="AY708">
        <v>0</v>
      </c>
      <c r="AZ708">
        <v>0</v>
      </c>
      <c r="BA708">
        <v>2153.02</v>
      </c>
      <c r="BB708">
        <v>0</v>
      </c>
      <c r="BC708">
        <v>0</v>
      </c>
      <c r="BD708">
        <v>1249.1199999999999</v>
      </c>
      <c r="BE708">
        <v>0</v>
      </c>
      <c r="BF708" t="s">
        <v>98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177338.62</v>
      </c>
      <c r="BO708">
        <v>3602.09</v>
      </c>
      <c r="BP708">
        <v>0</v>
      </c>
      <c r="BQ708">
        <v>3602.09</v>
      </c>
      <c r="BR708" t="s">
        <v>99</v>
      </c>
      <c r="BS708" t="s">
        <v>100</v>
      </c>
      <c r="BT708" t="s">
        <v>100</v>
      </c>
      <c r="BU708" t="s">
        <v>100</v>
      </c>
      <c r="BV708" t="s">
        <v>100</v>
      </c>
      <c r="BW708" t="s">
        <v>100</v>
      </c>
      <c r="BX708">
        <v>44721</v>
      </c>
      <c r="BY708" t="s">
        <v>101</v>
      </c>
      <c r="BZ708">
        <v>1798.5500000000002</v>
      </c>
      <c r="CA708">
        <v>0</v>
      </c>
      <c r="CB708">
        <v>0</v>
      </c>
      <c r="CC708">
        <v>0</v>
      </c>
      <c r="CD708" s="1">
        <v>45383</v>
      </c>
      <c r="CE708" t="s">
        <v>97</v>
      </c>
      <c r="CF708">
        <v>967.67</v>
      </c>
      <c r="CG708">
        <v>4.7500000000000001E-2</v>
      </c>
      <c r="CH708">
        <v>3602.09</v>
      </c>
      <c r="CI708">
        <v>0</v>
      </c>
      <c r="CJ708">
        <v>179554.18</v>
      </c>
      <c r="CK708">
        <v>613.64</v>
      </c>
      <c r="CL708">
        <v>208.65</v>
      </c>
      <c r="CM708">
        <v>0</v>
      </c>
      <c r="CS708" s="2">
        <f t="shared" si="11"/>
        <v>0</v>
      </c>
      <c r="CT708" s="2">
        <f>+SUM(AR708:AS708,AX708:AY708,AV708:AW708,)</f>
        <v>101.44000000000001</v>
      </c>
    </row>
    <row r="709" spans="1:98" x14ac:dyDescent="0.25">
      <c r="A709" t="s">
        <v>820</v>
      </c>
      <c r="B709" t="s">
        <v>96</v>
      </c>
      <c r="C709">
        <v>2027847</v>
      </c>
      <c r="D709" t="s">
        <v>97</v>
      </c>
      <c r="E709" s="1">
        <v>45383</v>
      </c>
      <c r="F709">
        <v>176043.84</v>
      </c>
      <c r="G709" s="2">
        <v>0</v>
      </c>
      <c r="H709">
        <v>175681.3</v>
      </c>
      <c r="I709">
        <v>0</v>
      </c>
      <c r="J709" s="2">
        <v>804.44</v>
      </c>
      <c r="K709" s="2">
        <v>368.28</v>
      </c>
      <c r="L709">
        <v>4.2500000000000003E-2</v>
      </c>
      <c r="M709" s="2">
        <v>1246.3400000000001</v>
      </c>
      <c r="N709" s="2">
        <v>362.53999999999996</v>
      </c>
      <c r="O709">
        <v>0</v>
      </c>
      <c r="P709">
        <v>0</v>
      </c>
      <c r="Q709">
        <v>0</v>
      </c>
      <c r="R709">
        <v>0</v>
      </c>
      <c r="S709">
        <v>35.340000000000003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 s="2">
        <v>776.01</v>
      </c>
      <c r="AR709" s="2">
        <v>6.4399999999999995</v>
      </c>
      <c r="AS709">
        <v>0</v>
      </c>
      <c r="AT709" s="2">
        <v>0</v>
      </c>
      <c r="AU709">
        <v>0</v>
      </c>
      <c r="AV709" s="2">
        <v>0</v>
      </c>
      <c r="AW709" s="2">
        <v>0</v>
      </c>
      <c r="AX709">
        <v>0</v>
      </c>
      <c r="AY709">
        <v>0</v>
      </c>
      <c r="AZ709">
        <v>0</v>
      </c>
      <c r="BA709">
        <v>2010.42</v>
      </c>
      <c r="BB709">
        <v>0</v>
      </c>
      <c r="BC709">
        <v>0</v>
      </c>
      <c r="BD709">
        <v>736.56</v>
      </c>
      <c r="BE709">
        <v>0</v>
      </c>
      <c r="BF709" t="s">
        <v>98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173670.87999999998</v>
      </c>
      <c r="BO709">
        <v>0</v>
      </c>
      <c r="BP709">
        <v>0</v>
      </c>
      <c r="BQ709">
        <v>0</v>
      </c>
      <c r="BR709" t="s">
        <v>99</v>
      </c>
      <c r="BS709" t="s">
        <v>100</v>
      </c>
      <c r="BT709" t="s">
        <v>100</v>
      </c>
      <c r="BU709" t="s">
        <v>100</v>
      </c>
      <c r="BV709" t="s">
        <v>100</v>
      </c>
      <c r="BW709" t="s">
        <v>100</v>
      </c>
      <c r="BX709">
        <v>44783</v>
      </c>
      <c r="BY709" t="s">
        <v>101</v>
      </c>
      <c r="BZ709">
        <v>1567.1000000000001</v>
      </c>
      <c r="CA709">
        <v>0</v>
      </c>
      <c r="CB709">
        <v>0</v>
      </c>
      <c r="CC709">
        <v>0</v>
      </c>
      <c r="CD709" s="1">
        <v>45352</v>
      </c>
      <c r="CE709" t="s">
        <v>97</v>
      </c>
      <c r="CF709">
        <v>804.44</v>
      </c>
      <c r="CG709">
        <v>4.2500000000000003E-2</v>
      </c>
      <c r="CH709">
        <v>0</v>
      </c>
      <c r="CI709">
        <v>0</v>
      </c>
      <c r="CJ709">
        <v>175862.88999999998</v>
      </c>
      <c r="CK709">
        <v>386</v>
      </c>
      <c r="CL709">
        <v>0</v>
      </c>
      <c r="CM709">
        <v>0</v>
      </c>
      <c r="CS709" s="2">
        <f t="shared" si="11"/>
        <v>0</v>
      </c>
      <c r="CT709" s="2">
        <f>+SUM(AR709:AS709,AX709:AY709,AV709:AW709,)</f>
        <v>6.4399999999999995</v>
      </c>
    </row>
    <row r="710" spans="1:98" x14ac:dyDescent="0.25">
      <c r="A710" t="s">
        <v>821</v>
      </c>
      <c r="B710" t="s">
        <v>96</v>
      </c>
      <c r="C710">
        <v>2081632</v>
      </c>
      <c r="D710" t="s">
        <v>97</v>
      </c>
      <c r="E710" s="1">
        <v>45413</v>
      </c>
      <c r="F710">
        <v>176200.94</v>
      </c>
      <c r="G710" s="2">
        <v>5339.58</v>
      </c>
      <c r="H710">
        <v>175517.57</v>
      </c>
      <c r="I710">
        <v>5339.58</v>
      </c>
      <c r="J710" s="2">
        <v>1038.47</v>
      </c>
      <c r="K710" s="2">
        <v>492.51</v>
      </c>
      <c r="L710">
        <v>4.7500000000000001E-2</v>
      </c>
      <c r="M710" s="2">
        <v>1393.5700000000002</v>
      </c>
      <c r="N710" s="2">
        <v>683.37</v>
      </c>
      <c r="O710">
        <v>0</v>
      </c>
      <c r="P710">
        <v>0</v>
      </c>
      <c r="Q710">
        <v>0</v>
      </c>
      <c r="R710">
        <v>0</v>
      </c>
      <c r="S710">
        <v>35.340000000000003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 s="2">
        <v>2675.26</v>
      </c>
      <c r="AR710" s="2">
        <v>105.97</v>
      </c>
      <c r="AS710">
        <v>0</v>
      </c>
      <c r="AT710" s="2">
        <v>0</v>
      </c>
      <c r="AU710">
        <v>0</v>
      </c>
      <c r="AV710" s="2">
        <v>0</v>
      </c>
      <c r="AW710" s="2">
        <v>0</v>
      </c>
      <c r="AX710">
        <v>0</v>
      </c>
      <c r="AY710">
        <v>-5.92</v>
      </c>
      <c r="AZ710">
        <v>0</v>
      </c>
      <c r="BA710">
        <v>979.1</v>
      </c>
      <c r="BB710">
        <v>0</v>
      </c>
      <c r="BC710">
        <v>0</v>
      </c>
      <c r="BD710">
        <v>985.02</v>
      </c>
      <c r="BE710">
        <v>0</v>
      </c>
      <c r="BF710" t="s">
        <v>98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179878.05</v>
      </c>
      <c r="BO710">
        <v>5339.58</v>
      </c>
      <c r="BP710">
        <v>0</v>
      </c>
      <c r="BQ710">
        <v>5339.58</v>
      </c>
      <c r="BR710" t="s">
        <v>99</v>
      </c>
      <c r="BS710" t="s">
        <v>100</v>
      </c>
      <c r="BT710" t="s">
        <v>100</v>
      </c>
      <c r="BU710" t="s">
        <v>100</v>
      </c>
      <c r="BV710" t="s">
        <v>100</v>
      </c>
      <c r="BW710" t="s">
        <v>100</v>
      </c>
      <c r="BX710">
        <v>44778</v>
      </c>
      <c r="BY710" t="s">
        <v>101</v>
      </c>
      <c r="BZ710">
        <v>1941.5500000000002</v>
      </c>
      <c r="CA710">
        <v>0</v>
      </c>
      <c r="CB710">
        <v>0</v>
      </c>
      <c r="CC710">
        <v>0</v>
      </c>
      <c r="CD710" s="1">
        <v>45383</v>
      </c>
      <c r="CE710" t="s">
        <v>97</v>
      </c>
      <c r="CF710">
        <v>1038.47</v>
      </c>
      <c r="CG710">
        <v>4.7500000000000001E-2</v>
      </c>
      <c r="CH710">
        <v>5339.58</v>
      </c>
      <c r="CI710">
        <v>0</v>
      </c>
      <c r="CJ710">
        <v>181199.50999999998</v>
      </c>
      <c r="CK710">
        <v>1310.67</v>
      </c>
      <c r="CL710">
        <v>0</v>
      </c>
      <c r="CM710">
        <v>0</v>
      </c>
      <c r="CS710" s="2">
        <f t="shared" si="11"/>
        <v>0</v>
      </c>
      <c r="CT710" s="2">
        <f>+SUM(AR710:AS710,AX710:AY710,AV710:AW710,)</f>
        <v>100.05</v>
      </c>
    </row>
    <row r="711" spans="1:98" x14ac:dyDescent="0.25">
      <c r="A711" t="s">
        <v>822</v>
      </c>
      <c r="B711" t="s">
        <v>96</v>
      </c>
      <c r="C711">
        <v>2081671</v>
      </c>
      <c r="D711" t="s">
        <v>97</v>
      </c>
      <c r="E711" s="1">
        <v>45383</v>
      </c>
      <c r="F711">
        <v>175654.82</v>
      </c>
      <c r="G711" s="2">
        <v>0</v>
      </c>
      <c r="H711">
        <v>175347.98</v>
      </c>
      <c r="I711">
        <v>0</v>
      </c>
      <c r="J711" s="2">
        <v>1067.8900000000001</v>
      </c>
      <c r="K711" s="2">
        <v>253.89</v>
      </c>
      <c r="L711">
        <v>6.25E-2</v>
      </c>
      <c r="M711" s="2">
        <v>1828.94</v>
      </c>
      <c r="N711" s="2">
        <v>306.84000000000003</v>
      </c>
      <c r="O711">
        <v>0</v>
      </c>
      <c r="P711">
        <v>0</v>
      </c>
      <c r="Q711">
        <v>0</v>
      </c>
      <c r="R711">
        <v>0</v>
      </c>
      <c r="S711">
        <v>35.31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 s="2">
        <v>1119.46</v>
      </c>
      <c r="AR711" s="2">
        <v>8.19</v>
      </c>
      <c r="AS711">
        <v>0</v>
      </c>
      <c r="AT711" s="2">
        <v>3083.7</v>
      </c>
      <c r="AU711">
        <v>0</v>
      </c>
      <c r="AV711" s="2">
        <v>0</v>
      </c>
      <c r="AW711" s="2">
        <v>0</v>
      </c>
      <c r="AX711">
        <v>0</v>
      </c>
      <c r="AY711">
        <v>0</v>
      </c>
      <c r="AZ711">
        <v>466.9</v>
      </c>
      <c r="BA711">
        <v>547.33000000000004</v>
      </c>
      <c r="BB711">
        <v>0</v>
      </c>
      <c r="BC711">
        <v>0</v>
      </c>
      <c r="BD711">
        <v>507.78</v>
      </c>
      <c r="BE711">
        <v>0</v>
      </c>
      <c r="BF711" t="s">
        <v>98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176342.50000000003</v>
      </c>
      <c r="BO711">
        <v>0</v>
      </c>
      <c r="BP711">
        <v>0</v>
      </c>
      <c r="BQ711">
        <v>0</v>
      </c>
      <c r="BR711" t="s">
        <v>99</v>
      </c>
      <c r="BS711" t="s">
        <v>100</v>
      </c>
      <c r="BT711" t="s">
        <v>100</v>
      </c>
      <c r="BU711" t="s">
        <v>100</v>
      </c>
      <c r="BV711" t="s">
        <v>100</v>
      </c>
      <c r="BW711" t="s">
        <v>100</v>
      </c>
      <c r="BX711">
        <v>44778</v>
      </c>
      <c r="BY711" t="s">
        <v>101</v>
      </c>
      <c r="BZ711">
        <v>2092.2800000000007</v>
      </c>
      <c r="CA711">
        <v>0</v>
      </c>
      <c r="CB711">
        <v>0</v>
      </c>
      <c r="CC711">
        <v>0</v>
      </c>
      <c r="CD711" s="1">
        <v>45352</v>
      </c>
      <c r="CE711" t="s">
        <v>97</v>
      </c>
      <c r="CF711">
        <v>1067.8900000000001</v>
      </c>
      <c r="CG711">
        <v>6.25E-2</v>
      </c>
      <c r="CH711">
        <v>0</v>
      </c>
      <c r="CI711">
        <v>0</v>
      </c>
      <c r="CJ711">
        <v>175501.80000000002</v>
      </c>
      <c r="CK711">
        <v>557.42999999999995</v>
      </c>
      <c r="CL711">
        <v>1541.85</v>
      </c>
      <c r="CM711">
        <v>0</v>
      </c>
      <c r="CS711" s="2">
        <f t="shared" si="11"/>
        <v>0</v>
      </c>
      <c r="CT711" s="2">
        <f>+SUM(AR711:AS711,AX711:AY711,AV711:AW711,)</f>
        <v>8.19</v>
      </c>
    </row>
    <row r="712" spans="1:98" x14ac:dyDescent="0.25">
      <c r="A712" t="s">
        <v>823</v>
      </c>
      <c r="B712" t="s">
        <v>96</v>
      </c>
      <c r="C712">
        <v>1897833</v>
      </c>
      <c r="D712" t="s">
        <v>97</v>
      </c>
      <c r="E712" s="1">
        <v>45383</v>
      </c>
      <c r="F712">
        <v>174985.42</v>
      </c>
      <c r="G712" s="2">
        <v>68033.41</v>
      </c>
      <c r="H712">
        <v>174985.42</v>
      </c>
      <c r="I712">
        <v>68033.41</v>
      </c>
      <c r="J712" s="2">
        <v>364.55</v>
      </c>
      <c r="K712" s="2">
        <v>547.29999999999995</v>
      </c>
      <c r="L712">
        <v>2.5000000000000001E-2</v>
      </c>
      <c r="M712" s="2">
        <v>729.1</v>
      </c>
      <c r="N712" s="2">
        <v>0</v>
      </c>
      <c r="O712">
        <v>0</v>
      </c>
      <c r="P712">
        <v>0</v>
      </c>
      <c r="Q712">
        <v>0</v>
      </c>
      <c r="R712">
        <v>0</v>
      </c>
      <c r="S712">
        <v>29.380000000000003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 s="2">
        <v>872.7</v>
      </c>
      <c r="AR712" s="2">
        <v>6.7100000000000009</v>
      </c>
      <c r="AS712">
        <v>0</v>
      </c>
      <c r="AT712" s="2">
        <v>0</v>
      </c>
      <c r="AU712">
        <v>0</v>
      </c>
      <c r="AV712" s="2">
        <v>0</v>
      </c>
      <c r="AW712" s="2">
        <v>0</v>
      </c>
      <c r="AX712">
        <v>0</v>
      </c>
      <c r="AY712">
        <v>0</v>
      </c>
      <c r="AZ712">
        <v>1278</v>
      </c>
      <c r="BA712">
        <v>2965.63</v>
      </c>
      <c r="BB712">
        <v>0</v>
      </c>
      <c r="BC712">
        <v>0</v>
      </c>
      <c r="BD712">
        <v>1109.8499999999999</v>
      </c>
      <c r="BE712">
        <v>0</v>
      </c>
      <c r="BF712" t="s">
        <v>98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240053.2</v>
      </c>
      <c r="BO712">
        <v>68033.41</v>
      </c>
      <c r="BP712">
        <v>0</v>
      </c>
      <c r="BQ712">
        <v>68033.41</v>
      </c>
      <c r="BR712" t="s">
        <v>99</v>
      </c>
      <c r="BS712" t="s">
        <v>100</v>
      </c>
      <c r="BT712" t="s">
        <v>100</v>
      </c>
      <c r="BU712" t="s">
        <v>100</v>
      </c>
      <c r="BV712" t="s">
        <v>100</v>
      </c>
      <c r="BW712" t="s">
        <v>100</v>
      </c>
      <c r="BX712">
        <v>44676</v>
      </c>
      <c r="BY712" t="s">
        <v>101</v>
      </c>
      <c r="BZ712">
        <v>693.01</v>
      </c>
      <c r="CA712">
        <v>0</v>
      </c>
      <c r="CB712">
        <v>0</v>
      </c>
      <c r="CC712">
        <v>0</v>
      </c>
      <c r="CD712" s="1">
        <v>45352</v>
      </c>
      <c r="CE712" t="s">
        <v>97</v>
      </c>
      <c r="CF712">
        <v>364.55</v>
      </c>
      <c r="CG712">
        <v>2.5000000000000001E-2</v>
      </c>
      <c r="CH712">
        <v>68033.41</v>
      </c>
      <c r="CI712">
        <v>0</v>
      </c>
      <c r="CJ712">
        <v>243018.83000000002</v>
      </c>
      <c r="CK712">
        <v>435.02</v>
      </c>
      <c r="CL712">
        <v>0</v>
      </c>
      <c r="CM712">
        <v>0</v>
      </c>
      <c r="CS712" s="2">
        <f t="shared" si="11"/>
        <v>0</v>
      </c>
      <c r="CT712" s="2">
        <f>+SUM(AR712:AS712,AX712:AY712,AV712:AW712,)</f>
        <v>6.7100000000000009</v>
      </c>
    </row>
    <row r="713" spans="1:98" x14ac:dyDescent="0.25">
      <c r="A713" t="s">
        <v>824</v>
      </c>
      <c r="B713" t="s">
        <v>96</v>
      </c>
      <c r="C713">
        <v>2624238</v>
      </c>
      <c r="D713" t="s">
        <v>97</v>
      </c>
      <c r="E713" s="1">
        <v>45383</v>
      </c>
      <c r="F713">
        <v>175776.34</v>
      </c>
      <c r="G713" s="2">
        <v>0</v>
      </c>
      <c r="H713">
        <v>174170.54</v>
      </c>
      <c r="I713">
        <v>0</v>
      </c>
      <c r="J713" s="2">
        <v>1533.63</v>
      </c>
      <c r="K713" s="2">
        <v>497.71</v>
      </c>
      <c r="L713">
        <v>0.05</v>
      </c>
      <c r="M713" s="2">
        <v>1461.46</v>
      </c>
      <c r="N713" s="2">
        <v>1605.8000000000002</v>
      </c>
      <c r="O713">
        <v>0</v>
      </c>
      <c r="P713">
        <v>0</v>
      </c>
      <c r="Q713">
        <v>0</v>
      </c>
      <c r="R713">
        <v>0</v>
      </c>
      <c r="S713">
        <v>30.18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 s="2">
        <v>719.40000000000009</v>
      </c>
      <c r="AR713" s="2">
        <v>8.3000000000000007</v>
      </c>
      <c r="AS713">
        <v>0</v>
      </c>
      <c r="AT713" s="2">
        <v>118.98</v>
      </c>
      <c r="AU713">
        <v>0</v>
      </c>
      <c r="AV713" s="2">
        <v>0</v>
      </c>
      <c r="AW713" s="2">
        <v>0</v>
      </c>
      <c r="AX713">
        <v>0</v>
      </c>
      <c r="AY713">
        <v>0</v>
      </c>
      <c r="AZ713">
        <v>0</v>
      </c>
      <c r="BA713">
        <v>2010.68</v>
      </c>
      <c r="BB713">
        <v>0</v>
      </c>
      <c r="BC713">
        <v>0</v>
      </c>
      <c r="BD713">
        <v>995.42</v>
      </c>
      <c r="BE713">
        <v>0</v>
      </c>
      <c r="BF713" t="s">
        <v>98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172219.35</v>
      </c>
      <c r="BO713">
        <v>0</v>
      </c>
      <c r="BP713">
        <v>0</v>
      </c>
      <c r="BQ713">
        <v>0</v>
      </c>
      <c r="BR713" t="s">
        <v>99</v>
      </c>
      <c r="BS713" t="s">
        <v>100</v>
      </c>
      <c r="BT713" t="s">
        <v>100</v>
      </c>
      <c r="BU713" t="s">
        <v>100</v>
      </c>
      <c r="BV713" t="s">
        <v>100</v>
      </c>
      <c r="BW713" t="s">
        <v>100</v>
      </c>
      <c r="BX713">
        <v>44854</v>
      </c>
      <c r="BY713" t="s">
        <v>101</v>
      </c>
      <c r="BZ713">
        <v>3028.78</v>
      </c>
      <c r="CA713">
        <v>0</v>
      </c>
      <c r="CB713">
        <v>0</v>
      </c>
      <c r="CC713">
        <v>0</v>
      </c>
      <c r="CD713" s="1">
        <v>45352</v>
      </c>
      <c r="CE713" t="s">
        <v>97</v>
      </c>
      <c r="CF713">
        <v>1533.63</v>
      </c>
      <c r="CG713">
        <v>0.05</v>
      </c>
      <c r="CH713">
        <v>0</v>
      </c>
      <c r="CI713">
        <v>0</v>
      </c>
      <c r="CJ713">
        <v>174975.11</v>
      </c>
      <c r="CK713">
        <v>357.17</v>
      </c>
      <c r="CL713">
        <v>59.49</v>
      </c>
      <c r="CM713">
        <v>0</v>
      </c>
      <c r="CS713" s="2">
        <f t="shared" si="11"/>
        <v>0</v>
      </c>
      <c r="CT713" s="2">
        <f>+SUM(AR713:AS713,AX713:AY713,AV713:AW713,)</f>
        <v>8.3000000000000007</v>
      </c>
    </row>
    <row r="714" spans="1:98" x14ac:dyDescent="0.25">
      <c r="A714" t="s">
        <v>825</v>
      </c>
      <c r="B714" t="s">
        <v>96</v>
      </c>
      <c r="C714">
        <v>1829668</v>
      </c>
      <c r="D714" t="s">
        <v>97</v>
      </c>
      <c r="E714" s="1">
        <v>45383</v>
      </c>
      <c r="F714">
        <v>175158.24</v>
      </c>
      <c r="G714" s="2">
        <v>0</v>
      </c>
      <c r="H714">
        <v>174700.67</v>
      </c>
      <c r="I714">
        <v>0</v>
      </c>
      <c r="J714" s="2">
        <v>820.42</v>
      </c>
      <c r="K714" s="2">
        <v>193.78</v>
      </c>
      <c r="L714">
        <v>4.2500000000000003E-2</v>
      </c>
      <c r="M714" s="2">
        <v>1239.8899999999999</v>
      </c>
      <c r="N714" s="2">
        <v>457.57</v>
      </c>
      <c r="O714">
        <v>28.31</v>
      </c>
      <c r="P714">
        <v>0</v>
      </c>
      <c r="Q714">
        <v>0</v>
      </c>
      <c r="R714">
        <v>0</v>
      </c>
      <c r="S714">
        <v>27.93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 s="2">
        <v>964.93000000000006</v>
      </c>
      <c r="AR714" s="2">
        <v>8.0399999999999991</v>
      </c>
      <c r="AS714">
        <v>0</v>
      </c>
      <c r="AT714" s="2">
        <v>0</v>
      </c>
      <c r="AU714">
        <v>0</v>
      </c>
      <c r="AV714" s="2">
        <v>0</v>
      </c>
      <c r="AW714" s="2">
        <v>0</v>
      </c>
      <c r="AX714">
        <v>0</v>
      </c>
      <c r="AY714">
        <v>0</v>
      </c>
      <c r="AZ714">
        <v>0</v>
      </c>
      <c r="BA714">
        <v>1069.57</v>
      </c>
      <c r="BB714">
        <v>0</v>
      </c>
      <c r="BC714">
        <v>0</v>
      </c>
      <c r="BD714">
        <v>387.56</v>
      </c>
      <c r="BE714">
        <v>0</v>
      </c>
      <c r="BF714" t="s">
        <v>98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173631.1</v>
      </c>
      <c r="BO714">
        <v>0</v>
      </c>
      <c r="BP714">
        <v>0</v>
      </c>
      <c r="BQ714">
        <v>0</v>
      </c>
      <c r="BR714" t="s">
        <v>99</v>
      </c>
      <c r="BS714" t="s">
        <v>100</v>
      </c>
      <c r="BT714" t="s">
        <v>100</v>
      </c>
      <c r="BU714" t="s">
        <v>100</v>
      </c>
      <c r="BV714" t="s">
        <v>100</v>
      </c>
      <c r="BW714" t="s">
        <v>100</v>
      </c>
      <c r="BX714">
        <v>44580</v>
      </c>
      <c r="BY714" t="s">
        <v>101</v>
      </c>
      <c r="BZ714">
        <v>1661.4900000000002</v>
      </c>
      <c r="CA714">
        <v>0</v>
      </c>
      <c r="CB714">
        <v>0</v>
      </c>
      <c r="CC714">
        <v>0</v>
      </c>
      <c r="CD714" s="1">
        <v>45352</v>
      </c>
      <c r="CE714" t="s">
        <v>97</v>
      </c>
      <c r="CF714">
        <v>820.42</v>
      </c>
      <c r="CG714">
        <v>4.2500000000000003E-2</v>
      </c>
      <c r="CH714">
        <v>0</v>
      </c>
      <c r="CI714">
        <v>0</v>
      </c>
      <c r="CJ714">
        <v>174929.86</v>
      </c>
      <c r="CK714">
        <v>479.66</v>
      </c>
      <c r="CL714">
        <v>0</v>
      </c>
      <c r="CM714">
        <v>0</v>
      </c>
      <c r="CS714" s="2">
        <f t="shared" si="11"/>
        <v>0</v>
      </c>
      <c r="CT714" s="2">
        <f>+SUM(AR714:AS714,AX714:AY714,AV714:AW714,)</f>
        <v>8.0399999999999991</v>
      </c>
    </row>
    <row r="715" spans="1:98" x14ac:dyDescent="0.25">
      <c r="A715" t="s">
        <v>826</v>
      </c>
      <c r="B715" t="s">
        <v>96</v>
      </c>
      <c r="C715">
        <v>2111391</v>
      </c>
      <c r="D715" t="s">
        <v>97</v>
      </c>
      <c r="E715" s="1">
        <v>45383</v>
      </c>
      <c r="F715">
        <v>175135.88</v>
      </c>
      <c r="G715" s="2">
        <v>3091.45</v>
      </c>
      <c r="H715">
        <v>174591.9</v>
      </c>
      <c r="I715">
        <v>3091.45</v>
      </c>
      <c r="J715" s="2">
        <v>964.7</v>
      </c>
      <c r="K715" s="2">
        <v>1434.58</v>
      </c>
      <c r="L715">
        <v>4.7500000000000001E-2</v>
      </c>
      <c r="M715" s="2">
        <v>1385.42</v>
      </c>
      <c r="N715" s="2">
        <v>543.98</v>
      </c>
      <c r="O715">
        <v>0</v>
      </c>
      <c r="P715">
        <v>0</v>
      </c>
      <c r="Q715">
        <v>0</v>
      </c>
      <c r="R715">
        <v>0</v>
      </c>
      <c r="S715">
        <v>35.25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 s="2">
        <v>701.81999999999994</v>
      </c>
      <c r="AR715" s="2">
        <v>7.6099999999999994</v>
      </c>
      <c r="AS715">
        <v>0</v>
      </c>
      <c r="AT715" s="2">
        <v>0</v>
      </c>
      <c r="AU715">
        <v>0</v>
      </c>
      <c r="AV715" s="2">
        <v>0</v>
      </c>
      <c r="AW715" s="2">
        <v>0</v>
      </c>
      <c r="AX715">
        <v>0</v>
      </c>
      <c r="AY715">
        <v>-2869.16</v>
      </c>
      <c r="AZ715">
        <v>0</v>
      </c>
      <c r="BA715">
        <v>0</v>
      </c>
      <c r="BB715">
        <v>5210</v>
      </c>
      <c r="BC715">
        <v>0</v>
      </c>
      <c r="BD715">
        <v>2869.16</v>
      </c>
      <c r="BE715">
        <v>0</v>
      </c>
      <c r="BF715" t="s">
        <v>98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182893.35</v>
      </c>
      <c r="BO715">
        <v>3091.45</v>
      </c>
      <c r="BP715">
        <v>0</v>
      </c>
      <c r="BQ715">
        <v>3091.45</v>
      </c>
      <c r="BR715" t="s">
        <v>99</v>
      </c>
      <c r="BS715" t="s">
        <v>100</v>
      </c>
      <c r="BT715" t="s">
        <v>100</v>
      </c>
      <c r="BU715" t="s">
        <v>100</v>
      </c>
      <c r="BV715" t="s">
        <v>100</v>
      </c>
      <c r="BW715" t="s">
        <v>100</v>
      </c>
      <c r="BX715">
        <v>44802</v>
      </c>
      <c r="BY715" t="s">
        <v>101</v>
      </c>
      <c r="BZ715">
        <v>4755.7</v>
      </c>
      <c r="CA715">
        <v>0</v>
      </c>
      <c r="CB715">
        <v>0</v>
      </c>
      <c r="CC715">
        <v>0</v>
      </c>
      <c r="CD715" s="1">
        <v>45352</v>
      </c>
      <c r="CE715" t="s">
        <v>97</v>
      </c>
      <c r="CF715">
        <v>964.7</v>
      </c>
      <c r="CG715">
        <v>4.7500000000000001E-2</v>
      </c>
      <c r="CH715">
        <v>3091.45</v>
      </c>
      <c r="CI715">
        <v>0</v>
      </c>
      <c r="CJ715">
        <v>177955.88</v>
      </c>
      <c r="CK715">
        <v>348.61</v>
      </c>
      <c r="CL715">
        <v>0</v>
      </c>
      <c r="CM715">
        <v>6644.58</v>
      </c>
      <c r="CS715" s="2">
        <f t="shared" si="11"/>
        <v>0</v>
      </c>
      <c r="CT715" s="2">
        <f>+SUM(AR715:AS715,AX715:AY715,AV715:AW715,)</f>
        <v>-2861.5499999999997</v>
      </c>
    </row>
    <row r="716" spans="1:98" x14ac:dyDescent="0.25">
      <c r="A716" t="s">
        <v>827</v>
      </c>
      <c r="B716" t="s">
        <v>96</v>
      </c>
      <c r="C716">
        <v>2119872</v>
      </c>
      <c r="D716" t="s">
        <v>97</v>
      </c>
      <c r="E716" s="1">
        <v>45383</v>
      </c>
      <c r="F716">
        <v>175559.81</v>
      </c>
      <c r="G716" s="2">
        <v>96892.88</v>
      </c>
      <c r="H716">
        <v>174496.18</v>
      </c>
      <c r="I716">
        <v>96892.88</v>
      </c>
      <c r="J716" s="2">
        <v>1066.32</v>
      </c>
      <c r="K716" s="2">
        <v>241.03</v>
      </c>
      <c r="L716">
        <v>4.8750000000000002E-2</v>
      </c>
      <c r="M716" s="2">
        <v>2135.33</v>
      </c>
      <c r="N716" s="2">
        <v>1063.6300000000001</v>
      </c>
      <c r="O716">
        <v>0</v>
      </c>
      <c r="P716">
        <v>0</v>
      </c>
      <c r="Q716">
        <v>0</v>
      </c>
      <c r="R716">
        <v>0</v>
      </c>
      <c r="S716">
        <v>30.880000000000003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 s="2">
        <v>853.18000000000006</v>
      </c>
      <c r="AR716" s="2">
        <v>105.74</v>
      </c>
      <c r="AS716">
        <v>0</v>
      </c>
      <c r="AT716" s="2">
        <v>120</v>
      </c>
      <c r="AU716">
        <v>0</v>
      </c>
      <c r="AV716" s="2">
        <v>30</v>
      </c>
      <c r="AW716" s="2">
        <v>0</v>
      </c>
      <c r="AX716">
        <v>0</v>
      </c>
      <c r="AY716">
        <v>0</v>
      </c>
      <c r="AZ716">
        <v>0</v>
      </c>
      <c r="BA716">
        <v>1359.05</v>
      </c>
      <c r="BB716">
        <v>0</v>
      </c>
      <c r="BC716">
        <v>0</v>
      </c>
      <c r="BD716">
        <v>863.42</v>
      </c>
      <c r="BE716">
        <v>30</v>
      </c>
      <c r="BF716" t="s">
        <v>98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270773.22000000003</v>
      </c>
      <c r="BO716">
        <v>96892.88</v>
      </c>
      <c r="BP716">
        <v>0</v>
      </c>
      <c r="BQ716">
        <v>96892.88</v>
      </c>
      <c r="BR716" t="s">
        <v>99</v>
      </c>
      <c r="BS716" t="s">
        <v>100</v>
      </c>
      <c r="BT716" t="s">
        <v>100</v>
      </c>
      <c r="BU716" t="s">
        <v>100</v>
      </c>
      <c r="BV716" t="s">
        <v>100</v>
      </c>
      <c r="BW716" t="s">
        <v>100</v>
      </c>
      <c r="BX716">
        <v>44817</v>
      </c>
      <c r="BY716" t="s">
        <v>101</v>
      </c>
      <c r="BZ716">
        <v>3032.34</v>
      </c>
      <c r="CA716">
        <v>713.21</v>
      </c>
      <c r="CB716">
        <v>0</v>
      </c>
      <c r="CC716">
        <v>0</v>
      </c>
      <c r="CD716" s="1">
        <v>45352</v>
      </c>
      <c r="CE716" t="s">
        <v>97</v>
      </c>
      <c r="CF716">
        <v>1066.32</v>
      </c>
      <c r="CG716">
        <v>4.8750000000000002E-2</v>
      </c>
      <c r="CH716">
        <v>96892.88</v>
      </c>
      <c r="CI716">
        <v>0</v>
      </c>
      <c r="CJ716">
        <v>271745.04000000004</v>
      </c>
      <c r="CK716">
        <v>423.02</v>
      </c>
      <c r="CL716">
        <v>60</v>
      </c>
      <c r="CM716">
        <v>0</v>
      </c>
      <c r="CS716" s="2">
        <f t="shared" si="11"/>
        <v>0</v>
      </c>
      <c r="CT716" s="2">
        <f>+SUM(AR716:AS716,AX716:AY716,AV716:AW716,)</f>
        <v>135.74</v>
      </c>
    </row>
    <row r="717" spans="1:98" x14ac:dyDescent="0.25">
      <c r="A717" t="s">
        <v>828</v>
      </c>
      <c r="B717" t="s">
        <v>96</v>
      </c>
      <c r="C717">
        <v>2031797</v>
      </c>
      <c r="D717" t="s">
        <v>97</v>
      </c>
      <c r="E717" s="1">
        <v>45413</v>
      </c>
      <c r="F717">
        <v>174660.24</v>
      </c>
      <c r="G717" s="2">
        <v>12185.55</v>
      </c>
      <c r="H717">
        <v>173274</v>
      </c>
      <c r="I717">
        <v>12185.55</v>
      </c>
      <c r="J717" s="2">
        <v>1045.4100000000001</v>
      </c>
      <c r="K717" s="2">
        <v>380.93</v>
      </c>
      <c r="L717">
        <v>4.8750000000000002E-2</v>
      </c>
      <c r="M717" s="2">
        <v>1417.75</v>
      </c>
      <c r="N717" s="2">
        <v>1386.2400000000002</v>
      </c>
      <c r="O717">
        <v>713.17</v>
      </c>
      <c r="P717">
        <v>0</v>
      </c>
      <c r="Q717">
        <v>0</v>
      </c>
      <c r="R717">
        <v>0</v>
      </c>
      <c r="S717">
        <v>29.299999999999997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 s="2">
        <v>871.09</v>
      </c>
      <c r="AR717" s="2">
        <v>37.25</v>
      </c>
      <c r="AS717">
        <v>0</v>
      </c>
      <c r="AT717" s="2">
        <v>0</v>
      </c>
      <c r="AU717">
        <v>0</v>
      </c>
      <c r="AV717" s="2">
        <v>0</v>
      </c>
      <c r="AW717" s="2">
        <v>0</v>
      </c>
      <c r="AX717">
        <v>0</v>
      </c>
      <c r="AY717">
        <v>0</v>
      </c>
      <c r="AZ717">
        <v>0</v>
      </c>
      <c r="BA717">
        <v>2183.89</v>
      </c>
      <c r="BB717">
        <v>0</v>
      </c>
      <c r="BC717">
        <v>0</v>
      </c>
      <c r="BD717">
        <v>761.86</v>
      </c>
      <c r="BE717">
        <v>0</v>
      </c>
      <c r="BF717" t="s">
        <v>98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183275.65999999997</v>
      </c>
      <c r="BO717">
        <v>12185.55</v>
      </c>
      <c r="BP717">
        <v>0</v>
      </c>
      <c r="BQ717">
        <v>12185.55</v>
      </c>
      <c r="BR717" t="s">
        <v>99</v>
      </c>
      <c r="BS717" t="s">
        <v>100</v>
      </c>
      <c r="BT717" t="s">
        <v>100</v>
      </c>
      <c r="BU717" t="s">
        <v>100</v>
      </c>
      <c r="BV717" t="s">
        <v>100</v>
      </c>
      <c r="BW717" t="s">
        <v>100</v>
      </c>
      <c r="BX717">
        <v>44783</v>
      </c>
      <c r="BY717" t="s">
        <v>101</v>
      </c>
      <c r="BZ717">
        <v>2737.44</v>
      </c>
      <c r="CA717">
        <v>0</v>
      </c>
      <c r="CB717">
        <v>0</v>
      </c>
      <c r="CC717">
        <v>0</v>
      </c>
      <c r="CD717" s="1">
        <v>45383</v>
      </c>
      <c r="CE717" t="s">
        <v>97</v>
      </c>
      <c r="CF717">
        <v>1045.4100000000001</v>
      </c>
      <c r="CG717">
        <v>4.8750000000000002E-2</v>
      </c>
      <c r="CH717">
        <v>12185.55</v>
      </c>
      <c r="CI717">
        <v>0</v>
      </c>
      <c r="CJ717">
        <v>186509.93999999997</v>
      </c>
      <c r="CK717">
        <v>433.54</v>
      </c>
      <c r="CL717">
        <v>0</v>
      </c>
      <c r="CM717">
        <v>0</v>
      </c>
      <c r="CS717" s="2">
        <f t="shared" si="11"/>
        <v>0</v>
      </c>
      <c r="CT717" s="2">
        <f>+SUM(AR717:AS717,AX717:AY717,AV717:AW717,)</f>
        <v>37.25</v>
      </c>
    </row>
    <row r="718" spans="1:98" x14ac:dyDescent="0.25">
      <c r="A718" t="s">
        <v>829</v>
      </c>
      <c r="B718" t="s">
        <v>96</v>
      </c>
      <c r="C718">
        <v>2624030</v>
      </c>
      <c r="D718" t="s">
        <v>121</v>
      </c>
      <c r="E718" s="1">
        <v>45352</v>
      </c>
      <c r="F718">
        <v>174229.25</v>
      </c>
      <c r="G718" s="2">
        <v>0</v>
      </c>
      <c r="H718">
        <v>173895.2</v>
      </c>
      <c r="I718">
        <v>0</v>
      </c>
      <c r="J718" s="2">
        <v>824.07</v>
      </c>
      <c r="K718" s="2">
        <v>460.81</v>
      </c>
      <c r="L718">
        <v>3.3750000000000002E-2</v>
      </c>
      <c r="M718" s="2">
        <v>490.02</v>
      </c>
      <c r="N718" s="2">
        <v>334.05</v>
      </c>
      <c r="O718">
        <v>0</v>
      </c>
      <c r="P718">
        <v>0</v>
      </c>
      <c r="Q718">
        <v>0</v>
      </c>
      <c r="R718">
        <v>0</v>
      </c>
      <c r="S718">
        <v>29.95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 s="2">
        <v>676.89</v>
      </c>
      <c r="AR718" s="2">
        <v>9.9300000000000015</v>
      </c>
      <c r="AS718">
        <v>0</v>
      </c>
      <c r="AT718" s="2">
        <v>0</v>
      </c>
      <c r="AU718">
        <v>0</v>
      </c>
      <c r="AV718" s="2">
        <v>0</v>
      </c>
      <c r="AW718" s="2">
        <v>0</v>
      </c>
      <c r="AX718">
        <v>0</v>
      </c>
      <c r="AY718">
        <v>0</v>
      </c>
      <c r="AZ718">
        <v>0</v>
      </c>
      <c r="BA718">
        <v>1190.71</v>
      </c>
      <c r="BB718">
        <v>0</v>
      </c>
      <c r="BC718">
        <v>0</v>
      </c>
      <c r="BD718">
        <v>921.62</v>
      </c>
      <c r="BE718">
        <v>0</v>
      </c>
      <c r="BF718" t="s">
        <v>98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172704.49000000002</v>
      </c>
      <c r="BO718">
        <v>0</v>
      </c>
      <c r="BP718">
        <v>0</v>
      </c>
      <c r="BQ718">
        <v>0</v>
      </c>
      <c r="BR718" t="s">
        <v>99</v>
      </c>
      <c r="BS718" t="s">
        <v>100</v>
      </c>
      <c r="BT718" t="s">
        <v>100</v>
      </c>
      <c r="BU718" t="s">
        <v>100</v>
      </c>
      <c r="BV718" t="s">
        <v>100</v>
      </c>
      <c r="BW718" t="s">
        <v>100</v>
      </c>
      <c r="BX718">
        <v>44854</v>
      </c>
      <c r="BY718" t="s">
        <v>101</v>
      </c>
      <c r="BZ718">
        <v>784.18999999999994</v>
      </c>
      <c r="CA718">
        <v>0</v>
      </c>
      <c r="CB718">
        <v>0</v>
      </c>
      <c r="CC718">
        <v>0</v>
      </c>
      <c r="CD718" s="1">
        <v>45352</v>
      </c>
      <c r="CE718" t="s">
        <v>97</v>
      </c>
      <c r="CF718">
        <v>824.07</v>
      </c>
      <c r="CG718">
        <v>3.3750000000000002E-2</v>
      </c>
      <c r="CH718">
        <v>0</v>
      </c>
      <c r="CI718">
        <v>0</v>
      </c>
      <c r="CJ718">
        <v>173895.2</v>
      </c>
      <c r="CK718">
        <v>335.28</v>
      </c>
      <c r="CL718">
        <v>0</v>
      </c>
      <c r="CM718">
        <v>0</v>
      </c>
      <c r="CS718" s="2">
        <f t="shared" si="11"/>
        <v>0</v>
      </c>
      <c r="CT718" s="2">
        <f>+SUM(AR718:AS718,AX718:AY718,AV718:AW718,)</f>
        <v>9.9300000000000015</v>
      </c>
    </row>
    <row r="719" spans="1:98" x14ac:dyDescent="0.25">
      <c r="A719" t="s">
        <v>830</v>
      </c>
      <c r="B719" t="s">
        <v>96</v>
      </c>
      <c r="C719">
        <v>1829583</v>
      </c>
      <c r="D719" t="s">
        <v>97</v>
      </c>
      <c r="E719" s="1">
        <v>45383</v>
      </c>
      <c r="F719">
        <v>173912.91</v>
      </c>
      <c r="G719" s="2">
        <v>85853.27</v>
      </c>
      <c r="H719">
        <v>173429.26</v>
      </c>
      <c r="I719">
        <v>85853.27</v>
      </c>
      <c r="J719" s="2">
        <v>965.96</v>
      </c>
      <c r="K719" s="2">
        <v>694.31</v>
      </c>
      <c r="L719">
        <v>0.05</v>
      </c>
      <c r="M719" s="2">
        <v>1448.27</v>
      </c>
      <c r="N719" s="2">
        <v>483.65</v>
      </c>
      <c r="O719">
        <v>0</v>
      </c>
      <c r="P719">
        <v>0</v>
      </c>
      <c r="Q719">
        <v>0</v>
      </c>
      <c r="R719">
        <v>0</v>
      </c>
      <c r="S719">
        <v>27.73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 s="2">
        <v>766.71</v>
      </c>
      <c r="AR719" s="2">
        <v>8.4</v>
      </c>
      <c r="AS719">
        <v>0</v>
      </c>
      <c r="AT719" s="2">
        <v>0</v>
      </c>
      <c r="AU719">
        <v>0</v>
      </c>
      <c r="AV719" s="2">
        <v>0</v>
      </c>
      <c r="AW719" s="2">
        <v>0</v>
      </c>
      <c r="AX719">
        <v>0</v>
      </c>
      <c r="AY719">
        <v>0</v>
      </c>
      <c r="AZ719">
        <v>0</v>
      </c>
      <c r="BA719">
        <v>2553.61</v>
      </c>
      <c r="BB719">
        <v>0</v>
      </c>
      <c r="BC719">
        <v>0</v>
      </c>
      <c r="BD719">
        <v>1388.62</v>
      </c>
      <c r="BE719">
        <v>0</v>
      </c>
      <c r="BF719" t="s">
        <v>98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256728.92000000004</v>
      </c>
      <c r="BO719">
        <v>85853.27</v>
      </c>
      <c r="BP719">
        <v>0</v>
      </c>
      <c r="BQ719">
        <v>85853.27</v>
      </c>
      <c r="BR719" t="s">
        <v>99</v>
      </c>
      <c r="BS719" t="s">
        <v>100</v>
      </c>
      <c r="BT719" t="s">
        <v>100</v>
      </c>
      <c r="BU719" t="s">
        <v>100</v>
      </c>
      <c r="BV719" t="s">
        <v>100</v>
      </c>
      <c r="BW719" t="s">
        <v>100</v>
      </c>
      <c r="BX719">
        <v>44580</v>
      </c>
      <c r="BY719" t="s">
        <v>101</v>
      </c>
      <c r="BZ719">
        <v>1895.79</v>
      </c>
      <c r="CA719">
        <v>0</v>
      </c>
      <c r="CB719">
        <v>0</v>
      </c>
      <c r="CC719">
        <v>0</v>
      </c>
      <c r="CD719" s="1">
        <v>45352</v>
      </c>
      <c r="CE719" t="s">
        <v>97</v>
      </c>
      <c r="CF719">
        <v>965.96</v>
      </c>
      <c r="CG719">
        <v>0.05</v>
      </c>
      <c r="CH719">
        <v>85853.27</v>
      </c>
      <c r="CI719">
        <v>0</v>
      </c>
      <c r="CJ719">
        <v>259524.86</v>
      </c>
      <c r="CK719">
        <v>380.66</v>
      </c>
      <c r="CL719">
        <v>0</v>
      </c>
      <c r="CM719">
        <v>0</v>
      </c>
      <c r="CS719" s="2">
        <f t="shared" si="11"/>
        <v>0</v>
      </c>
      <c r="CT719" s="2">
        <f>+SUM(AR719:AS719,AX719:AY719,AV719:AW719,)</f>
        <v>8.4</v>
      </c>
    </row>
    <row r="720" spans="1:98" x14ac:dyDescent="0.25">
      <c r="A720" t="s">
        <v>831</v>
      </c>
      <c r="B720" t="s">
        <v>96</v>
      </c>
      <c r="C720">
        <v>1983991</v>
      </c>
      <c r="D720" t="s">
        <v>97</v>
      </c>
      <c r="E720" s="1">
        <v>45383</v>
      </c>
      <c r="F720">
        <v>173667.9</v>
      </c>
      <c r="G720" s="2">
        <v>0</v>
      </c>
      <c r="H720">
        <v>172840.28</v>
      </c>
      <c r="I720">
        <v>0</v>
      </c>
      <c r="J720" s="2">
        <v>1028.1500000000001</v>
      </c>
      <c r="K720" s="2">
        <v>405.1</v>
      </c>
      <c r="L720">
        <v>4.2500000000000003E-2</v>
      </c>
      <c r="M720" s="2">
        <v>1228.68</v>
      </c>
      <c r="N720" s="2">
        <v>827.62</v>
      </c>
      <c r="O720">
        <v>0</v>
      </c>
      <c r="P720">
        <v>0</v>
      </c>
      <c r="Q720">
        <v>0</v>
      </c>
      <c r="R720">
        <v>0</v>
      </c>
      <c r="S720">
        <v>33.47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 s="2">
        <v>982.4</v>
      </c>
      <c r="AR720" s="2">
        <v>9.93</v>
      </c>
      <c r="AS720">
        <v>0</v>
      </c>
      <c r="AT720" s="2">
        <v>0</v>
      </c>
      <c r="AU720">
        <v>0</v>
      </c>
      <c r="AV720" s="2">
        <v>0</v>
      </c>
      <c r="AW720" s="2">
        <v>0</v>
      </c>
      <c r="AX720">
        <v>0</v>
      </c>
      <c r="AY720">
        <v>0</v>
      </c>
      <c r="AZ720">
        <v>0</v>
      </c>
      <c r="BA720">
        <v>1443.28</v>
      </c>
      <c r="BB720">
        <v>0</v>
      </c>
      <c r="BC720">
        <v>0</v>
      </c>
      <c r="BD720">
        <v>879.98</v>
      </c>
      <c r="BE720">
        <v>0</v>
      </c>
      <c r="BF720" t="s">
        <v>98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171397</v>
      </c>
      <c r="BO720">
        <v>0</v>
      </c>
      <c r="BP720">
        <v>0</v>
      </c>
      <c r="BQ720">
        <v>0</v>
      </c>
      <c r="BR720" t="s">
        <v>99</v>
      </c>
      <c r="BS720" t="s">
        <v>100</v>
      </c>
      <c r="BT720" t="s">
        <v>100</v>
      </c>
      <c r="BU720" t="s">
        <v>100</v>
      </c>
      <c r="BV720" t="s">
        <v>100</v>
      </c>
      <c r="BW720" t="s">
        <v>100</v>
      </c>
      <c r="BX720">
        <v>44707</v>
      </c>
      <c r="BY720" t="s">
        <v>101</v>
      </c>
      <c r="BZ720">
        <v>2012.9</v>
      </c>
      <c r="CA720">
        <v>0</v>
      </c>
      <c r="CB720">
        <v>0</v>
      </c>
      <c r="CC720">
        <v>0</v>
      </c>
      <c r="CD720" s="1">
        <v>45352</v>
      </c>
      <c r="CE720" t="s">
        <v>97</v>
      </c>
      <c r="CF720">
        <v>1028.1500000000001</v>
      </c>
      <c r="CG720">
        <v>4.2500000000000003E-2</v>
      </c>
      <c r="CH720">
        <v>0</v>
      </c>
      <c r="CI720">
        <v>0</v>
      </c>
      <c r="CJ720">
        <v>173254.82</v>
      </c>
      <c r="CK720">
        <v>488.25</v>
      </c>
      <c r="CL720">
        <v>0</v>
      </c>
      <c r="CM720">
        <v>0</v>
      </c>
      <c r="CS720" s="2">
        <f t="shared" si="11"/>
        <v>0</v>
      </c>
      <c r="CT720" s="2">
        <f>+SUM(AR720:AS720,AX720:AY720,AV720:AW720,)</f>
        <v>9.93</v>
      </c>
    </row>
    <row r="721" spans="1:98" x14ac:dyDescent="0.25">
      <c r="A721" t="s">
        <v>832</v>
      </c>
      <c r="B721" t="s">
        <v>96</v>
      </c>
      <c r="C721">
        <v>1829116</v>
      </c>
      <c r="D721" t="s">
        <v>97</v>
      </c>
      <c r="E721" s="1">
        <v>45383</v>
      </c>
      <c r="F721">
        <v>173520.03</v>
      </c>
      <c r="G721" s="2">
        <v>0</v>
      </c>
      <c r="H721">
        <v>172693.78</v>
      </c>
      <c r="I721">
        <v>0</v>
      </c>
      <c r="J721" s="2">
        <v>1045</v>
      </c>
      <c r="K721" s="2">
        <v>876.31</v>
      </c>
      <c r="L721">
        <v>4.3749999999999997E-2</v>
      </c>
      <c r="M721" s="2">
        <v>1263.75</v>
      </c>
      <c r="N721" s="2">
        <v>826.25</v>
      </c>
      <c r="O721">
        <v>0</v>
      </c>
      <c r="P721">
        <v>0</v>
      </c>
      <c r="Q721">
        <v>0</v>
      </c>
      <c r="R721">
        <v>0</v>
      </c>
      <c r="S721">
        <v>27.65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 s="2">
        <v>683.8599999999999</v>
      </c>
      <c r="AR721" s="2">
        <v>10.02</v>
      </c>
      <c r="AS721">
        <v>0</v>
      </c>
      <c r="AT721" s="2">
        <v>0</v>
      </c>
      <c r="AU721">
        <v>0</v>
      </c>
      <c r="AV721" s="2">
        <v>0</v>
      </c>
      <c r="AW721" s="2">
        <v>0</v>
      </c>
      <c r="AX721">
        <v>0</v>
      </c>
      <c r="AY721">
        <v>0</v>
      </c>
      <c r="AZ721">
        <v>338.36</v>
      </c>
      <c r="BA721">
        <v>3434.51</v>
      </c>
      <c r="BB721">
        <v>0</v>
      </c>
      <c r="BC721">
        <v>0</v>
      </c>
      <c r="BD721">
        <v>1752.22</v>
      </c>
      <c r="BE721">
        <v>0</v>
      </c>
      <c r="BF721" t="s">
        <v>98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169259.27</v>
      </c>
      <c r="BO721">
        <v>0</v>
      </c>
      <c r="BP721">
        <v>0</v>
      </c>
      <c r="BQ721">
        <v>0</v>
      </c>
      <c r="BR721" t="s">
        <v>99</v>
      </c>
      <c r="BS721" t="s">
        <v>100</v>
      </c>
      <c r="BT721" t="s">
        <v>100</v>
      </c>
      <c r="BU721" t="s">
        <v>100</v>
      </c>
      <c r="BV721" t="s">
        <v>100</v>
      </c>
      <c r="BW721" t="s">
        <v>100</v>
      </c>
      <c r="BX721">
        <v>44580</v>
      </c>
      <c r="BY721" t="s">
        <v>101</v>
      </c>
      <c r="BZ721">
        <v>2052.33</v>
      </c>
      <c r="CA721">
        <v>0</v>
      </c>
      <c r="CB721">
        <v>0</v>
      </c>
      <c r="CC721">
        <v>0</v>
      </c>
      <c r="CD721" s="1">
        <v>45352</v>
      </c>
      <c r="CE721" t="s">
        <v>97</v>
      </c>
      <c r="CF721">
        <v>1045</v>
      </c>
      <c r="CG721">
        <v>4.3749999999999997E-2</v>
      </c>
      <c r="CH721">
        <v>0</v>
      </c>
      <c r="CI721">
        <v>0</v>
      </c>
      <c r="CJ721">
        <v>173107.66</v>
      </c>
      <c r="CK721">
        <v>338.83</v>
      </c>
      <c r="CL721">
        <v>0</v>
      </c>
      <c r="CM721">
        <v>0</v>
      </c>
      <c r="CS721" s="2">
        <f t="shared" si="11"/>
        <v>0</v>
      </c>
      <c r="CT721" s="2">
        <f>+SUM(AR721:AS721,AX721:AY721,AV721:AW721,)</f>
        <v>10.02</v>
      </c>
    </row>
    <row r="722" spans="1:98" x14ac:dyDescent="0.25">
      <c r="A722" t="s">
        <v>833</v>
      </c>
      <c r="B722" t="s">
        <v>96</v>
      </c>
      <c r="C722">
        <v>2120160</v>
      </c>
      <c r="D722" t="s">
        <v>97</v>
      </c>
      <c r="E722" s="1">
        <v>45383</v>
      </c>
      <c r="F722">
        <v>173610.87</v>
      </c>
      <c r="G722" s="2">
        <v>0</v>
      </c>
      <c r="H722">
        <v>172500.8</v>
      </c>
      <c r="I722">
        <v>0</v>
      </c>
      <c r="J722" s="2">
        <v>1259.2</v>
      </c>
      <c r="K722" s="2">
        <v>604.69000000000005</v>
      </c>
      <c r="L722">
        <v>4.8750000000000002E-2</v>
      </c>
      <c r="M722" s="2">
        <v>1408.33</v>
      </c>
      <c r="N722" s="2">
        <v>1110.07</v>
      </c>
      <c r="O722">
        <v>0</v>
      </c>
      <c r="P722">
        <v>0</v>
      </c>
      <c r="Q722">
        <v>0</v>
      </c>
      <c r="R722">
        <v>0</v>
      </c>
      <c r="S722">
        <v>30.549999999999997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 s="2">
        <v>5411.43</v>
      </c>
      <c r="AR722" s="2">
        <v>36.44</v>
      </c>
      <c r="AS722">
        <v>0</v>
      </c>
      <c r="AT722" s="2">
        <v>0</v>
      </c>
      <c r="AU722">
        <v>0</v>
      </c>
      <c r="AV722" s="2">
        <v>0</v>
      </c>
      <c r="AW722" s="2">
        <v>0</v>
      </c>
      <c r="AX722">
        <v>0</v>
      </c>
      <c r="AY722">
        <v>0</v>
      </c>
      <c r="AZ722">
        <v>201.12</v>
      </c>
      <c r="BA722">
        <v>2303.4699999999998</v>
      </c>
      <c r="BB722">
        <v>0</v>
      </c>
      <c r="BC722">
        <v>0</v>
      </c>
      <c r="BD722">
        <v>1209.3800000000001</v>
      </c>
      <c r="BE722">
        <v>0</v>
      </c>
      <c r="BF722" t="s">
        <v>98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170197.33</v>
      </c>
      <c r="BO722">
        <v>0</v>
      </c>
      <c r="BP722">
        <v>0</v>
      </c>
      <c r="BQ722">
        <v>0</v>
      </c>
      <c r="BR722" t="s">
        <v>99</v>
      </c>
      <c r="BS722" t="s">
        <v>100</v>
      </c>
      <c r="BT722" t="s">
        <v>100</v>
      </c>
      <c r="BU722" t="s">
        <v>100</v>
      </c>
      <c r="BV722" t="s">
        <v>100</v>
      </c>
      <c r="BW722" t="s">
        <v>100</v>
      </c>
      <c r="BX722">
        <v>43119</v>
      </c>
      <c r="BY722" t="s">
        <v>101</v>
      </c>
      <c r="BZ722">
        <v>2451.41</v>
      </c>
      <c r="CA722">
        <v>0</v>
      </c>
      <c r="CB722">
        <v>0</v>
      </c>
      <c r="CC722">
        <v>0</v>
      </c>
      <c r="CD722" s="1">
        <v>45352</v>
      </c>
      <c r="CE722" t="s">
        <v>97</v>
      </c>
      <c r="CF722">
        <v>1259.2</v>
      </c>
      <c r="CG722">
        <v>4.8750000000000002E-2</v>
      </c>
      <c r="CH722">
        <v>0</v>
      </c>
      <c r="CI722">
        <v>0</v>
      </c>
      <c r="CJ722">
        <v>173056.96</v>
      </c>
      <c r="CK722">
        <v>2688.71</v>
      </c>
      <c r="CL722">
        <v>0</v>
      </c>
      <c r="CM722">
        <v>0</v>
      </c>
      <c r="CS722" s="2">
        <f t="shared" si="11"/>
        <v>0</v>
      </c>
      <c r="CT722" s="2">
        <f>+SUM(AR722:AS722,AX722:AY722,AV722:AW722,)</f>
        <v>36.44</v>
      </c>
    </row>
    <row r="723" spans="1:98" x14ac:dyDescent="0.25">
      <c r="A723" t="s">
        <v>834</v>
      </c>
      <c r="B723" t="s">
        <v>96</v>
      </c>
      <c r="C723">
        <v>1970641</v>
      </c>
      <c r="D723" t="s">
        <v>97</v>
      </c>
      <c r="E723" s="1">
        <v>45383</v>
      </c>
      <c r="F723">
        <v>172936.08</v>
      </c>
      <c r="G723" s="2">
        <v>0</v>
      </c>
      <c r="H723">
        <v>172710.66</v>
      </c>
      <c r="I723">
        <v>0</v>
      </c>
      <c r="J723" s="2">
        <v>1087.29</v>
      </c>
      <c r="K723" s="2">
        <v>254.21</v>
      </c>
      <c r="L723">
        <v>0.06</v>
      </c>
      <c r="M723" s="2">
        <v>864.68</v>
      </c>
      <c r="N723" s="2">
        <v>225.42</v>
      </c>
      <c r="O723">
        <v>2.81</v>
      </c>
      <c r="P723">
        <v>0</v>
      </c>
      <c r="Q723">
        <v>0</v>
      </c>
      <c r="R723">
        <v>0</v>
      </c>
      <c r="S723">
        <v>35.07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 s="2">
        <v>1641.55</v>
      </c>
      <c r="AR723" s="2">
        <v>6.24</v>
      </c>
      <c r="AS723">
        <v>0</v>
      </c>
      <c r="AT723" s="2">
        <v>40</v>
      </c>
      <c r="AU723">
        <v>0</v>
      </c>
      <c r="AV723" s="2">
        <v>0</v>
      </c>
      <c r="AW723" s="2">
        <v>0</v>
      </c>
      <c r="AX723">
        <v>0</v>
      </c>
      <c r="AY723">
        <v>0</v>
      </c>
      <c r="AZ723">
        <v>158.94</v>
      </c>
      <c r="BA723">
        <v>437.19</v>
      </c>
      <c r="BB723">
        <v>0</v>
      </c>
      <c r="BC723">
        <v>0</v>
      </c>
      <c r="BD723">
        <v>234.9</v>
      </c>
      <c r="BE723">
        <v>0</v>
      </c>
      <c r="BF723" t="s">
        <v>98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172293.47</v>
      </c>
      <c r="BO723">
        <v>0</v>
      </c>
      <c r="BP723">
        <v>0</v>
      </c>
      <c r="BQ723">
        <v>0</v>
      </c>
      <c r="BR723" t="s">
        <v>99</v>
      </c>
      <c r="BS723" t="s">
        <v>100</v>
      </c>
      <c r="BT723" t="s">
        <v>100</v>
      </c>
      <c r="BU723" t="s">
        <v>100</v>
      </c>
      <c r="BV723" t="s">
        <v>100</v>
      </c>
      <c r="BW723" t="s">
        <v>100</v>
      </c>
      <c r="BX723">
        <v>44697</v>
      </c>
      <c r="BY723" t="s">
        <v>101</v>
      </c>
      <c r="BZ723">
        <v>1048.79</v>
      </c>
      <c r="CA723">
        <v>0</v>
      </c>
      <c r="CB723">
        <v>0</v>
      </c>
      <c r="CC723">
        <v>0</v>
      </c>
      <c r="CD723" s="1">
        <v>45352</v>
      </c>
      <c r="CE723" t="s">
        <v>97</v>
      </c>
      <c r="CF723">
        <v>1087.29</v>
      </c>
      <c r="CG723">
        <v>0.06</v>
      </c>
      <c r="CH723">
        <v>0</v>
      </c>
      <c r="CI723">
        <v>0</v>
      </c>
      <c r="CJ723">
        <v>172936.08</v>
      </c>
      <c r="CK723">
        <v>818.87</v>
      </c>
      <c r="CL723">
        <v>20</v>
      </c>
      <c r="CM723">
        <v>0</v>
      </c>
      <c r="CS723" s="2">
        <f t="shared" si="11"/>
        <v>0</v>
      </c>
      <c r="CT723" s="2">
        <f>+SUM(AR723:AS723,AX723:AY723,AV723:AW723,)</f>
        <v>6.24</v>
      </c>
    </row>
    <row r="724" spans="1:98" x14ac:dyDescent="0.25">
      <c r="A724" t="s">
        <v>835</v>
      </c>
      <c r="B724" t="s">
        <v>96</v>
      </c>
      <c r="C724">
        <v>1830282</v>
      </c>
      <c r="D724" t="s">
        <v>97</v>
      </c>
      <c r="E724" s="1">
        <v>45383</v>
      </c>
      <c r="F724">
        <v>173056.02</v>
      </c>
      <c r="G724" s="2">
        <v>0</v>
      </c>
      <c r="H724">
        <v>172740.65</v>
      </c>
      <c r="I724">
        <v>0</v>
      </c>
      <c r="J724" s="2">
        <v>876.98</v>
      </c>
      <c r="K724" s="2">
        <v>448.68</v>
      </c>
      <c r="L724">
        <v>4.99E-2</v>
      </c>
      <c r="M724" s="2">
        <v>1438.5900000000001</v>
      </c>
      <c r="N724" s="2">
        <v>315.37</v>
      </c>
      <c r="O724">
        <v>0</v>
      </c>
      <c r="P724">
        <v>0</v>
      </c>
      <c r="Q724">
        <v>0</v>
      </c>
      <c r="R724">
        <v>0</v>
      </c>
      <c r="S724">
        <v>27.61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 s="2">
        <v>991.67</v>
      </c>
      <c r="AR724" s="2">
        <v>39.35</v>
      </c>
      <c r="AS724">
        <v>0</v>
      </c>
      <c r="AT724" s="2">
        <v>123.6</v>
      </c>
      <c r="AU724">
        <v>0</v>
      </c>
      <c r="AV724" s="2">
        <v>0</v>
      </c>
      <c r="AW724" s="2">
        <v>0</v>
      </c>
      <c r="AX724">
        <v>0</v>
      </c>
      <c r="AY724">
        <v>0</v>
      </c>
      <c r="AZ724">
        <v>8007.79</v>
      </c>
      <c r="BA724">
        <v>2301.0300000000002</v>
      </c>
      <c r="BB724">
        <v>0</v>
      </c>
      <c r="BC724">
        <v>0</v>
      </c>
      <c r="BD724">
        <v>897.36</v>
      </c>
      <c r="BE724">
        <v>0</v>
      </c>
      <c r="BF724" t="s">
        <v>98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170501.41999999998</v>
      </c>
      <c r="BO724">
        <v>0</v>
      </c>
      <c r="BP724">
        <v>0</v>
      </c>
      <c r="BQ724">
        <v>0</v>
      </c>
      <c r="BR724" t="s">
        <v>99</v>
      </c>
      <c r="BS724" t="s">
        <v>100</v>
      </c>
      <c r="BT724" t="s">
        <v>100</v>
      </c>
      <c r="BU724" t="s">
        <v>100</v>
      </c>
      <c r="BV724" t="s">
        <v>100</v>
      </c>
      <c r="BW724" t="s">
        <v>100</v>
      </c>
      <c r="BX724">
        <v>44580</v>
      </c>
      <c r="BY724" t="s">
        <v>101</v>
      </c>
      <c r="BZ724">
        <v>1687</v>
      </c>
      <c r="CA724">
        <v>0</v>
      </c>
      <c r="CB724">
        <v>0</v>
      </c>
      <c r="CC724">
        <v>0</v>
      </c>
      <c r="CD724" s="1">
        <v>45352</v>
      </c>
      <c r="CE724" t="s">
        <v>97</v>
      </c>
      <c r="CF724">
        <v>876.98</v>
      </c>
      <c r="CG724">
        <v>4.99E-2</v>
      </c>
      <c r="CH724">
        <v>0</v>
      </c>
      <c r="CI724">
        <v>0</v>
      </c>
      <c r="CJ724">
        <v>172898.66</v>
      </c>
      <c r="CK724">
        <v>477.78</v>
      </c>
      <c r="CL724">
        <v>61.8</v>
      </c>
      <c r="CM724">
        <v>0</v>
      </c>
      <c r="CS724" s="2">
        <f t="shared" si="11"/>
        <v>0</v>
      </c>
      <c r="CT724" s="2">
        <f>+SUM(AR724:AS724,AX724:AY724,AV724:AW724,)</f>
        <v>39.35</v>
      </c>
    </row>
    <row r="725" spans="1:98" x14ac:dyDescent="0.25">
      <c r="A725" t="s">
        <v>836</v>
      </c>
      <c r="B725" t="s">
        <v>96</v>
      </c>
      <c r="C725">
        <v>1911179</v>
      </c>
      <c r="D725" t="s">
        <v>97</v>
      </c>
      <c r="E725" s="1">
        <v>45383</v>
      </c>
      <c r="F725">
        <v>173678.73</v>
      </c>
      <c r="G725" s="2">
        <v>0</v>
      </c>
      <c r="H725">
        <v>171565.91</v>
      </c>
      <c r="I725">
        <v>0</v>
      </c>
      <c r="J725" s="2">
        <v>1417.14</v>
      </c>
      <c r="K725" s="2">
        <v>2121.5700000000002</v>
      </c>
      <c r="L725">
        <v>2.5000000000000001E-2</v>
      </c>
      <c r="M725" s="2">
        <v>721.46</v>
      </c>
      <c r="N725" s="2">
        <v>2112.8199999999997</v>
      </c>
      <c r="O725">
        <v>0</v>
      </c>
      <c r="P725">
        <v>0</v>
      </c>
      <c r="Q725">
        <v>0</v>
      </c>
      <c r="R725">
        <v>0</v>
      </c>
      <c r="S725">
        <v>35.04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 s="2">
        <v>1987.45</v>
      </c>
      <c r="AR725" s="2">
        <v>11.36</v>
      </c>
      <c r="AS725">
        <v>0</v>
      </c>
      <c r="AT725" s="2">
        <v>0</v>
      </c>
      <c r="AU725">
        <v>0</v>
      </c>
      <c r="AV725" s="2">
        <v>0</v>
      </c>
      <c r="AW725" s="2">
        <v>0</v>
      </c>
      <c r="AX725">
        <v>4243.1400000000003</v>
      </c>
      <c r="AY725">
        <v>-8486.2800000000007</v>
      </c>
      <c r="AZ725">
        <v>0</v>
      </c>
      <c r="BA725">
        <v>0</v>
      </c>
      <c r="BB725">
        <v>19842.77</v>
      </c>
      <c r="BC725">
        <v>0</v>
      </c>
      <c r="BD725">
        <v>8486.2800000000007</v>
      </c>
      <c r="BE725">
        <v>163.59</v>
      </c>
      <c r="BF725" t="s">
        <v>98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191245.09</v>
      </c>
      <c r="BO725">
        <v>0</v>
      </c>
      <c r="BP725">
        <v>0</v>
      </c>
      <c r="BQ725">
        <v>0</v>
      </c>
      <c r="BR725" t="s">
        <v>99</v>
      </c>
      <c r="BS725" t="s">
        <v>100</v>
      </c>
      <c r="BT725" t="s">
        <v>100</v>
      </c>
      <c r="BU725" t="s">
        <v>100</v>
      </c>
      <c r="BV725" t="s">
        <v>100</v>
      </c>
      <c r="BW725" t="s">
        <v>100</v>
      </c>
      <c r="BX725">
        <v>44701</v>
      </c>
      <c r="BY725" t="s">
        <v>101</v>
      </c>
      <c r="BZ725">
        <v>7031.02</v>
      </c>
      <c r="CA725">
        <v>0</v>
      </c>
      <c r="CB725">
        <v>0</v>
      </c>
      <c r="CC725">
        <v>0</v>
      </c>
      <c r="CD725" s="1">
        <v>45352</v>
      </c>
      <c r="CE725" t="s">
        <v>97</v>
      </c>
      <c r="CF725">
        <v>1417.14</v>
      </c>
      <c r="CG725">
        <v>2.5000000000000001E-2</v>
      </c>
      <c r="CH725">
        <v>0</v>
      </c>
      <c r="CI725">
        <v>0</v>
      </c>
      <c r="CJ725">
        <v>172623.42</v>
      </c>
      <c r="CK725">
        <v>990.25</v>
      </c>
      <c r="CL725">
        <v>0</v>
      </c>
      <c r="CM725">
        <v>21964.34</v>
      </c>
      <c r="CS725" s="2">
        <f t="shared" si="11"/>
        <v>0</v>
      </c>
      <c r="CT725" s="2">
        <f>+SUM(AR725:AS725,AX725:AY725,AV725:AW725,)</f>
        <v>-4231.7800000000007</v>
      </c>
    </row>
    <row r="726" spans="1:98" x14ac:dyDescent="0.25">
      <c r="A726" t="s">
        <v>837</v>
      </c>
      <c r="B726" t="s">
        <v>96</v>
      </c>
      <c r="C726">
        <v>1966136</v>
      </c>
      <c r="D726" t="s">
        <v>97</v>
      </c>
      <c r="E726" s="1">
        <v>45383</v>
      </c>
      <c r="F726">
        <v>172279.44</v>
      </c>
      <c r="G726" s="2">
        <v>78418.55</v>
      </c>
      <c r="H726">
        <v>171919.09</v>
      </c>
      <c r="I726">
        <v>78418.55</v>
      </c>
      <c r="J726" s="2">
        <v>807.95</v>
      </c>
      <c r="K726" s="2">
        <v>1171.74</v>
      </c>
      <c r="L726">
        <v>4.3749999999999997E-2</v>
      </c>
      <c r="M726" s="2">
        <v>1255.5500000000002</v>
      </c>
      <c r="N726" s="2">
        <v>360.35</v>
      </c>
      <c r="O726">
        <v>0</v>
      </c>
      <c r="P726">
        <v>0</v>
      </c>
      <c r="Q726">
        <v>0</v>
      </c>
      <c r="R726">
        <v>0</v>
      </c>
      <c r="S726">
        <v>33.22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 s="2">
        <v>1085.4499999999998</v>
      </c>
      <c r="AR726" s="2">
        <v>5.6300000000000008</v>
      </c>
      <c r="AS726">
        <v>0</v>
      </c>
      <c r="AT726" s="2">
        <v>0</v>
      </c>
      <c r="AU726">
        <v>0</v>
      </c>
      <c r="AV726" s="2">
        <v>0</v>
      </c>
      <c r="AW726" s="2">
        <v>0</v>
      </c>
      <c r="AX726">
        <v>0</v>
      </c>
      <c r="AY726">
        <v>0</v>
      </c>
      <c r="AZ726">
        <v>328.04</v>
      </c>
      <c r="BA726">
        <v>3747.5</v>
      </c>
      <c r="BB726">
        <v>0</v>
      </c>
      <c r="BC726">
        <v>0</v>
      </c>
      <c r="BD726">
        <v>2343.48</v>
      </c>
      <c r="BE726">
        <v>0</v>
      </c>
      <c r="BF726" t="s">
        <v>98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246590.14</v>
      </c>
      <c r="BO726">
        <v>78418.55</v>
      </c>
      <c r="BP726">
        <v>0</v>
      </c>
      <c r="BQ726">
        <v>78418.55</v>
      </c>
      <c r="BR726" t="s">
        <v>99</v>
      </c>
      <c r="BS726" t="s">
        <v>100</v>
      </c>
      <c r="BT726" t="s">
        <v>100</v>
      </c>
      <c r="BU726" t="s">
        <v>100</v>
      </c>
      <c r="BV726" t="s">
        <v>100</v>
      </c>
      <c r="BW726" t="s">
        <v>100</v>
      </c>
      <c r="BX726">
        <v>44672</v>
      </c>
      <c r="BY726" t="s">
        <v>101</v>
      </c>
      <c r="BZ726">
        <v>1577.0500000000002</v>
      </c>
      <c r="CA726">
        <v>0</v>
      </c>
      <c r="CB726">
        <v>0</v>
      </c>
      <c r="CC726">
        <v>0</v>
      </c>
      <c r="CD726" s="1">
        <v>45352</v>
      </c>
      <c r="CE726" t="s">
        <v>97</v>
      </c>
      <c r="CF726">
        <v>807.95</v>
      </c>
      <c r="CG726">
        <v>4.3749999999999997E-2</v>
      </c>
      <c r="CH726">
        <v>78418.55</v>
      </c>
      <c r="CI726">
        <v>0</v>
      </c>
      <c r="CJ726">
        <v>250518.14</v>
      </c>
      <c r="CK726">
        <v>541.52</v>
      </c>
      <c r="CL726">
        <v>0</v>
      </c>
      <c r="CM726">
        <v>0</v>
      </c>
      <c r="CS726" s="2">
        <f t="shared" si="11"/>
        <v>0</v>
      </c>
      <c r="CT726" s="2">
        <f>+SUM(AR726:AS726,AX726:AY726,AV726:AW726,)</f>
        <v>5.6300000000000008</v>
      </c>
    </row>
    <row r="727" spans="1:98" x14ac:dyDescent="0.25">
      <c r="A727" t="s">
        <v>838</v>
      </c>
      <c r="B727" t="s">
        <v>96</v>
      </c>
      <c r="C727">
        <v>1965575</v>
      </c>
      <c r="D727" t="s">
        <v>97</v>
      </c>
      <c r="E727" s="1">
        <v>45383</v>
      </c>
      <c r="F727">
        <v>172194.91</v>
      </c>
      <c r="G727" s="2">
        <v>0</v>
      </c>
      <c r="H727">
        <v>171870.59</v>
      </c>
      <c r="I727">
        <v>0</v>
      </c>
      <c r="J727" s="2">
        <v>879.3</v>
      </c>
      <c r="K727" s="2">
        <v>599.01</v>
      </c>
      <c r="L727">
        <v>0.05</v>
      </c>
      <c r="M727" s="2">
        <v>1434.28</v>
      </c>
      <c r="N727" s="2">
        <v>324.32</v>
      </c>
      <c r="O727">
        <v>0</v>
      </c>
      <c r="P727">
        <v>0</v>
      </c>
      <c r="Q727">
        <v>0</v>
      </c>
      <c r="R727">
        <v>0</v>
      </c>
      <c r="S727">
        <v>33.200000000000003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 s="2">
        <v>886.27</v>
      </c>
      <c r="AR727" s="2">
        <v>5.42</v>
      </c>
      <c r="AS727">
        <v>0</v>
      </c>
      <c r="AT727" s="2">
        <v>0</v>
      </c>
      <c r="AU727">
        <v>0</v>
      </c>
      <c r="AV727" s="2">
        <v>0</v>
      </c>
      <c r="AW727" s="2">
        <v>0</v>
      </c>
      <c r="AX727">
        <v>0</v>
      </c>
      <c r="AY727">
        <v>-1198.02</v>
      </c>
      <c r="AZ727">
        <v>0</v>
      </c>
      <c r="BA727">
        <v>0</v>
      </c>
      <c r="BB727">
        <v>2780.5</v>
      </c>
      <c r="BC727">
        <v>0</v>
      </c>
      <c r="BD727">
        <v>1198.02</v>
      </c>
      <c r="BE727">
        <v>0</v>
      </c>
      <c r="BF727" t="s">
        <v>98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174651.09</v>
      </c>
      <c r="BO727">
        <v>0</v>
      </c>
      <c r="BP727">
        <v>0</v>
      </c>
      <c r="BQ727">
        <v>0</v>
      </c>
      <c r="BR727" t="s">
        <v>99</v>
      </c>
      <c r="BS727" t="s">
        <v>100</v>
      </c>
      <c r="BT727" t="s">
        <v>100</v>
      </c>
      <c r="BU727" t="s">
        <v>100</v>
      </c>
      <c r="BV727" t="s">
        <v>100</v>
      </c>
      <c r="BW727" t="s">
        <v>100</v>
      </c>
      <c r="BX727">
        <v>44672</v>
      </c>
      <c r="BY727" t="s">
        <v>101</v>
      </c>
      <c r="BZ727">
        <v>2918</v>
      </c>
      <c r="CA727">
        <v>0</v>
      </c>
      <c r="CB727">
        <v>0</v>
      </c>
      <c r="CC727">
        <v>0</v>
      </c>
      <c r="CD727" s="1">
        <v>45352</v>
      </c>
      <c r="CE727" t="s">
        <v>97</v>
      </c>
      <c r="CF727">
        <v>879.3</v>
      </c>
      <c r="CG727">
        <v>0.05</v>
      </c>
      <c r="CH727">
        <v>0</v>
      </c>
      <c r="CI727">
        <v>0</v>
      </c>
      <c r="CJ727">
        <v>172033.09</v>
      </c>
      <c r="CK727">
        <v>441.93</v>
      </c>
      <c r="CL727">
        <v>0</v>
      </c>
      <c r="CM727">
        <v>3379.51</v>
      </c>
      <c r="CS727" s="2">
        <f t="shared" si="11"/>
        <v>0</v>
      </c>
      <c r="CT727" s="2">
        <f>+SUM(AR727:AS727,AX727:AY727,AV727:AW727,)</f>
        <v>-1192.5999999999999</v>
      </c>
    </row>
    <row r="728" spans="1:98" x14ac:dyDescent="0.25">
      <c r="A728" t="s">
        <v>839</v>
      </c>
      <c r="B728" t="s">
        <v>96</v>
      </c>
      <c r="C728">
        <v>1996927</v>
      </c>
      <c r="D728" t="s">
        <v>97</v>
      </c>
      <c r="E728" s="1">
        <v>45383</v>
      </c>
      <c r="F728">
        <v>172155.53</v>
      </c>
      <c r="G728" s="2">
        <v>0</v>
      </c>
      <c r="H728">
        <v>171893.11</v>
      </c>
      <c r="I728">
        <v>0</v>
      </c>
      <c r="J728" s="2">
        <v>812.4</v>
      </c>
      <c r="K728" s="2">
        <v>411.73</v>
      </c>
      <c r="L728">
        <v>4.7500000000000001E-2</v>
      </c>
      <c r="M728" s="2">
        <v>1362.38</v>
      </c>
      <c r="N728" s="2">
        <v>262.41999999999996</v>
      </c>
      <c r="O728">
        <v>0</v>
      </c>
      <c r="P728">
        <v>0</v>
      </c>
      <c r="Q728">
        <v>0</v>
      </c>
      <c r="R728">
        <v>0</v>
      </c>
      <c r="S728">
        <v>34.980000000000004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 s="2">
        <v>1239.69</v>
      </c>
      <c r="AR728" s="2">
        <v>106.8</v>
      </c>
      <c r="AS728">
        <v>0</v>
      </c>
      <c r="AT728" s="2">
        <v>0</v>
      </c>
      <c r="AU728">
        <v>0</v>
      </c>
      <c r="AV728" s="2">
        <v>0</v>
      </c>
      <c r="AW728" s="2">
        <v>0</v>
      </c>
      <c r="AX728">
        <v>0</v>
      </c>
      <c r="AY728">
        <v>0</v>
      </c>
      <c r="AZ728">
        <v>1613</v>
      </c>
      <c r="BA728">
        <v>114.68</v>
      </c>
      <c r="BB728">
        <v>0</v>
      </c>
      <c r="BC728">
        <v>0</v>
      </c>
      <c r="BD728">
        <v>765.78</v>
      </c>
      <c r="BE728">
        <v>0</v>
      </c>
      <c r="BF728" t="s">
        <v>98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171778.43</v>
      </c>
      <c r="BO728">
        <v>0</v>
      </c>
      <c r="BP728">
        <v>0</v>
      </c>
      <c r="BQ728">
        <v>0</v>
      </c>
      <c r="BR728" t="s">
        <v>99</v>
      </c>
      <c r="BS728" t="s">
        <v>100</v>
      </c>
      <c r="BT728" t="s">
        <v>100</v>
      </c>
      <c r="BU728" t="s">
        <v>100</v>
      </c>
      <c r="BV728" t="s">
        <v>100</v>
      </c>
      <c r="BW728" t="s">
        <v>100</v>
      </c>
      <c r="BX728">
        <v>44721</v>
      </c>
      <c r="BY728" t="s">
        <v>101</v>
      </c>
      <c r="BZ728">
        <v>1483.02</v>
      </c>
      <c r="CA728">
        <v>0</v>
      </c>
      <c r="CB728">
        <v>0</v>
      </c>
      <c r="CC728">
        <v>0</v>
      </c>
      <c r="CD728" s="1">
        <v>45352</v>
      </c>
      <c r="CE728" t="s">
        <v>97</v>
      </c>
      <c r="CF728">
        <v>812.4</v>
      </c>
      <c r="CG728">
        <v>4.7500000000000001E-2</v>
      </c>
      <c r="CH728">
        <v>0</v>
      </c>
      <c r="CI728">
        <v>0</v>
      </c>
      <c r="CJ728">
        <v>172024.58</v>
      </c>
      <c r="CK728">
        <v>617.25</v>
      </c>
      <c r="CL728">
        <v>0</v>
      </c>
      <c r="CM728">
        <v>0</v>
      </c>
      <c r="CS728" s="2">
        <f t="shared" si="11"/>
        <v>0</v>
      </c>
      <c r="CT728" s="2">
        <f>+SUM(AR728:AS728,AX728:AY728,AV728:AW728,)</f>
        <v>106.8</v>
      </c>
    </row>
    <row r="729" spans="1:98" x14ac:dyDescent="0.25">
      <c r="A729" t="s">
        <v>840</v>
      </c>
      <c r="B729" t="s">
        <v>96</v>
      </c>
      <c r="C729">
        <v>2110254</v>
      </c>
      <c r="D729" t="s">
        <v>97</v>
      </c>
      <c r="E729" s="1">
        <v>45413</v>
      </c>
      <c r="F729">
        <v>172278.86</v>
      </c>
      <c r="G729" s="2">
        <v>2308.89</v>
      </c>
      <c r="H729">
        <v>171690.8</v>
      </c>
      <c r="I729">
        <v>2308.89</v>
      </c>
      <c r="J729" s="2">
        <v>769.63</v>
      </c>
      <c r="K729" s="2">
        <v>587.76</v>
      </c>
      <c r="L729">
        <v>0.04</v>
      </c>
      <c r="M729" s="2">
        <v>1720.83</v>
      </c>
      <c r="N729" s="2">
        <v>588.05999999999995</v>
      </c>
      <c r="O729">
        <v>0</v>
      </c>
      <c r="P729">
        <v>0</v>
      </c>
      <c r="Q729">
        <v>0</v>
      </c>
      <c r="R729">
        <v>0</v>
      </c>
      <c r="S729">
        <v>34.97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 s="2">
        <v>596.91999999999996</v>
      </c>
      <c r="AR729" s="2">
        <v>9.5900000000000016</v>
      </c>
      <c r="AS729">
        <v>0</v>
      </c>
      <c r="AT729" s="2">
        <v>1080</v>
      </c>
      <c r="AU729">
        <v>0</v>
      </c>
      <c r="AV729" s="2">
        <v>0</v>
      </c>
      <c r="AW729" s="2">
        <v>0</v>
      </c>
      <c r="AX729">
        <v>0</v>
      </c>
      <c r="AY729">
        <v>0</v>
      </c>
      <c r="AZ729">
        <v>61.38</v>
      </c>
      <c r="BA729">
        <v>1736.78</v>
      </c>
      <c r="BB729">
        <v>0</v>
      </c>
      <c r="BC729">
        <v>0</v>
      </c>
      <c r="BD729">
        <v>1474.46</v>
      </c>
      <c r="BE729">
        <v>930.49</v>
      </c>
      <c r="BF729" t="s">
        <v>98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171872.42</v>
      </c>
      <c r="BO729">
        <v>2308.89</v>
      </c>
      <c r="BP729">
        <v>0</v>
      </c>
      <c r="BQ729">
        <v>2308.89</v>
      </c>
      <c r="BR729" t="s">
        <v>99</v>
      </c>
      <c r="BS729" t="s">
        <v>100</v>
      </c>
      <c r="BT729" t="s">
        <v>100</v>
      </c>
      <c r="BU729" t="s">
        <v>100</v>
      </c>
      <c r="BV729" t="s">
        <v>100</v>
      </c>
      <c r="BW729" t="s">
        <v>100</v>
      </c>
      <c r="BX729">
        <v>44802</v>
      </c>
      <c r="BY729" t="s">
        <v>101</v>
      </c>
      <c r="BZ729">
        <v>2264.33</v>
      </c>
      <c r="CA729">
        <v>0</v>
      </c>
      <c r="CB729">
        <v>0</v>
      </c>
      <c r="CC729">
        <v>0</v>
      </c>
      <c r="CD729" s="1">
        <v>45383</v>
      </c>
      <c r="CE729" t="s">
        <v>97</v>
      </c>
      <c r="CF729">
        <v>769.63</v>
      </c>
      <c r="CG729">
        <v>0.04</v>
      </c>
      <c r="CH729">
        <v>2308.89</v>
      </c>
      <c r="CI729">
        <v>0</v>
      </c>
      <c r="CJ729">
        <v>174196.36</v>
      </c>
      <c r="CK729">
        <v>295.45999999999998</v>
      </c>
      <c r="CL729">
        <v>540</v>
      </c>
      <c r="CM729">
        <v>0</v>
      </c>
      <c r="CS729" s="2">
        <f t="shared" si="11"/>
        <v>0</v>
      </c>
      <c r="CT729" s="2">
        <f>+SUM(AR729:AS729,AX729:AY729,AV729:AW729,)</f>
        <v>9.5900000000000016</v>
      </c>
    </row>
    <row r="730" spans="1:98" x14ac:dyDescent="0.25">
      <c r="A730" t="s">
        <v>841</v>
      </c>
      <c r="B730" t="s">
        <v>96</v>
      </c>
      <c r="C730">
        <v>1996702</v>
      </c>
      <c r="D730" t="s">
        <v>97</v>
      </c>
      <c r="E730" s="1">
        <v>45383</v>
      </c>
      <c r="F730">
        <v>171786.57</v>
      </c>
      <c r="G730" s="2">
        <v>90994.82</v>
      </c>
      <c r="H730">
        <v>171450.25</v>
      </c>
      <c r="I730">
        <v>90994.82</v>
      </c>
      <c r="J730" s="2">
        <v>819.47</v>
      </c>
      <c r="K730" s="2">
        <v>691.06</v>
      </c>
      <c r="L730">
        <v>3.3750000000000002E-2</v>
      </c>
      <c r="M730" s="2">
        <v>483.15</v>
      </c>
      <c r="N730" s="2">
        <v>336.32</v>
      </c>
      <c r="O730">
        <v>0</v>
      </c>
      <c r="P730">
        <v>0</v>
      </c>
      <c r="Q730">
        <v>0</v>
      </c>
      <c r="R730">
        <v>0</v>
      </c>
      <c r="S730">
        <v>34.96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 s="2">
        <v>488.93</v>
      </c>
      <c r="AR730" s="2">
        <v>7.25</v>
      </c>
      <c r="AS730">
        <v>0</v>
      </c>
      <c r="AT730" s="2">
        <v>0</v>
      </c>
      <c r="AU730">
        <v>0</v>
      </c>
      <c r="AV730" s="2">
        <v>0</v>
      </c>
      <c r="AW730" s="2">
        <v>0</v>
      </c>
      <c r="AX730">
        <v>0</v>
      </c>
      <c r="AY730">
        <v>-691.06</v>
      </c>
      <c r="AZ730">
        <v>0</v>
      </c>
      <c r="BA730">
        <v>0</v>
      </c>
      <c r="BB730">
        <v>848.06</v>
      </c>
      <c r="BC730">
        <v>0</v>
      </c>
      <c r="BD730">
        <v>691.06</v>
      </c>
      <c r="BE730">
        <v>0</v>
      </c>
      <c r="BF730" t="s">
        <v>98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263293.13</v>
      </c>
      <c r="BO730">
        <v>90994.82</v>
      </c>
      <c r="BP730">
        <v>0</v>
      </c>
      <c r="BQ730">
        <v>90994.82</v>
      </c>
      <c r="BR730" t="s">
        <v>99</v>
      </c>
      <c r="BS730" t="s">
        <v>100</v>
      </c>
      <c r="BT730" t="s">
        <v>100</v>
      </c>
      <c r="BU730" t="s">
        <v>100</v>
      </c>
      <c r="BV730" t="s">
        <v>100</v>
      </c>
      <c r="BW730" t="s">
        <v>100</v>
      </c>
      <c r="BX730">
        <v>44721</v>
      </c>
      <c r="BY730" t="s">
        <v>101</v>
      </c>
      <c r="BZ730">
        <v>1468.32</v>
      </c>
      <c r="CA730">
        <v>0</v>
      </c>
      <c r="CB730">
        <v>0</v>
      </c>
      <c r="CC730">
        <v>0</v>
      </c>
      <c r="CD730" s="1">
        <v>45352</v>
      </c>
      <c r="CE730" t="s">
        <v>97</v>
      </c>
      <c r="CF730">
        <v>819.47</v>
      </c>
      <c r="CG730">
        <v>3.3750000000000002E-2</v>
      </c>
      <c r="CH730">
        <v>90994.82</v>
      </c>
      <c r="CI730">
        <v>0</v>
      </c>
      <c r="CJ730">
        <v>262781.39</v>
      </c>
      <c r="CK730">
        <v>242.46</v>
      </c>
      <c r="CL730">
        <v>0</v>
      </c>
      <c r="CM730">
        <v>1539.12</v>
      </c>
      <c r="CS730" s="2">
        <f t="shared" si="11"/>
        <v>0</v>
      </c>
      <c r="CT730" s="2">
        <f>+SUM(AR730:AS730,AX730:AY730,AV730:AW730,)</f>
        <v>-683.81</v>
      </c>
    </row>
    <row r="731" spans="1:98" x14ac:dyDescent="0.25">
      <c r="A731" t="s">
        <v>842</v>
      </c>
      <c r="B731" t="s">
        <v>96</v>
      </c>
      <c r="C731">
        <v>2081899</v>
      </c>
      <c r="D731" t="s">
        <v>97</v>
      </c>
      <c r="E731" s="1">
        <v>45383</v>
      </c>
      <c r="F731">
        <v>171937.37</v>
      </c>
      <c r="G731" s="2">
        <v>1940.61</v>
      </c>
      <c r="H731">
        <v>171370.76</v>
      </c>
      <c r="I731">
        <v>1940.61</v>
      </c>
      <c r="J731" s="2">
        <v>909.64</v>
      </c>
      <c r="K731" s="2">
        <v>691.94</v>
      </c>
      <c r="L731">
        <v>4.3749999999999997E-2</v>
      </c>
      <c r="M731" s="2">
        <v>1252.67</v>
      </c>
      <c r="N731" s="2">
        <v>566.61</v>
      </c>
      <c r="O731">
        <v>0</v>
      </c>
      <c r="P731">
        <v>0</v>
      </c>
      <c r="Q731">
        <v>0</v>
      </c>
      <c r="R731">
        <v>0</v>
      </c>
      <c r="S731">
        <v>34.950000000000003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 s="2">
        <v>507.09000000000003</v>
      </c>
      <c r="AR731" s="2">
        <v>6.57</v>
      </c>
      <c r="AS731">
        <v>0</v>
      </c>
      <c r="AT731" s="2">
        <v>465</v>
      </c>
      <c r="AU731">
        <v>0</v>
      </c>
      <c r="AV731" s="2">
        <v>0</v>
      </c>
      <c r="AW731" s="2">
        <v>0</v>
      </c>
      <c r="AX731">
        <v>0</v>
      </c>
      <c r="AY731">
        <v>-908.5</v>
      </c>
      <c r="AZ731">
        <v>0</v>
      </c>
      <c r="BA731">
        <v>0</v>
      </c>
      <c r="BB731">
        <v>2036.07</v>
      </c>
      <c r="BC731">
        <v>0</v>
      </c>
      <c r="BD731">
        <v>908.5</v>
      </c>
      <c r="BE731">
        <v>0</v>
      </c>
      <c r="BF731" t="s">
        <v>98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175579.94</v>
      </c>
      <c r="BO731">
        <v>1940.61</v>
      </c>
      <c r="BP731">
        <v>0</v>
      </c>
      <c r="BQ731">
        <v>1940.61</v>
      </c>
      <c r="BR731" t="s">
        <v>99</v>
      </c>
      <c r="BS731" t="s">
        <v>100</v>
      </c>
      <c r="BT731" t="s">
        <v>100</v>
      </c>
      <c r="BU731" t="s">
        <v>100</v>
      </c>
      <c r="BV731" t="s">
        <v>100</v>
      </c>
      <c r="BW731" t="s">
        <v>100</v>
      </c>
      <c r="BX731">
        <v>44778</v>
      </c>
      <c r="BY731" t="s">
        <v>101</v>
      </c>
      <c r="BZ731">
        <v>2686.26</v>
      </c>
      <c r="CA731">
        <v>0</v>
      </c>
      <c r="CB731">
        <v>0</v>
      </c>
      <c r="CC731">
        <v>0</v>
      </c>
      <c r="CD731" s="1">
        <v>45352</v>
      </c>
      <c r="CE731" t="s">
        <v>97</v>
      </c>
      <c r="CF731">
        <v>909.64</v>
      </c>
      <c r="CG731">
        <v>4.3749999999999997E-2</v>
      </c>
      <c r="CH731">
        <v>1940.61</v>
      </c>
      <c r="CI731">
        <v>0</v>
      </c>
      <c r="CJ731">
        <v>173595.18999999997</v>
      </c>
      <c r="CK731">
        <v>251.65</v>
      </c>
      <c r="CL731">
        <v>232.5</v>
      </c>
      <c r="CM731">
        <v>2490.3200000000002</v>
      </c>
      <c r="CS731" s="2">
        <f t="shared" si="11"/>
        <v>0</v>
      </c>
      <c r="CT731" s="2">
        <f>+SUM(AR731:AS731,AX731:AY731,AV731:AW731,)</f>
        <v>-901.93</v>
      </c>
    </row>
    <row r="732" spans="1:98" x14ac:dyDescent="0.25">
      <c r="A732" t="s">
        <v>843</v>
      </c>
      <c r="B732" t="s">
        <v>96</v>
      </c>
      <c r="C732">
        <v>1970972</v>
      </c>
      <c r="D732" t="s">
        <v>97</v>
      </c>
      <c r="E732" s="1">
        <v>45383</v>
      </c>
      <c r="F732">
        <v>172266.17</v>
      </c>
      <c r="G732" s="2">
        <v>6087.75</v>
      </c>
      <c r="H732">
        <v>170541.52</v>
      </c>
      <c r="I732">
        <v>6087.75</v>
      </c>
      <c r="J732" s="2">
        <v>1972.1</v>
      </c>
      <c r="K732" s="2">
        <v>808.25</v>
      </c>
      <c r="L732">
        <v>7.7499999999999999E-2</v>
      </c>
      <c r="M732" s="2">
        <v>2219.5500000000002</v>
      </c>
      <c r="N732" s="2">
        <v>1724.65</v>
      </c>
      <c r="O732">
        <v>0</v>
      </c>
      <c r="P732">
        <v>0</v>
      </c>
      <c r="Q732">
        <v>0</v>
      </c>
      <c r="R732">
        <v>0</v>
      </c>
      <c r="S732">
        <v>35.43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 s="2">
        <v>1292.54</v>
      </c>
      <c r="AR732" s="2">
        <v>8.36</v>
      </c>
      <c r="AS732">
        <v>0</v>
      </c>
      <c r="AT732" s="2">
        <v>591.22</v>
      </c>
      <c r="AU732">
        <v>0</v>
      </c>
      <c r="AV732" s="2">
        <v>0</v>
      </c>
      <c r="AW732" s="2">
        <v>0</v>
      </c>
      <c r="AX732">
        <v>0</v>
      </c>
      <c r="AY732">
        <v>0</v>
      </c>
      <c r="AZ732">
        <v>0</v>
      </c>
      <c r="BA732">
        <v>2581.66</v>
      </c>
      <c r="BB732">
        <v>0</v>
      </c>
      <c r="BC732">
        <v>0</v>
      </c>
      <c r="BD732">
        <v>1616.5</v>
      </c>
      <c r="BE732">
        <v>0</v>
      </c>
      <c r="BF732" t="s">
        <v>98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174343.21999999997</v>
      </c>
      <c r="BO732">
        <v>6087.75</v>
      </c>
      <c r="BP732">
        <v>0</v>
      </c>
      <c r="BQ732">
        <v>6087.75</v>
      </c>
      <c r="BR732" t="s">
        <v>104</v>
      </c>
      <c r="BS732" t="s">
        <v>100</v>
      </c>
      <c r="BT732" t="s">
        <v>100</v>
      </c>
      <c r="BU732" t="s">
        <v>100</v>
      </c>
      <c r="BV732" t="s">
        <v>105</v>
      </c>
      <c r="BW732" t="s">
        <v>100</v>
      </c>
      <c r="BX732">
        <v>44697</v>
      </c>
      <c r="BY732" t="s">
        <v>101</v>
      </c>
      <c r="BZ732">
        <v>3900.41</v>
      </c>
      <c r="CA732">
        <v>0</v>
      </c>
      <c r="CB732">
        <v>0</v>
      </c>
      <c r="CC732">
        <v>0</v>
      </c>
      <c r="CD732" s="1">
        <v>45352</v>
      </c>
      <c r="CE732" t="s">
        <v>97</v>
      </c>
      <c r="CF732">
        <v>1972.1</v>
      </c>
      <c r="CG732">
        <v>7.7499999999999999E-2</v>
      </c>
      <c r="CH732">
        <v>6087.75</v>
      </c>
      <c r="CI732">
        <v>0</v>
      </c>
      <c r="CJ732">
        <v>177494.37000000002</v>
      </c>
      <c r="CK732">
        <v>644.17999999999995</v>
      </c>
      <c r="CL732">
        <v>295.61</v>
      </c>
      <c r="CM732">
        <v>0</v>
      </c>
      <c r="CS732" s="2">
        <f t="shared" si="11"/>
        <v>0</v>
      </c>
      <c r="CT732" s="2">
        <f>+SUM(AR732:AS732,AX732:AY732,AV732:AW732,)</f>
        <v>8.36</v>
      </c>
    </row>
    <row r="733" spans="1:98" x14ac:dyDescent="0.25">
      <c r="A733" t="s">
        <v>844</v>
      </c>
      <c r="B733" t="s">
        <v>96</v>
      </c>
      <c r="C733">
        <v>1965435</v>
      </c>
      <c r="D733" t="s">
        <v>97</v>
      </c>
      <c r="E733" s="1">
        <v>45383</v>
      </c>
      <c r="F733">
        <v>171413.65</v>
      </c>
      <c r="G733" s="2">
        <v>0</v>
      </c>
      <c r="H733">
        <v>171108.89</v>
      </c>
      <c r="I733">
        <v>0</v>
      </c>
      <c r="J733" s="2">
        <v>848.44</v>
      </c>
      <c r="K733" s="2">
        <v>446.41</v>
      </c>
      <c r="L733">
        <v>4.8750000000000002E-2</v>
      </c>
      <c r="M733" s="2">
        <v>1392.12</v>
      </c>
      <c r="N733" s="2">
        <v>304.76</v>
      </c>
      <c r="O733">
        <v>0</v>
      </c>
      <c r="P733">
        <v>0</v>
      </c>
      <c r="Q733">
        <v>0</v>
      </c>
      <c r="R733">
        <v>0</v>
      </c>
      <c r="S733">
        <v>33.049999999999997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 s="2">
        <v>1000.1</v>
      </c>
      <c r="AR733" s="2">
        <v>4.03</v>
      </c>
      <c r="AS733">
        <v>0</v>
      </c>
      <c r="AT733" s="2">
        <v>2431.2600000000002</v>
      </c>
      <c r="AU733">
        <v>0</v>
      </c>
      <c r="AV733" s="2">
        <v>0</v>
      </c>
      <c r="AW733" s="2">
        <v>0</v>
      </c>
      <c r="AX733">
        <v>0</v>
      </c>
      <c r="AY733">
        <v>0</v>
      </c>
      <c r="AZ733">
        <v>1231</v>
      </c>
      <c r="BA733">
        <v>589.4</v>
      </c>
      <c r="BB733">
        <v>0</v>
      </c>
      <c r="BC733">
        <v>0</v>
      </c>
      <c r="BD733">
        <v>892.82</v>
      </c>
      <c r="BE733">
        <v>0</v>
      </c>
      <c r="BF733" t="s">
        <v>98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171735.12000000002</v>
      </c>
      <c r="BO733">
        <v>0</v>
      </c>
      <c r="BP733">
        <v>0</v>
      </c>
      <c r="BQ733">
        <v>0</v>
      </c>
      <c r="BR733" t="s">
        <v>99</v>
      </c>
      <c r="BS733" t="s">
        <v>100</v>
      </c>
      <c r="BT733" t="s">
        <v>100</v>
      </c>
      <c r="BU733" t="s">
        <v>100</v>
      </c>
      <c r="BV733" t="s">
        <v>100</v>
      </c>
      <c r="BW733" t="s">
        <v>100</v>
      </c>
      <c r="BX733">
        <v>44669</v>
      </c>
      <c r="BY733" t="s">
        <v>101</v>
      </c>
      <c r="BZ733">
        <v>1659.8000000000002</v>
      </c>
      <c r="CA733">
        <v>0</v>
      </c>
      <c r="CB733">
        <v>0</v>
      </c>
      <c r="CC733">
        <v>0</v>
      </c>
      <c r="CD733" s="1">
        <v>45352</v>
      </c>
      <c r="CE733" t="s">
        <v>97</v>
      </c>
      <c r="CF733">
        <v>848.44</v>
      </c>
      <c r="CG733">
        <v>4.8750000000000002E-2</v>
      </c>
      <c r="CH733">
        <v>0</v>
      </c>
      <c r="CI733">
        <v>0</v>
      </c>
      <c r="CJ733">
        <v>171261.58</v>
      </c>
      <c r="CK733">
        <v>499.25</v>
      </c>
      <c r="CL733">
        <v>1215.6300000000001</v>
      </c>
      <c r="CM733">
        <v>0</v>
      </c>
      <c r="CS733" s="2">
        <f t="shared" si="11"/>
        <v>0</v>
      </c>
      <c r="CT733" s="2">
        <f>+SUM(AR733:AS733,AX733:AY733,AV733:AW733,)</f>
        <v>4.03</v>
      </c>
    </row>
    <row r="734" spans="1:98" x14ac:dyDescent="0.25">
      <c r="A734" t="s">
        <v>845</v>
      </c>
      <c r="B734" t="s">
        <v>96</v>
      </c>
      <c r="C734">
        <v>2023937</v>
      </c>
      <c r="D734" t="s">
        <v>97</v>
      </c>
      <c r="E734" s="1">
        <v>45413</v>
      </c>
      <c r="F734">
        <v>171246.6</v>
      </c>
      <c r="G734" s="2">
        <v>0</v>
      </c>
      <c r="H734">
        <v>170495.06</v>
      </c>
      <c r="I734">
        <v>0</v>
      </c>
      <c r="J734" s="2">
        <v>764.44</v>
      </c>
      <c r="K734" s="2">
        <v>307.22000000000003</v>
      </c>
      <c r="L734">
        <v>2.75E-2</v>
      </c>
      <c r="M734" s="2">
        <v>784.02</v>
      </c>
      <c r="N734" s="2">
        <v>751.54</v>
      </c>
      <c r="O734">
        <v>6.68</v>
      </c>
      <c r="P734">
        <v>0</v>
      </c>
      <c r="Q734">
        <v>0</v>
      </c>
      <c r="R734">
        <v>0</v>
      </c>
      <c r="S734">
        <v>28.04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 s="2">
        <v>736.45</v>
      </c>
      <c r="AR734" s="2">
        <v>6.4399999999999995</v>
      </c>
      <c r="AS734">
        <v>0</v>
      </c>
      <c r="AT734" s="2">
        <v>0</v>
      </c>
      <c r="AU734">
        <v>0</v>
      </c>
      <c r="AV734" s="2">
        <v>0</v>
      </c>
      <c r="AW734" s="2">
        <v>0</v>
      </c>
      <c r="AX734">
        <v>0</v>
      </c>
      <c r="AY734">
        <v>0</v>
      </c>
      <c r="AZ734">
        <v>0</v>
      </c>
      <c r="BA734">
        <v>2434.1999999999998</v>
      </c>
      <c r="BB734">
        <v>0</v>
      </c>
      <c r="BC734">
        <v>0</v>
      </c>
      <c r="BD734">
        <v>614.44000000000005</v>
      </c>
      <c r="BE734">
        <v>0</v>
      </c>
      <c r="BF734" t="s">
        <v>98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168060.86</v>
      </c>
      <c r="BO734">
        <v>0</v>
      </c>
      <c r="BP734">
        <v>0</v>
      </c>
      <c r="BQ734">
        <v>0</v>
      </c>
      <c r="BR734" t="s">
        <v>99</v>
      </c>
      <c r="BS734" t="s">
        <v>100</v>
      </c>
      <c r="BT734" t="s">
        <v>100</v>
      </c>
      <c r="BU734" t="s">
        <v>100</v>
      </c>
      <c r="BV734" t="s">
        <v>100</v>
      </c>
      <c r="BW734" t="s">
        <v>100</v>
      </c>
      <c r="BX734">
        <v>44743</v>
      </c>
      <c r="BY734" t="s">
        <v>101</v>
      </c>
      <c r="BZ734">
        <v>1501.08</v>
      </c>
      <c r="CA734">
        <v>0</v>
      </c>
      <c r="CB734">
        <v>0</v>
      </c>
      <c r="CC734">
        <v>0</v>
      </c>
      <c r="CD734" s="1">
        <v>45352</v>
      </c>
      <c r="CE734" t="s">
        <v>97</v>
      </c>
      <c r="CF734">
        <v>764.44</v>
      </c>
      <c r="CG734">
        <v>2.75E-2</v>
      </c>
      <c r="CH734">
        <v>0</v>
      </c>
      <c r="CI734">
        <v>0</v>
      </c>
      <c r="CJ734">
        <v>171246.6</v>
      </c>
      <c r="CK734">
        <v>366.22</v>
      </c>
      <c r="CL734">
        <v>0</v>
      </c>
      <c r="CM734">
        <v>0</v>
      </c>
      <c r="CS734" s="2">
        <f t="shared" si="11"/>
        <v>0</v>
      </c>
      <c r="CT734" s="2">
        <f>+SUM(AR734:AS734,AX734:AY734,AV734:AW734,)</f>
        <v>6.4399999999999995</v>
      </c>
    </row>
    <row r="735" spans="1:98" x14ac:dyDescent="0.25">
      <c r="A735" t="s">
        <v>846</v>
      </c>
      <c r="B735" t="s">
        <v>96</v>
      </c>
      <c r="C735">
        <v>1828822</v>
      </c>
      <c r="D735" t="s">
        <v>97</v>
      </c>
      <c r="E735" s="1">
        <v>45383</v>
      </c>
      <c r="F735">
        <v>171482.72</v>
      </c>
      <c r="G735" s="2">
        <v>4300</v>
      </c>
      <c r="H735">
        <v>170922.93</v>
      </c>
      <c r="I735">
        <v>4300</v>
      </c>
      <c r="J735" s="2">
        <v>761.8</v>
      </c>
      <c r="K735" s="2">
        <v>368.58</v>
      </c>
      <c r="L735">
        <v>3.3750000000000002E-2</v>
      </c>
      <c r="M735" s="2">
        <v>963.81</v>
      </c>
      <c r="N735" s="2">
        <v>559.79</v>
      </c>
      <c r="O735">
        <v>0</v>
      </c>
      <c r="P735">
        <v>0</v>
      </c>
      <c r="Q735">
        <v>0</v>
      </c>
      <c r="R735">
        <v>0</v>
      </c>
      <c r="S735">
        <v>27.34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 s="2">
        <v>766.72</v>
      </c>
      <c r="AR735" s="2">
        <v>9.2099999999999991</v>
      </c>
      <c r="AS735">
        <v>0</v>
      </c>
      <c r="AT735" s="2">
        <v>30</v>
      </c>
      <c r="AU735">
        <v>0</v>
      </c>
      <c r="AV735" s="2">
        <v>0</v>
      </c>
      <c r="AW735" s="2">
        <v>0</v>
      </c>
      <c r="AX735">
        <v>0</v>
      </c>
      <c r="AY735">
        <v>0</v>
      </c>
      <c r="AZ735">
        <v>0</v>
      </c>
      <c r="BA735">
        <v>1996.17</v>
      </c>
      <c r="BB735">
        <v>0</v>
      </c>
      <c r="BC735">
        <v>0</v>
      </c>
      <c r="BD735">
        <v>737.16</v>
      </c>
      <c r="BE735">
        <v>0</v>
      </c>
      <c r="BF735" t="s">
        <v>98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173241.75999999998</v>
      </c>
      <c r="BO735">
        <v>4300</v>
      </c>
      <c r="BP735">
        <v>0</v>
      </c>
      <c r="BQ735">
        <v>4300</v>
      </c>
      <c r="BR735" t="s">
        <v>99</v>
      </c>
      <c r="BS735" t="s">
        <v>100</v>
      </c>
      <c r="BT735" t="s">
        <v>100</v>
      </c>
      <c r="BU735" t="s">
        <v>100</v>
      </c>
      <c r="BV735" t="s">
        <v>100</v>
      </c>
      <c r="BW735" t="s">
        <v>100</v>
      </c>
      <c r="BX735">
        <v>44580</v>
      </c>
      <c r="BY735" t="s">
        <v>101</v>
      </c>
      <c r="BZ735">
        <v>1487.05</v>
      </c>
      <c r="CA735">
        <v>0</v>
      </c>
      <c r="CB735">
        <v>0</v>
      </c>
      <c r="CC735">
        <v>0</v>
      </c>
      <c r="CD735" s="1">
        <v>45352</v>
      </c>
      <c r="CE735" t="s">
        <v>97</v>
      </c>
      <c r="CF735">
        <v>761.8</v>
      </c>
      <c r="CG735">
        <v>3.3750000000000002E-2</v>
      </c>
      <c r="CH735">
        <v>4300</v>
      </c>
      <c r="CI735">
        <v>0</v>
      </c>
      <c r="CJ735">
        <v>175503.22</v>
      </c>
      <c r="CK735">
        <v>380.26</v>
      </c>
      <c r="CL735">
        <v>15</v>
      </c>
      <c r="CM735">
        <v>0</v>
      </c>
      <c r="CS735" s="2">
        <f t="shared" si="11"/>
        <v>0</v>
      </c>
      <c r="CT735" s="2">
        <f>+SUM(AR735:AS735,AX735:AY735,AV735:AW735,)</f>
        <v>9.2099999999999991</v>
      </c>
    </row>
    <row r="736" spans="1:98" x14ac:dyDescent="0.25">
      <c r="A736" t="s">
        <v>847</v>
      </c>
      <c r="B736" t="s">
        <v>96</v>
      </c>
      <c r="C736">
        <v>2111576</v>
      </c>
      <c r="D736" t="s">
        <v>97</v>
      </c>
      <c r="E736" s="1">
        <v>45383</v>
      </c>
      <c r="F736">
        <v>171237.73</v>
      </c>
      <c r="G736" s="2">
        <v>0</v>
      </c>
      <c r="H736">
        <v>170972.4</v>
      </c>
      <c r="I736">
        <v>0</v>
      </c>
      <c r="J736" s="2">
        <v>970.69</v>
      </c>
      <c r="K736" s="2">
        <v>652.05999999999995</v>
      </c>
      <c r="L736">
        <v>5.8749999999999997E-2</v>
      </c>
      <c r="M736" s="2">
        <v>1676.0500000000002</v>
      </c>
      <c r="N736" s="2">
        <v>265.33000000000004</v>
      </c>
      <c r="O736">
        <v>0</v>
      </c>
      <c r="P736">
        <v>0</v>
      </c>
      <c r="Q736">
        <v>0</v>
      </c>
      <c r="R736">
        <v>0</v>
      </c>
      <c r="S736">
        <v>34.9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 s="2">
        <v>423.27</v>
      </c>
      <c r="AR736" s="2">
        <v>47.019999999999996</v>
      </c>
      <c r="AS736">
        <v>0</v>
      </c>
      <c r="AT736" s="2">
        <v>1931.56</v>
      </c>
      <c r="AU736">
        <v>0</v>
      </c>
      <c r="AV736" s="2">
        <v>0</v>
      </c>
      <c r="AW736" s="2">
        <v>0</v>
      </c>
      <c r="AX736">
        <v>0</v>
      </c>
      <c r="AY736">
        <v>0</v>
      </c>
      <c r="AZ736">
        <v>462.64</v>
      </c>
      <c r="BA736">
        <v>2375.62</v>
      </c>
      <c r="BB736">
        <v>0</v>
      </c>
      <c r="BC736">
        <v>0</v>
      </c>
      <c r="BD736">
        <v>1304.1199999999999</v>
      </c>
      <c r="BE736">
        <v>0</v>
      </c>
      <c r="BF736" t="s">
        <v>98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169562.56</v>
      </c>
      <c r="BO736">
        <v>0</v>
      </c>
      <c r="BP736">
        <v>0</v>
      </c>
      <c r="BQ736">
        <v>0</v>
      </c>
      <c r="BR736" t="s">
        <v>99</v>
      </c>
      <c r="BS736" t="s">
        <v>100</v>
      </c>
      <c r="BT736" t="s">
        <v>100</v>
      </c>
      <c r="BU736" t="s">
        <v>100</v>
      </c>
      <c r="BV736" t="s">
        <v>100</v>
      </c>
      <c r="BW736" t="s">
        <v>100</v>
      </c>
      <c r="BX736">
        <v>44802</v>
      </c>
      <c r="BY736" t="s">
        <v>101</v>
      </c>
      <c r="BZ736">
        <v>1859.46</v>
      </c>
      <c r="CA736">
        <v>0</v>
      </c>
      <c r="CB736">
        <v>0</v>
      </c>
      <c r="CC736">
        <v>0</v>
      </c>
      <c r="CD736" s="1">
        <v>45352</v>
      </c>
      <c r="CE736" t="s">
        <v>97</v>
      </c>
      <c r="CF736">
        <v>970.69</v>
      </c>
      <c r="CG736">
        <v>5.8749999999999997E-2</v>
      </c>
      <c r="CH736">
        <v>0</v>
      </c>
      <c r="CI736">
        <v>0</v>
      </c>
      <c r="CJ736">
        <v>171105.39</v>
      </c>
      <c r="CK736">
        <v>209.63</v>
      </c>
      <c r="CL736">
        <v>965.78</v>
      </c>
      <c r="CM736">
        <v>0</v>
      </c>
      <c r="CS736" s="2">
        <f t="shared" si="11"/>
        <v>0</v>
      </c>
      <c r="CT736" s="2">
        <f>+SUM(AR736:AS736,AX736:AY736,AV736:AW736,)</f>
        <v>47.019999999999996</v>
      </c>
    </row>
    <row r="737" spans="1:98" x14ac:dyDescent="0.25">
      <c r="A737" t="s">
        <v>848</v>
      </c>
      <c r="B737" t="s">
        <v>96</v>
      </c>
      <c r="C737">
        <v>1700067</v>
      </c>
      <c r="D737" t="s">
        <v>97</v>
      </c>
      <c r="E737" s="1">
        <v>45413</v>
      </c>
      <c r="F737">
        <v>171234.25</v>
      </c>
      <c r="G737" s="2">
        <v>160.69</v>
      </c>
      <c r="H737">
        <v>170662.57</v>
      </c>
      <c r="I737">
        <v>160.69</v>
      </c>
      <c r="J737" s="2">
        <v>1355.16</v>
      </c>
      <c r="K737" s="2">
        <v>975.3</v>
      </c>
      <c r="L737">
        <v>7.4999999999999997E-2</v>
      </c>
      <c r="M737" s="2">
        <v>2138.6400000000003</v>
      </c>
      <c r="N737" s="2">
        <v>571.68000000000006</v>
      </c>
      <c r="O737">
        <v>0</v>
      </c>
      <c r="P737">
        <v>0</v>
      </c>
      <c r="Q737">
        <v>0</v>
      </c>
      <c r="R737">
        <v>0</v>
      </c>
      <c r="S737">
        <v>30.15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 s="2">
        <v>2431.21</v>
      </c>
      <c r="AR737" s="2">
        <v>6.4399999999999995</v>
      </c>
      <c r="AS737">
        <v>0</v>
      </c>
      <c r="AT737" s="2">
        <v>0</v>
      </c>
      <c r="AU737">
        <v>0</v>
      </c>
      <c r="AV737" s="2">
        <v>0</v>
      </c>
      <c r="AW737" s="2">
        <v>0</v>
      </c>
      <c r="AX737">
        <v>0</v>
      </c>
      <c r="AY737">
        <v>-357.48</v>
      </c>
      <c r="AZ737">
        <v>0</v>
      </c>
      <c r="BA737">
        <v>1315.48</v>
      </c>
      <c r="BB737">
        <v>0</v>
      </c>
      <c r="BC737">
        <v>0</v>
      </c>
      <c r="BD737">
        <v>1672.96</v>
      </c>
      <c r="BE737">
        <v>0</v>
      </c>
      <c r="BF737" t="s">
        <v>98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169507.78</v>
      </c>
      <c r="BO737">
        <v>160.69</v>
      </c>
      <c r="BP737">
        <v>0</v>
      </c>
      <c r="BQ737">
        <v>160.69</v>
      </c>
      <c r="BR737" t="s">
        <v>99</v>
      </c>
      <c r="BS737" t="s">
        <v>100</v>
      </c>
      <c r="BT737" t="s">
        <v>105</v>
      </c>
      <c r="BU737" t="s">
        <v>100</v>
      </c>
      <c r="BV737" t="s">
        <v>100</v>
      </c>
      <c r="BW737" t="s">
        <v>100</v>
      </c>
      <c r="BX737">
        <v>43256</v>
      </c>
      <c r="BY737" t="s">
        <v>101</v>
      </c>
      <c r="BZ737">
        <v>3031.21</v>
      </c>
      <c r="CA737">
        <v>0</v>
      </c>
      <c r="CB737">
        <v>0</v>
      </c>
      <c r="CC737">
        <v>0</v>
      </c>
      <c r="CD737" s="1">
        <v>45383</v>
      </c>
      <c r="CE737" t="s">
        <v>97</v>
      </c>
      <c r="CF737">
        <v>1355.16</v>
      </c>
      <c r="CG737">
        <v>7.4999999999999997E-2</v>
      </c>
      <c r="CH737">
        <v>160.69</v>
      </c>
      <c r="CI737">
        <v>0</v>
      </c>
      <c r="CJ737">
        <v>171109.99</v>
      </c>
      <c r="CK737">
        <v>1213.5999999999999</v>
      </c>
      <c r="CL737">
        <v>0</v>
      </c>
      <c r="CM737">
        <v>0</v>
      </c>
      <c r="CS737" s="2">
        <f t="shared" si="11"/>
        <v>0</v>
      </c>
      <c r="CT737" s="2">
        <f>+SUM(AR737:AS737,AX737:AY737,AV737:AW737,)</f>
        <v>-351.04</v>
      </c>
    </row>
    <row r="738" spans="1:98" x14ac:dyDescent="0.25">
      <c r="A738" t="s">
        <v>849</v>
      </c>
      <c r="B738" t="s">
        <v>96</v>
      </c>
      <c r="C738">
        <v>1828962</v>
      </c>
      <c r="D738" t="s">
        <v>97</v>
      </c>
      <c r="E738" s="1">
        <v>45383</v>
      </c>
      <c r="F738">
        <v>171142.15</v>
      </c>
      <c r="G738" s="2">
        <v>103459.94</v>
      </c>
      <c r="H738">
        <v>170035.15</v>
      </c>
      <c r="I738">
        <v>103459.94</v>
      </c>
      <c r="J738" s="2">
        <v>1144.1500000000001</v>
      </c>
      <c r="K738" s="2">
        <v>970.93</v>
      </c>
      <c r="L738">
        <v>4.4999999999999998E-2</v>
      </c>
      <c r="M738" s="2">
        <v>1281.3</v>
      </c>
      <c r="N738" s="2">
        <v>1107</v>
      </c>
      <c r="O738">
        <v>0</v>
      </c>
      <c r="P738">
        <v>0</v>
      </c>
      <c r="Q738">
        <v>0</v>
      </c>
      <c r="R738">
        <v>0</v>
      </c>
      <c r="S738">
        <v>27.259999999999998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 s="2">
        <v>3351.04</v>
      </c>
      <c r="AR738" s="2">
        <v>127.49000000000001</v>
      </c>
      <c r="AS738">
        <v>0</v>
      </c>
      <c r="AT738" s="2">
        <v>0</v>
      </c>
      <c r="AU738">
        <v>0</v>
      </c>
      <c r="AV738" s="2">
        <v>0</v>
      </c>
      <c r="AW738" s="2">
        <v>0</v>
      </c>
      <c r="AX738">
        <v>0</v>
      </c>
      <c r="AY738">
        <v>-1151.45</v>
      </c>
      <c r="AZ738">
        <v>0</v>
      </c>
      <c r="BA738">
        <v>0</v>
      </c>
      <c r="BB738">
        <v>8659.58</v>
      </c>
      <c r="BC738">
        <v>0</v>
      </c>
      <c r="BD738">
        <v>1151.45</v>
      </c>
      <c r="BE738">
        <v>0</v>
      </c>
      <c r="BF738" t="s">
        <v>98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282154.67</v>
      </c>
      <c r="BO738">
        <v>103459.94</v>
      </c>
      <c r="BP738">
        <v>0</v>
      </c>
      <c r="BQ738">
        <v>103459.94</v>
      </c>
      <c r="BR738" t="s">
        <v>99</v>
      </c>
      <c r="BS738" t="s">
        <v>100</v>
      </c>
      <c r="BT738" t="s">
        <v>100</v>
      </c>
      <c r="BU738" t="s">
        <v>100</v>
      </c>
      <c r="BV738" t="s">
        <v>100</v>
      </c>
      <c r="BW738" t="s">
        <v>100</v>
      </c>
      <c r="BX738">
        <v>44580</v>
      </c>
      <c r="BY738" t="s">
        <v>101</v>
      </c>
      <c r="BZ738">
        <v>3385</v>
      </c>
      <c r="CA738">
        <v>0</v>
      </c>
      <c r="CB738">
        <v>0</v>
      </c>
      <c r="CC738">
        <v>0</v>
      </c>
      <c r="CD738" s="1">
        <v>45352</v>
      </c>
      <c r="CE738" t="s">
        <v>97</v>
      </c>
      <c r="CF738">
        <v>1144.1500000000001</v>
      </c>
      <c r="CG738">
        <v>4.4999999999999998E-2</v>
      </c>
      <c r="CH738">
        <v>103459.94</v>
      </c>
      <c r="CI738">
        <v>0</v>
      </c>
      <c r="CJ738">
        <v>273999.71999999997</v>
      </c>
      <c r="CK738">
        <v>1673.12</v>
      </c>
      <c r="CL738">
        <v>0</v>
      </c>
      <c r="CM738">
        <v>9630.51</v>
      </c>
      <c r="CS738" s="2">
        <f t="shared" si="11"/>
        <v>0</v>
      </c>
      <c r="CT738" s="2">
        <f>+SUM(AR738:AS738,AX738:AY738,AV738:AW738,)</f>
        <v>-1023.96</v>
      </c>
    </row>
    <row r="739" spans="1:98" x14ac:dyDescent="0.25">
      <c r="A739" t="s">
        <v>850</v>
      </c>
      <c r="B739" t="s">
        <v>96</v>
      </c>
      <c r="C739">
        <v>2761877</v>
      </c>
      <c r="D739" t="s">
        <v>97</v>
      </c>
      <c r="E739" s="1">
        <v>45383</v>
      </c>
      <c r="F739">
        <v>170419.32</v>
      </c>
      <c r="G739" s="2">
        <v>75437.429999999993</v>
      </c>
      <c r="H739">
        <v>170122.11</v>
      </c>
      <c r="I739">
        <v>75437.429999999993</v>
      </c>
      <c r="J739" s="2">
        <v>734.17</v>
      </c>
      <c r="K739" s="2">
        <v>539.71</v>
      </c>
      <c r="L739">
        <v>4.1250000000000002E-2</v>
      </c>
      <c r="M739" s="2">
        <v>1171.1300000000001</v>
      </c>
      <c r="N739" s="2">
        <v>297.21000000000004</v>
      </c>
      <c r="O739">
        <v>0</v>
      </c>
      <c r="P739">
        <v>0</v>
      </c>
      <c r="Q739">
        <v>0</v>
      </c>
      <c r="R739">
        <v>0</v>
      </c>
      <c r="S739">
        <v>34.82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 s="2">
        <v>839.21</v>
      </c>
      <c r="AR739" s="2">
        <v>104.46000000000001</v>
      </c>
      <c r="AS739">
        <v>0</v>
      </c>
      <c r="AT739" s="2">
        <v>0</v>
      </c>
      <c r="AU739">
        <v>0</v>
      </c>
      <c r="AV739" s="2">
        <v>0</v>
      </c>
      <c r="AW739" s="2">
        <v>0</v>
      </c>
      <c r="AX739">
        <v>884.75</v>
      </c>
      <c r="AY739">
        <v>0</v>
      </c>
      <c r="AZ739">
        <v>3928.95</v>
      </c>
      <c r="BA739">
        <v>0</v>
      </c>
      <c r="BB739">
        <v>884.75</v>
      </c>
      <c r="BC739">
        <v>0</v>
      </c>
      <c r="BD739">
        <v>1162.58</v>
      </c>
      <c r="BE739">
        <v>0</v>
      </c>
      <c r="BF739" t="s">
        <v>98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246444.28999999998</v>
      </c>
      <c r="BO739">
        <v>75437.429999999993</v>
      </c>
      <c r="BP739">
        <v>0</v>
      </c>
      <c r="BQ739">
        <v>75437.429999999993</v>
      </c>
      <c r="BR739" t="s">
        <v>99</v>
      </c>
      <c r="BS739" t="s">
        <v>100</v>
      </c>
      <c r="BT739" t="s">
        <v>100</v>
      </c>
      <c r="BU739" t="s">
        <v>100</v>
      </c>
      <c r="BV739" t="s">
        <v>100</v>
      </c>
      <c r="BW739" t="s">
        <v>100</v>
      </c>
      <c r="BX739">
        <v>44911</v>
      </c>
      <c r="BY739" t="s">
        <v>101</v>
      </c>
      <c r="BZ739">
        <v>444.30999999999995</v>
      </c>
      <c r="CA739">
        <v>0</v>
      </c>
      <c r="CB739">
        <v>0</v>
      </c>
      <c r="CC739">
        <v>0</v>
      </c>
      <c r="CD739" s="1">
        <v>45352</v>
      </c>
      <c r="CE739" t="s">
        <v>97</v>
      </c>
      <c r="CF739">
        <v>734.17</v>
      </c>
      <c r="CG739">
        <v>4.1250000000000002E-2</v>
      </c>
      <c r="CH739">
        <v>75437.429999999993</v>
      </c>
      <c r="CI739">
        <v>0</v>
      </c>
      <c r="CJ739">
        <v>245708.4</v>
      </c>
      <c r="CK739">
        <v>417.6</v>
      </c>
      <c r="CL739">
        <v>0</v>
      </c>
      <c r="CM739">
        <v>0</v>
      </c>
      <c r="CS739" s="2">
        <f t="shared" si="11"/>
        <v>0</v>
      </c>
      <c r="CT739" s="2">
        <f>+SUM(AR739:AS739,AX739:AY739,AV739:AW739,)</f>
        <v>989.21</v>
      </c>
    </row>
    <row r="740" spans="1:98" x14ac:dyDescent="0.25">
      <c r="A740" t="s">
        <v>851</v>
      </c>
      <c r="B740" t="s">
        <v>96</v>
      </c>
      <c r="C740">
        <v>1975621</v>
      </c>
      <c r="D740" t="s">
        <v>121</v>
      </c>
      <c r="E740" s="1">
        <v>45352</v>
      </c>
      <c r="F740">
        <v>170488.13</v>
      </c>
      <c r="G740" s="2">
        <v>745.57</v>
      </c>
      <c r="H740">
        <v>170026.33</v>
      </c>
      <c r="I740">
        <v>745.57</v>
      </c>
      <c r="J740" s="2">
        <v>745.57</v>
      </c>
      <c r="K740" s="2">
        <v>762.7</v>
      </c>
      <c r="L740">
        <v>3.6249999999999998E-2</v>
      </c>
      <c r="M740" s="2">
        <v>1029.3400000000001</v>
      </c>
      <c r="N740" s="2">
        <v>461.8</v>
      </c>
      <c r="O740">
        <v>0</v>
      </c>
      <c r="P740">
        <v>0</v>
      </c>
      <c r="Q740">
        <v>0</v>
      </c>
      <c r="R740">
        <v>0</v>
      </c>
      <c r="S740">
        <v>32.870000000000005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 s="2">
        <v>898.88</v>
      </c>
      <c r="AR740" s="2">
        <v>104.58</v>
      </c>
      <c r="AS740">
        <v>0</v>
      </c>
      <c r="AT740" s="2">
        <v>170</v>
      </c>
      <c r="AU740">
        <v>0</v>
      </c>
      <c r="AV740" s="2">
        <v>60</v>
      </c>
      <c r="AW740" s="2">
        <v>0</v>
      </c>
      <c r="AX740">
        <v>0</v>
      </c>
      <c r="AY740">
        <v>-215.12</v>
      </c>
      <c r="AZ740">
        <v>58.2</v>
      </c>
      <c r="BA740">
        <v>1537.65</v>
      </c>
      <c r="BB740">
        <v>0</v>
      </c>
      <c r="BC740">
        <v>0</v>
      </c>
      <c r="BD740">
        <v>4099.07</v>
      </c>
      <c r="BE740">
        <v>0</v>
      </c>
      <c r="BF740" t="s">
        <v>98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170363.59</v>
      </c>
      <c r="BO740">
        <v>745.57</v>
      </c>
      <c r="BP740">
        <v>0</v>
      </c>
      <c r="BQ740">
        <v>745.57</v>
      </c>
      <c r="BR740" t="s">
        <v>99</v>
      </c>
      <c r="BS740" t="s">
        <v>100</v>
      </c>
      <c r="BT740" t="s">
        <v>100</v>
      </c>
      <c r="BU740" t="s">
        <v>100</v>
      </c>
      <c r="BV740" t="s">
        <v>100</v>
      </c>
      <c r="BW740" t="s">
        <v>100</v>
      </c>
      <c r="BX740">
        <v>44728</v>
      </c>
      <c r="BY740" t="s">
        <v>101</v>
      </c>
      <c r="BZ740">
        <v>1508.81</v>
      </c>
      <c r="CA740">
        <v>1029.3399999999999</v>
      </c>
      <c r="CB740">
        <v>0</v>
      </c>
      <c r="CC740">
        <v>0</v>
      </c>
      <c r="CD740" s="1">
        <v>45323</v>
      </c>
      <c r="CE740" t="s">
        <v>121</v>
      </c>
      <c r="CF740">
        <v>745.57</v>
      </c>
      <c r="CG740">
        <v>3.6249999999999998E-2</v>
      </c>
      <c r="CH740">
        <v>745.57</v>
      </c>
      <c r="CI740">
        <v>0</v>
      </c>
      <c r="CJ740">
        <v>171003.15000000002</v>
      </c>
      <c r="CK740">
        <v>447.14</v>
      </c>
      <c r="CL740">
        <v>70</v>
      </c>
      <c r="CM740">
        <v>0</v>
      </c>
      <c r="CS740" s="2">
        <f t="shared" si="11"/>
        <v>0</v>
      </c>
      <c r="CT740" s="2">
        <f>+SUM(AR740:AS740,AX740:AY740,AV740:AW740,)</f>
        <v>-50.540000000000006</v>
      </c>
    </row>
    <row r="741" spans="1:98" x14ac:dyDescent="0.25">
      <c r="A741" t="s">
        <v>852</v>
      </c>
      <c r="B741" t="s">
        <v>96</v>
      </c>
      <c r="C741">
        <v>1996907</v>
      </c>
      <c r="D741" t="s">
        <v>97</v>
      </c>
      <c r="E741" s="1">
        <v>45383</v>
      </c>
      <c r="F741">
        <v>170434.52</v>
      </c>
      <c r="G741" s="2">
        <v>0</v>
      </c>
      <c r="H741">
        <v>170056.61</v>
      </c>
      <c r="I741">
        <v>0</v>
      </c>
      <c r="J741" s="2">
        <v>703.52</v>
      </c>
      <c r="K741" s="2">
        <v>637.58000000000004</v>
      </c>
      <c r="L741">
        <v>3.6249999999999998E-2</v>
      </c>
      <c r="M741" s="2">
        <v>1029.1300000000001</v>
      </c>
      <c r="N741" s="2">
        <v>377.90999999999997</v>
      </c>
      <c r="O741">
        <v>0</v>
      </c>
      <c r="P741">
        <v>0</v>
      </c>
      <c r="Q741">
        <v>0</v>
      </c>
      <c r="R741">
        <v>0</v>
      </c>
      <c r="S741">
        <v>34.82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 s="2">
        <v>554.65</v>
      </c>
      <c r="AR741" s="2">
        <v>7.02</v>
      </c>
      <c r="AS741">
        <v>0</v>
      </c>
      <c r="AT741" s="2">
        <v>0</v>
      </c>
      <c r="AU741">
        <v>0</v>
      </c>
      <c r="AV741" s="2">
        <v>0</v>
      </c>
      <c r="AW741" s="2">
        <v>0</v>
      </c>
      <c r="AX741">
        <v>0</v>
      </c>
      <c r="AY741">
        <v>0</v>
      </c>
      <c r="AZ741">
        <v>0</v>
      </c>
      <c r="BA741">
        <v>2596.52</v>
      </c>
      <c r="BB741">
        <v>0</v>
      </c>
      <c r="BC741">
        <v>0</v>
      </c>
      <c r="BD741">
        <v>1275.1600000000001</v>
      </c>
      <c r="BE741">
        <v>0</v>
      </c>
      <c r="BF741" t="s">
        <v>98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167460.09</v>
      </c>
      <c r="BO741">
        <v>0</v>
      </c>
      <c r="BP741">
        <v>0</v>
      </c>
      <c r="BQ741">
        <v>0</v>
      </c>
      <c r="BR741" t="s">
        <v>99</v>
      </c>
      <c r="BS741" t="s">
        <v>100</v>
      </c>
      <c r="BT741" t="s">
        <v>100</v>
      </c>
      <c r="BU741" t="s">
        <v>100</v>
      </c>
      <c r="BV741" t="s">
        <v>100</v>
      </c>
      <c r="BW741" t="s">
        <v>100</v>
      </c>
      <c r="BX741">
        <v>44721</v>
      </c>
      <c r="BY741" t="s">
        <v>101</v>
      </c>
      <c r="BZ741">
        <v>1365.1999999999998</v>
      </c>
      <c r="CA741">
        <v>0</v>
      </c>
      <c r="CB741">
        <v>0</v>
      </c>
      <c r="CC741">
        <v>0</v>
      </c>
      <c r="CD741" s="1">
        <v>45352</v>
      </c>
      <c r="CE741" t="s">
        <v>97</v>
      </c>
      <c r="CF741">
        <v>703.52</v>
      </c>
      <c r="CG741">
        <v>3.6249999999999998E-2</v>
      </c>
      <c r="CH741">
        <v>0</v>
      </c>
      <c r="CI741">
        <v>0</v>
      </c>
      <c r="CJ741">
        <v>170245.84999999998</v>
      </c>
      <c r="CK741">
        <v>275.32</v>
      </c>
      <c r="CL741">
        <v>0</v>
      </c>
      <c r="CM741">
        <v>0</v>
      </c>
      <c r="CS741" s="2">
        <f t="shared" si="11"/>
        <v>0</v>
      </c>
      <c r="CT741" s="2">
        <f>+SUM(AR741:AS741,AX741:AY741,AV741:AW741,)</f>
        <v>7.02</v>
      </c>
    </row>
    <row r="742" spans="1:98" x14ac:dyDescent="0.25">
      <c r="A742" t="s">
        <v>853</v>
      </c>
      <c r="B742" t="s">
        <v>96</v>
      </c>
      <c r="C742">
        <v>1830000</v>
      </c>
      <c r="D742" t="s">
        <v>97</v>
      </c>
      <c r="E742" s="1">
        <v>45383</v>
      </c>
      <c r="F742">
        <v>170882.71</v>
      </c>
      <c r="G742" s="2">
        <v>83816.86</v>
      </c>
      <c r="H742">
        <v>169577.95</v>
      </c>
      <c r="I742">
        <v>83816.86</v>
      </c>
      <c r="J742" s="2">
        <v>1280.45</v>
      </c>
      <c r="K742" s="2">
        <v>654.73</v>
      </c>
      <c r="L742">
        <v>4.8750000000000002E-2</v>
      </c>
      <c r="M742" s="2">
        <v>1385.7800000000002</v>
      </c>
      <c r="N742" s="2">
        <v>1304.76</v>
      </c>
      <c r="O742">
        <v>64.819999999999993</v>
      </c>
      <c r="P742">
        <v>0</v>
      </c>
      <c r="Q742">
        <v>0</v>
      </c>
      <c r="R742">
        <v>0</v>
      </c>
      <c r="S742">
        <v>27.21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 s="2">
        <v>1234.48</v>
      </c>
      <c r="AR742" s="2">
        <v>6.4200000000000008</v>
      </c>
      <c r="AS742">
        <v>0</v>
      </c>
      <c r="AT742" s="2">
        <v>0</v>
      </c>
      <c r="AU742">
        <v>0</v>
      </c>
      <c r="AV742" s="2">
        <v>0</v>
      </c>
      <c r="AW742" s="2">
        <v>0</v>
      </c>
      <c r="AX742">
        <v>0</v>
      </c>
      <c r="AY742">
        <v>0</v>
      </c>
      <c r="AZ742">
        <v>0</v>
      </c>
      <c r="BA742">
        <v>3346.25</v>
      </c>
      <c r="BB742">
        <v>0</v>
      </c>
      <c r="BC742">
        <v>0</v>
      </c>
      <c r="BD742">
        <v>1309.46</v>
      </c>
      <c r="BE742">
        <v>0</v>
      </c>
      <c r="BF742" t="s">
        <v>98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250048.56</v>
      </c>
      <c r="BO742">
        <v>83816.86</v>
      </c>
      <c r="BP742">
        <v>0</v>
      </c>
      <c r="BQ742">
        <v>83816.86</v>
      </c>
      <c r="BR742" t="s">
        <v>99</v>
      </c>
      <c r="BS742" t="s">
        <v>100</v>
      </c>
      <c r="BT742" t="s">
        <v>100</v>
      </c>
      <c r="BU742" t="s">
        <v>100</v>
      </c>
      <c r="BV742" t="s">
        <v>100</v>
      </c>
      <c r="BW742" t="s">
        <v>100</v>
      </c>
      <c r="BX742">
        <v>44580</v>
      </c>
      <c r="BY742" t="s">
        <v>101</v>
      </c>
      <c r="BZ742">
        <v>2656.91</v>
      </c>
      <c r="CA742">
        <v>0</v>
      </c>
      <c r="CB742">
        <v>0</v>
      </c>
      <c r="CC742">
        <v>0</v>
      </c>
      <c r="CD742" s="1">
        <v>45352</v>
      </c>
      <c r="CE742" t="s">
        <v>97</v>
      </c>
      <c r="CF742">
        <v>1280.45</v>
      </c>
      <c r="CG742">
        <v>4.8750000000000002E-2</v>
      </c>
      <c r="CH742">
        <v>83816.86</v>
      </c>
      <c r="CI742">
        <v>0</v>
      </c>
      <c r="CJ742">
        <v>254048.51</v>
      </c>
      <c r="CK742">
        <v>614.84</v>
      </c>
      <c r="CL742">
        <v>0</v>
      </c>
      <c r="CM742">
        <v>0</v>
      </c>
      <c r="CS742" s="2">
        <f t="shared" si="11"/>
        <v>0</v>
      </c>
      <c r="CT742" s="2">
        <f>+SUM(AR742:AS742,AX742:AY742,AV742:AW742,)</f>
        <v>6.4200000000000008</v>
      </c>
    </row>
    <row r="743" spans="1:98" x14ac:dyDescent="0.25">
      <c r="A743" t="s">
        <v>854</v>
      </c>
      <c r="B743" t="s">
        <v>96</v>
      </c>
      <c r="C743">
        <v>2120229</v>
      </c>
      <c r="D743" t="s">
        <v>97</v>
      </c>
      <c r="E743" s="1">
        <v>45383</v>
      </c>
      <c r="F743">
        <v>170406.06</v>
      </c>
      <c r="G743" s="2">
        <v>88695.21</v>
      </c>
      <c r="H743">
        <v>170001.47</v>
      </c>
      <c r="I743">
        <v>88695.21</v>
      </c>
      <c r="J743" s="2">
        <v>911.9</v>
      </c>
      <c r="K743" s="2">
        <v>624.02</v>
      </c>
      <c r="L743">
        <v>0.05</v>
      </c>
      <c r="M743" s="2">
        <v>1419.21</v>
      </c>
      <c r="N743" s="2">
        <v>404.59000000000003</v>
      </c>
      <c r="O743">
        <v>0</v>
      </c>
      <c r="P743">
        <v>0</v>
      </c>
      <c r="Q743">
        <v>0</v>
      </c>
      <c r="R743">
        <v>0</v>
      </c>
      <c r="S743">
        <v>30.009999999999998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 s="2">
        <v>841.13</v>
      </c>
      <c r="AR743" s="2">
        <v>7.83</v>
      </c>
      <c r="AS743">
        <v>0</v>
      </c>
      <c r="AT743" s="2">
        <v>0</v>
      </c>
      <c r="AU743">
        <v>0</v>
      </c>
      <c r="AV743" s="2">
        <v>0</v>
      </c>
      <c r="AW743" s="2">
        <v>0</v>
      </c>
      <c r="AX743">
        <v>0</v>
      </c>
      <c r="AY743">
        <v>0</v>
      </c>
      <c r="AZ743">
        <v>1500</v>
      </c>
      <c r="BA743">
        <v>1842.4</v>
      </c>
      <c r="BB743">
        <v>0</v>
      </c>
      <c r="BC743">
        <v>0</v>
      </c>
      <c r="BD743">
        <v>1248.04</v>
      </c>
      <c r="BE743">
        <v>0</v>
      </c>
      <c r="BF743" t="s">
        <v>98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256854.28</v>
      </c>
      <c r="BO743">
        <v>88695.21</v>
      </c>
      <c r="BP743">
        <v>0</v>
      </c>
      <c r="BQ743">
        <v>88695.21</v>
      </c>
      <c r="BR743" t="s">
        <v>99</v>
      </c>
      <c r="BS743" t="s">
        <v>100</v>
      </c>
      <c r="BT743" t="s">
        <v>100</v>
      </c>
      <c r="BU743" t="s">
        <v>100</v>
      </c>
      <c r="BV743" t="s">
        <v>100</v>
      </c>
      <c r="BW743" t="s">
        <v>100</v>
      </c>
      <c r="BX743">
        <v>44824</v>
      </c>
      <c r="BY743" t="s">
        <v>101</v>
      </c>
      <c r="BZ743">
        <v>1785.96</v>
      </c>
      <c r="CA743">
        <v>0</v>
      </c>
      <c r="CB743">
        <v>0</v>
      </c>
      <c r="CC743">
        <v>0</v>
      </c>
      <c r="CD743" s="1">
        <v>45352</v>
      </c>
      <c r="CE743" t="s">
        <v>97</v>
      </c>
      <c r="CF743">
        <v>911.9</v>
      </c>
      <c r="CG743">
        <v>0.05</v>
      </c>
      <c r="CH743">
        <v>88695.21</v>
      </c>
      <c r="CI743">
        <v>0</v>
      </c>
      <c r="CJ743">
        <v>258899.40000000002</v>
      </c>
      <c r="CK743">
        <v>418.56</v>
      </c>
      <c r="CL743">
        <v>0</v>
      </c>
      <c r="CM743">
        <v>0</v>
      </c>
      <c r="CS743" s="2">
        <f t="shared" si="11"/>
        <v>0</v>
      </c>
      <c r="CT743" s="2">
        <f>+SUM(AR743:AS743,AX743:AY743,AV743:AW743,)</f>
        <v>7.83</v>
      </c>
    </row>
    <row r="744" spans="1:98" x14ac:dyDescent="0.25">
      <c r="A744" t="s">
        <v>855</v>
      </c>
      <c r="B744" t="s">
        <v>96</v>
      </c>
      <c r="C744">
        <v>2113343</v>
      </c>
      <c r="D744" t="s">
        <v>121</v>
      </c>
      <c r="E744" s="1">
        <v>45352</v>
      </c>
      <c r="F744">
        <v>170360.33</v>
      </c>
      <c r="G744" s="2">
        <v>2288.16</v>
      </c>
      <c r="H744">
        <v>170185.56</v>
      </c>
      <c r="I744">
        <v>2288.16</v>
      </c>
      <c r="J744" s="2">
        <v>831.37</v>
      </c>
      <c r="K744" s="2">
        <v>498.62</v>
      </c>
      <c r="L744">
        <v>4.6249999999999999E-2</v>
      </c>
      <c r="M744" s="2">
        <v>656.6</v>
      </c>
      <c r="N744" s="2">
        <v>174.77</v>
      </c>
      <c r="O744">
        <v>0</v>
      </c>
      <c r="P744">
        <v>0</v>
      </c>
      <c r="Q744">
        <v>0</v>
      </c>
      <c r="R744">
        <v>0</v>
      </c>
      <c r="S744">
        <v>34.81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 s="2">
        <v>1318.96</v>
      </c>
      <c r="AR744" s="2">
        <v>7.6099999999999994</v>
      </c>
      <c r="AS744">
        <v>0</v>
      </c>
      <c r="AT744" s="2">
        <v>0</v>
      </c>
      <c r="AU744">
        <v>0</v>
      </c>
      <c r="AV744" s="2">
        <v>0</v>
      </c>
      <c r="AW744" s="2">
        <v>0</v>
      </c>
      <c r="AX744">
        <v>0</v>
      </c>
      <c r="AY744">
        <v>0</v>
      </c>
      <c r="AZ744">
        <v>1401</v>
      </c>
      <c r="BA744">
        <v>1064.4000000000001</v>
      </c>
      <c r="BB744">
        <v>0</v>
      </c>
      <c r="BC744">
        <v>0</v>
      </c>
      <c r="BD744">
        <v>498.62</v>
      </c>
      <c r="BE744">
        <v>56.25</v>
      </c>
      <c r="BF744" t="s">
        <v>98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171353.07</v>
      </c>
      <c r="BO744">
        <v>2288.16</v>
      </c>
      <c r="BP744">
        <v>0</v>
      </c>
      <c r="BQ744">
        <v>2288.16</v>
      </c>
      <c r="BR744" t="s">
        <v>99</v>
      </c>
      <c r="BS744" t="s">
        <v>100</v>
      </c>
      <c r="BT744" t="s">
        <v>100</v>
      </c>
      <c r="BU744" t="s">
        <v>100</v>
      </c>
      <c r="BV744" t="s">
        <v>100</v>
      </c>
      <c r="BW744" t="s">
        <v>100</v>
      </c>
      <c r="BX744">
        <v>44802</v>
      </c>
      <c r="BY744" t="s">
        <v>101</v>
      </c>
      <c r="BZ744">
        <v>788.95</v>
      </c>
      <c r="CA744">
        <v>0</v>
      </c>
      <c r="CB744">
        <v>0</v>
      </c>
      <c r="CC744">
        <v>0</v>
      </c>
      <c r="CD744" s="1">
        <v>45352</v>
      </c>
      <c r="CE744" t="s">
        <v>97</v>
      </c>
      <c r="CF744">
        <v>831.37</v>
      </c>
      <c r="CG744">
        <v>4.6249999999999999E-2</v>
      </c>
      <c r="CH744">
        <v>2288.16</v>
      </c>
      <c r="CI744">
        <v>0</v>
      </c>
      <c r="CJ744">
        <v>172473.72</v>
      </c>
      <c r="CK744">
        <v>657.18</v>
      </c>
      <c r="CL744">
        <v>0</v>
      </c>
      <c r="CM744">
        <v>0</v>
      </c>
      <c r="CS744" s="2">
        <f t="shared" si="11"/>
        <v>0</v>
      </c>
      <c r="CT744" s="2">
        <f>+SUM(AR744:AS744,AX744:AY744,AV744:AW744,)</f>
        <v>7.6099999999999994</v>
      </c>
    </row>
    <row r="745" spans="1:98" x14ac:dyDescent="0.25">
      <c r="A745" t="s">
        <v>856</v>
      </c>
      <c r="B745" t="s">
        <v>96</v>
      </c>
      <c r="C745">
        <v>2118788</v>
      </c>
      <c r="D745" t="s">
        <v>97</v>
      </c>
      <c r="E745" s="1">
        <v>45383</v>
      </c>
      <c r="F745">
        <v>170411.44</v>
      </c>
      <c r="G745" s="2">
        <v>20811.509999999998</v>
      </c>
      <c r="H745">
        <v>169775.54</v>
      </c>
      <c r="I745">
        <v>20811.509999999998</v>
      </c>
      <c r="J745" s="2">
        <v>938.66</v>
      </c>
      <c r="K745" s="2">
        <v>456.12</v>
      </c>
      <c r="L745">
        <v>4.3749999999999997E-2</v>
      </c>
      <c r="M745" s="2">
        <v>1241.42</v>
      </c>
      <c r="N745" s="2">
        <v>635.9</v>
      </c>
      <c r="O745">
        <v>0</v>
      </c>
      <c r="P745">
        <v>0</v>
      </c>
      <c r="Q745">
        <v>0</v>
      </c>
      <c r="R745">
        <v>0</v>
      </c>
      <c r="S745">
        <v>34.799999999999997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 s="2">
        <v>732.43000000000006</v>
      </c>
      <c r="AR745" s="2">
        <v>104.46000000000001</v>
      </c>
      <c r="AS745">
        <v>0</v>
      </c>
      <c r="AT745" s="2">
        <v>0</v>
      </c>
      <c r="AU745">
        <v>0</v>
      </c>
      <c r="AV745" s="2">
        <v>0</v>
      </c>
      <c r="AW745" s="2">
        <v>0</v>
      </c>
      <c r="AX745">
        <v>0</v>
      </c>
      <c r="AY745">
        <v>0</v>
      </c>
      <c r="AZ745">
        <v>1650.74</v>
      </c>
      <c r="BA745">
        <v>1405.54</v>
      </c>
      <c r="BB745">
        <v>0</v>
      </c>
      <c r="BC745">
        <v>0</v>
      </c>
      <c r="BD745">
        <v>943.42000000000007</v>
      </c>
      <c r="BE745">
        <v>0</v>
      </c>
      <c r="BF745" t="s">
        <v>98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189181.51</v>
      </c>
      <c r="BO745">
        <v>20811.509999999998</v>
      </c>
      <c r="BP745">
        <v>0</v>
      </c>
      <c r="BQ745">
        <v>20811.509999999998</v>
      </c>
      <c r="BR745" t="s">
        <v>99</v>
      </c>
      <c r="BS745" t="s">
        <v>100</v>
      </c>
      <c r="BT745" t="s">
        <v>100</v>
      </c>
      <c r="BU745" t="s">
        <v>100</v>
      </c>
      <c r="BV745" t="s">
        <v>100</v>
      </c>
      <c r="BW745" t="s">
        <v>100</v>
      </c>
      <c r="BX745">
        <v>44806</v>
      </c>
      <c r="BY745" t="s">
        <v>101</v>
      </c>
      <c r="BZ745">
        <v>1738.06</v>
      </c>
      <c r="CA745">
        <v>0</v>
      </c>
      <c r="CB745">
        <v>0</v>
      </c>
      <c r="CC745">
        <v>0</v>
      </c>
      <c r="CD745" s="1">
        <v>45352</v>
      </c>
      <c r="CE745" t="s">
        <v>97</v>
      </c>
      <c r="CF745">
        <v>938.66</v>
      </c>
      <c r="CG745">
        <v>4.3749999999999997E-2</v>
      </c>
      <c r="CH745">
        <v>20811.509999999998</v>
      </c>
      <c r="CI745">
        <v>0</v>
      </c>
      <c r="CJ745">
        <v>190905.58000000002</v>
      </c>
      <c r="CK745">
        <v>364.21</v>
      </c>
      <c r="CL745">
        <v>0</v>
      </c>
      <c r="CM745">
        <v>0</v>
      </c>
      <c r="CS745" s="2">
        <f t="shared" si="11"/>
        <v>0</v>
      </c>
      <c r="CT745" s="2">
        <f>+SUM(AR745:AS745,AX745:AY745,AV745:AW745,)</f>
        <v>104.46000000000001</v>
      </c>
    </row>
    <row r="746" spans="1:98" x14ac:dyDescent="0.25">
      <c r="A746" t="s">
        <v>857</v>
      </c>
      <c r="B746" t="s">
        <v>96</v>
      </c>
      <c r="C746">
        <v>2110909</v>
      </c>
      <c r="D746" t="s">
        <v>97</v>
      </c>
      <c r="E746" s="1">
        <v>45383</v>
      </c>
      <c r="F746">
        <v>170201.28</v>
      </c>
      <c r="G746" s="2">
        <v>3995.4</v>
      </c>
      <c r="H746">
        <v>169671.84</v>
      </c>
      <c r="I746">
        <v>3995.4</v>
      </c>
      <c r="J746" s="2">
        <v>998.85</v>
      </c>
      <c r="K746" s="2">
        <v>0</v>
      </c>
      <c r="L746">
        <v>5.1799999999999999E-2</v>
      </c>
      <c r="M746" s="2">
        <v>1468.26</v>
      </c>
      <c r="N746" s="2">
        <v>529.44000000000005</v>
      </c>
      <c r="O746">
        <v>0</v>
      </c>
      <c r="P746">
        <v>0</v>
      </c>
      <c r="Q746">
        <v>0</v>
      </c>
      <c r="R746">
        <v>0</v>
      </c>
      <c r="S746">
        <v>34.79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 s="2">
        <v>512.49</v>
      </c>
      <c r="AR746" s="2">
        <v>6.4399999999999995</v>
      </c>
      <c r="AS746">
        <v>0</v>
      </c>
      <c r="AT746" s="2">
        <v>103</v>
      </c>
      <c r="AU746">
        <v>0</v>
      </c>
      <c r="AV746" s="2">
        <v>0</v>
      </c>
      <c r="AW746" s="2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 t="s">
        <v>98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173718.74</v>
      </c>
      <c r="BO746">
        <v>3995.4</v>
      </c>
      <c r="BP746">
        <v>0</v>
      </c>
      <c r="BQ746">
        <v>3995.4</v>
      </c>
      <c r="BR746" t="s">
        <v>99</v>
      </c>
      <c r="BS746" t="s">
        <v>100</v>
      </c>
      <c r="BT746" t="s">
        <v>100</v>
      </c>
      <c r="BU746" t="s">
        <v>100</v>
      </c>
      <c r="BV746" t="s">
        <v>100</v>
      </c>
      <c r="BW746" t="s">
        <v>100</v>
      </c>
      <c r="BX746">
        <v>44802</v>
      </c>
      <c r="BY746" t="s">
        <v>101</v>
      </c>
      <c r="BZ746">
        <v>1956.47</v>
      </c>
      <c r="CA746">
        <v>0</v>
      </c>
      <c r="CB746">
        <v>0</v>
      </c>
      <c r="CC746">
        <v>0</v>
      </c>
      <c r="CD746" s="1">
        <v>45352</v>
      </c>
      <c r="CE746" t="s">
        <v>97</v>
      </c>
      <c r="CF746">
        <v>998.85</v>
      </c>
      <c r="CG746">
        <v>5.1799999999999999E-2</v>
      </c>
      <c r="CH746">
        <v>3995.4</v>
      </c>
      <c r="CI746">
        <v>0</v>
      </c>
      <c r="CJ746">
        <v>173932.53</v>
      </c>
      <c r="CK746">
        <v>254.24</v>
      </c>
      <c r="CL746">
        <v>51.5</v>
      </c>
      <c r="CM746">
        <v>0</v>
      </c>
      <c r="CS746" s="2">
        <f t="shared" si="11"/>
        <v>0</v>
      </c>
      <c r="CT746" s="2">
        <f>+SUM(AR746:AS746,AX746:AY746,AV746:AW746,)</f>
        <v>6.4399999999999995</v>
      </c>
    </row>
    <row r="747" spans="1:98" x14ac:dyDescent="0.25">
      <c r="A747" t="s">
        <v>858</v>
      </c>
      <c r="B747" t="s">
        <v>96</v>
      </c>
      <c r="C747">
        <v>1494897</v>
      </c>
      <c r="D747" t="s">
        <v>97</v>
      </c>
      <c r="E747" s="1">
        <v>45383</v>
      </c>
      <c r="F747">
        <v>169867.68</v>
      </c>
      <c r="G747" s="2">
        <v>0</v>
      </c>
      <c r="H747">
        <v>169555.79</v>
      </c>
      <c r="I747">
        <v>0</v>
      </c>
      <c r="J747" s="2">
        <v>934.15</v>
      </c>
      <c r="K747" s="2">
        <v>434.54</v>
      </c>
      <c r="L747">
        <v>5.5E-2</v>
      </c>
      <c r="M747" s="2">
        <v>1556.4099999999999</v>
      </c>
      <c r="N747" s="2">
        <v>311.89</v>
      </c>
      <c r="O747">
        <v>0</v>
      </c>
      <c r="P747">
        <v>0</v>
      </c>
      <c r="Q747">
        <v>0</v>
      </c>
      <c r="R747">
        <v>0</v>
      </c>
      <c r="S747">
        <v>34.769999999999996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 s="2">
        <v>556.8599999999999</v>
      </c>
      <c r="AR747" s="2">
        <v>4.82</v>
      </c>
      <c r="AS747">
        <v>0</v>
      </c>
      <c r="AT747" s="2">
        <v>861.68</v>
      </c>
      <c r="AU747">
        <v>0</v>
      </c>
      <c r="AV747" s="2">
        <v>0</v>
      </c>
      <c r="AW747" s="2">
        <v>0</v>
      </c>
      <c r="AX747">
        <v>0</v>
      </c>
      <c r="AY747">
        <v>0</v>
      </c>
      <c r="AZ747">
        <v>0</v>
      </c>
      <c r="BA747">
        <v>2001.41</v>
      </c>
      <c r="BB747">
        <v>0</v>
      </c>
      <c r="BC747">
        <v>0</v>
      </c>
      <c r="BD747">
        <v>869.08</v>
      </c>
      <c r="BE747">
        <v>0</v>
      </c>
      <c r="BF747" t="s">
        <v>98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167985.22</v>
      </c>
      <c r="BO747">
        <v>0</v>
      </c>
      <c r="BP747">
        <v>0</v>
      </c>
      <c r="BQ747">
        <v>0</v>
      </c>
      <c r="BR747" t="s">
        <v>99</v>
      </c>
      <c r="BS747" t="s">
        <v>100</v>
      </c>
      <c r="BT747" t="s">
        <v>100</v>
      </c>
      <c r="BU747" t="s">
        <v>100</v>
      </c>
      <c r="BV747" t="s">
        <v>100</v>
      </c>
      <c r="BW747" t="s">
        <v>100</v>
      </c>
      <c r="BX747">
        <v>44806</v>
      </c>
      <c r="BY747" t="s">
        <v>101</v>
      </c>
      <c r="BZ747">
        <v>1828.71</v>
      </c>
      <c r="CA747">
        <v>0</v>
      </c>
      <c r="CB747">
        <v>0</v>
      </c>
      <c r="CC747">
        <v>0</v>
      </c>
      <c r="CD747" s="1">
        <v>45352</v>
      </c>
      <c r="CE747" t="s">
        <v>97</v>
      </c>
      <c r="CF747">
        <v>934.15</v>
      </c>
      <c r="CG747">
        <v>5.5E-2</v>
      </c>
      <c r="CH747">
        <v>0</v>
      </c>
      <c r="CI747">
        <v>0</v>
      </c>
      <c r="CJ747">
        <v>169712.09</v>
      </c>
      <c r="CK747">
        <v>276.83</v>
      </c>
      <c r="CL747">
        <v>430.84</v>
      </c>
      <c r="CM747">
        <v>0</v>
      </c>
      <c r="CS747" s="2">
        <f t="shared" si="11"/>
        <v>0</v>
      </c>
      <c r="CT747" s="2">
        <f>+SUM(AR747:AS747,AX747:AY747,AV747:AW747,)</f>
        <v>4.82</v>
      </c>
    </row>
    <row r="748" spans="1:98" x14ac:dyDescent="0.25">
      <c r="A748" t="s">
        <v>859</v>
      </c>
      <c r="B748" t="s">
        <v>96</v>
      </c>
      <c r="C748">
        <v>973194</v>
      </c>
      <c r="D748" t="s">
        <v>97</v>
      </c>
      <c r="E748" s="1">
        <v>45383</v>
      </c>
      <c r="F748">
        <v>169902.8</v>
      </c>
      <c r="G748" s="2">
        <v>0</v>
      </c>
      <c r="H748">
        <v>169494.31</v>
      </c>
      <c r="I748">
        <v>0</v>
      </c>
      <c r="J748" s="2">
        <v>982.5</v>
      </c>
      <c r="K748" s="2">
        <v>528.23</v>
      </c>
      <c r="L748">
        <v>5.5E-2</v>
      </c>
      <c r="M748" s="2">
        <v>1556.51</v>
      </c>
      <c r="N748" s="2">
        <v>408.49</v>
      </c>
      <c r="O748">
        <v>0</v>
      </c>
      <c r="P748">
        <v>0</v>
      </c>
      <c r="Q748">
        <v>0</v>
      </c>
      <c r="R748">
        <v>0</v>
      </c>
      <c r="S748">
        <v>34.769999999999996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 s="2">
        <v>1432.1599999999999</v>
      </c>
      <c r="AR748" s="2">
        <v>10.860000000000001</v>
      </c>
      <c r="AS748">
        <v>0</v>
      </c>
      <c r="AT748" s="2">
        <v>40</v>
      </c>
      <c r="AU748">
        <v>0</v>
      </c>
      <c r="AV748" s="2">
        <v>0</v>
      </c>
      <c r="AW748" s="2">
        <v>0</v>
      </c>
      <c r="AX748">
        <v>0</v>
      </c>
      <c r="AY748">
        <v>-1056.46</v>
      </c>
      <c r="AZ748">
        <v>0</v>
      </c>
      <c r="BA748">
        <v>0</v>
      </c>
      <c r="BB748">
        <v>1345.44</v>
      </c>
      <c r="BC748">
        <v>0</v>
      </c>
      <c r="BD748">
        <v>1056.46</v>
      </c>
      <c r="BE748">
        <v>0</v>
      </c>
      <c r="BF748" t="s">
        <v>98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170859.75</v>
      </c>
      <c r="BO748">
        <v>0</v>
      </c>
      <c r="BP748">
        <v>0</v>
      </c>
      <c r="BQ748">
        <v>0</v>
      </c>
      <c r="BR748" t="s">
        <v>99</v>
      </c>
      <c r="BS748" t="s">
        <v>100</v>
      </c>
      <c r="BT748" t="s">
        <v>100</v>
      </c>
      <c r="BU748" t="s">
        <v>100</v>
      </c>
      <c r="BV748" t="s">
        <v>100</v>
      </c>
      <c r="BW748" t="s">
        <v>100</v>
      </c>
      <c r="BX748">
        <v>44778</v>
      </c>
      <c r="BY748" t="s">
        <v>101</v>
      </c>
      <c r="BZ748">
        <v>2975.83</v>
      </c>
      <c r="CA748">
        <v>0</v>
      </c>
      <c r="CB748">
        <v>0</v>
      </c>
      <c r="CC748">
        <v>0</v>
      </c>
      <c r="CD748" s="1">
        <v>45352</v>
      </c>
      <c r="CE748" t="s">
        <v>97</v>
      </c>
      <c r="CF748">
        <v>982.5</v>
      </c>
      <c r="CG748">
        <v>5.5E-2</v>
      </c>
      <c r="CH748">
        <v>0</v>
      </c>
      <c r="CI748">
        <v>0</v>
      </c>
      <c r="CJ748">
        <v>169699.02</v>
      </c>
      <c r="CK748">
        <v>713.55</v>
      </c>
      <c r="CL748">
        <v>20</v>
      </c>
      <c r="CM748">
        <v>1873.67</v>
      </c>
      <c r="CS748" s="2">
        <f t="shared" si="11"/>
        <v>0</v>
      </c>
      <c r="CT748" s="2">
        <f>+SUM(AR748:AS748,AX748:AY748,AV748:AW748,)</f>
        <v>-1045.6000000000001</v>
      </c>
    </row>
    <row r="749" spans="1:98" x14ac:dyDescent="0.25">
      <c r="A749" t="s">
        <v>860</v>
      </c>
      <c r="B749" t="s">
        <v>96</v>
      </c>
      <c r="C749">
        <v>3813033</v>
      </c>
      <c r="D749" t="s">
        <v>97</v>
      </c>
      <c r="E749" s="1">
        <v>45383</v>
      </c>
      <c r="F749">
        <v>170590.97</v>
      </c>
      <c r="G749" s="2">
        <v>0</v>
      </c>
      <c r="H749">
        <v>169376.78</v>
      </c>
      <c r="I749">
        <v>0</v>
      </c>
      <c r="J749" s="2">
        <v>1370.46</v>
      </c>
      <c r="K749" s="2">
        <v>0</v>
      </c>
      <c r="L749">
        <v>7.4999999999999997E-2</v>
      </c>
      <c r="M749" s="2">
        <v>2126.73</v>
      </c>
      <c r="N749" s="2">
        <v>1214.19</v>
      </c>
      <c r="O749">
        <v>0</v>
      </c>
      <c r="P749">
        <v>0</v>
      </c>
      <c r="Q749">
        <v>0</v>
      </c>
      <c r="R749">
        <v>0</v>
      </c>
      <c r="S749">
        <v>50.54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 s="2">
        <v>218.69</v>
      </c>
      <c r="AR749" s="2">
        <v>110.17</v>
      </c>
      <c r="AS749">
        <v>0</v>
      </c>
      <c r="AT749" s="2">
        <v>0</v>
      </c>
      <c r="AU749">
        <v>0</v>
      </c>
      <c r="AV749" s="2">
        <v>0</v>
      </c>
      <c r="AW749" s="2">
        <v>0</v>
      </c>
      <c r="AX749">
        <v>0</v>
      </c>
      <c r="AY749">
        <v>-18.600000000000001</v>
      </c>
      <c r="AZ749">
        <v>0.06</v>
      </c>
      <c r="BA749">
        <v>0</v>
      </c>
      <c r="BB749">
        <v>0</v>
      </c>
      <c r="BC749">
        <v>0</v>
      </c>
      <c r="BD749">
        <v>18.66</v>
      </c>
      <c r="BE749">
        <v>0</v>
      </c>
      <c r="BF749" t="s">
        <v>98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169376.78</v>
      </c>
      <c r="BO749">
        <v>0</v>
      </c>
      <c r="BP749">
        <v>0</v>
      </c>
      <c r="BQ749">
        <v>0</v>
      </c>
      <c r="BR749" t="s">
        <v>99</v>
      </c>
      <c r="BS749" t="s">
        <v>100</v>
      </c>
      <c r="BT749" t="s">
        <v>100</v>
      </c>
      <c r="BU749" t="s">
        <v>100</v>
      </c>
      <c r="BV749" t="s">
        <v>100</v>
      </c>
      <c r="BW749" t="s">
        <v>100</v>
      </c>
      <c r="BX749">
        <v>45279</v>
      </c>
      <c r="BY749" t="s">
        <v>101</v>
      </c>
      <c r="BZ749">
        <v>3198.8100000000004</v>
      </c>
      <c r="CA749">
        <v>0</v>
      </c>
      <c r="CB749">
        <v>0</v>
      </c>
      <c r="CC749">
        <v>0</v>
      </c>
      <c r="CD749" s="1">
        <v>45352</v>
      </c>
      <c r="CE749" t="s">
        <v>97</v>
      </c>
      <c r="CF749">
        <v>1370.46</v>
      </c>
      <c r="CG749">
        <v>7.4999999999999997E-2</v>
      </c>
      <c r="CH749">
        <v>0</v>
      </c>
      <c r="CI749">
        <v>0</v>
      </c>
      <c r="CJ749">
        <v>169686.7</v>
      </c>
      <c r="CK749">
        <v>105.41</v>
      </c>
      <c r="CL749">
        <v>0</v>
      </c>
      <c r="CM749">
        <v>0</v>
      </c>
      <c r="CS749" s="2">
        <f t="shared" si="11"/>
        <v>0</v>
      </c>
      <c r="CT749" s="2">
        <f>+SUM(AR749:AS749,AX749:AY749,AV749:AW749,)</f>
        <v>91.57</v>
      </c>
    </row>
    <row r="750" spans="1:98" x14ac:dyDescent="0.25">
      <c r="A750" t="s">
        <v>861</v>
      </c>
      <c r="B750" t="s">
        <v>96</v>
      </c>
      <c r="C750">
        <v>1829952</v>
      </c>
      <c r="D750" t="s">
        <v>97</v>
      </c>
      <c r="E750" s="1">
        <v>45383</v>
      </c>
      <c r="F750">
        <v>169710.66</v>
      </c>
      <c r="G750" s="2">
        <v>0</v>
      </c>
      <c r="H750">
        <v>169268.87</v>
      </c>
      <c r="I750">
        <v>0</v>
      </c>
      <c r="J750" s="2">
        <v>786.23</v>
      </c>
      <c r="K750" s="2">
        <v>154.16999999999999</v>
      </c>
      <c r="L750">
        <v>0.04</v>
      </c>
      <c r="M750" s="2">
        <v>1130.67</v>
      </c>
      <c r="N750" s="2">
        <v>441.78999999999996</v>
      </c>
      <c r="O750">
        <v>0</v>
      </c>
      <c r="P750">
        <v>0</v>
      </c>
      <c r="Q750">
        <v>0</v>
      </c>
      <c r="R750">
        <v>0</v>
      </c>
      <c r="S750">
        <v>27.060000000000002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 s="2">
        <v>730.31999999999994</v>
      </c>
      <c r="AR750" s="2">
        <v>8.41</v>
      </c>
      <c r="AS750">
        <v>0</v>
      </c>
      <c r="AT750" s="2">
        <v>0</v>
      </c>
      <c r="AU750">
        <v>0</v>
      </c>
      <c r="AV750" s="2">
        <v>0</v>
      </c>
      <c r="AW750" s="2">
        <v>0</v>
      </c>
      <c r="AX750">
        <v>0</v>
      </c>
      <c r="AY750">
        <v>0</v>
      </c>
      <c r="AZ750">
        <v>0</v>
      </c>
      <c r="BA750">
        <v>659.51</v>
      </c>
      <c r="BB750">
        <v>0</v>
      </c>
      <c r="BC750">
        <v>0</v>
      </c>
      <c r="BD750">
        <v>308.33999999999997</v>
      </c>
      <c r="BE750">
        <v>0</v>
      </c>
      <c r="BF750" t="s">
        <v>98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168609.36</v>
      </c>
      <c r="BO750">
        <v>0</v>
      </c>
      <c r="BP750">
        <v>0</v>
      </c>
      <c r="BQ750">
        <v>0</v>
      </c>
      <c r="BR750" t="s">
        <v>99</v>
      </c>
      <c r="BS750" t="s">
        <v>100</v>
      </c>
      <c r="BT750" t="s">
        <v>100</v>
      </c>
      <c r="BU750" t="s">
        <v>100</v>
      </c>
      <c r="BV750" t="s">
        <v>100</v>
      </c>
      <c r="BW750" t="s">
        <v>100</v>
      </c>
      <c r="BX750">
        <v>44580</v>
      </c>
      <c r="BY750" t="s">
        <v>101</v>
      </c>
      <c r="BZ750">
        <v>1536.9900000000002</v>
      </c>
      <c r="CA750">
        <v>0</v>
      </c>
      <c r="CB750">
        <v>0</v>
      </c>
      <c r="CC750">
        <v>0</v>
      </c>
      <c r="CD750" s="1">
        <v>45352</v>
      </c>
      <c r="CE750" t="s">
        <v>97</v>
      </c>
      <c r="CF750">
        <v>786.23</v>
      </c>
      <c r="CG750">
        <v>0.04</v>
      </c>
      <c r="CH750">
        <v>0</v>
      </c>
      <c r="CI750">
        <v>0</v>
      </c>
      <c r="CJ750">
        <v>169490.13</v>
      </c>
      <c r="CK750">
        <v>362.17</v>
      </c>
      <c r="CL750">
        <v>0</v>
      </c>
      <c r="CM750">
        <v>0</v>
      </c>
      <c r="CS750" s="2">
        <f t="shared" si="11"/>
        <v>0</v>
      </c>
      <c r="CT750" s="2">
        <f>+SUM(AR750:AS750,AX750:AY750,AV750:AW750,)</f>
        <v>8.41</v>
      </c>
    </row>
    <row r="751" spans="1:98" x14ac:dyDescent="0.25">
      <c r="A751" t="s">
        <v>862</v>
      </c>
      <c r="B751" t="s">
        <v>96</v>
      </c>
      <c r="C751">
        <v>2502508</v>
      </c>
      <c r="D751" t="s">
        <v>97</v>
      </c>
      <c r="E751" s="1">
        <v>45413</v>
      </c>
      <c r="F751">
        <v>169708.17</v>
      </c>
      <c r="G751" s="2">
        <v>0</v>
      </c>
      <c r="H751">
        <v>168801.71</v>
      </c>
      <c r="I751">
        <v>0</v>
      </c>
      <c r="J751" s="2">
        <v>884.49</v>
      </c>
      <c r="K751" s="2">
        <v>0</v>
      </c>
      <c r="L751">
        <v>4.1250000000000002E-2</v>
      </c>
      <c r="M751" s="2">
        <v>1747.0100000000002</v>
      </c>
      <c r="N751" s="2">
        <v>906.46</v>
      </c>
      <c r="O751">
        <v>0</v>
      </c>
      <c r="P751">
        <v>0</v>
      </c>
      <c r="Q751">
        <v>0</v>
      </c>
      <c r="R751">
        <v>0</v>
      </c>
      <c r="S751">
        <v>34.74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 s="2">
        <v>707.73</v>
      </c>
      <c r="AR751" s="2">
        <v>7.25</v>
      </c>
      <c r="AS751">
        <v>0</v>
      </c>
      <c r="AT751" s="2">
        <v>0</v>
      </c>
      <c r="AU751">
        <v>0</v>
      </c>
      <c r="AV751" s="2">
        <v>0</v>
      </c>
      <c r="AW751" s="2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 t="s">
        <v>98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168801.71</v>
      </c>
      <c r="BO751">
        <v>0</v>
      </c>
      <c r="BP751">
        <v>0</v>
      </c>
      <c r="BQ751">
        <v>0</v>
      </c>
      <c r="BR751" t="s">
        <v>99</v>
      </c>
      <c r="BS751" t="s">
        <v>100</v>
      </c>
      <c r="BT751" t="s">
        <v>100</v>
      </c>
      <c r="BU751" t="s">
        <v>100</v>
      </c>
      <c r="BV751" t="s">
        <v>100</v>
      </c>
      <c r="BW751" t="s">
        <v>100</v>
      </c>
      <c r="BX751">
        <v>44825</v>
      </c>
      <c r="BY751" t="s">
        <v>101</v>
      </c>
      <c r="BZ751">
        <v>2611.48</v>
      </c>
      <c r="CA751">
        <v>0</v>
      </c>
      <c r="CB751">
        <v>0</v>
      </c>
      <c r="CC751">
        <v>0</v>
      </c>
      <c r="CD751" s="1">
        <v>45352</v>
      </c>
      <c r="CE751" t="s">
        <v>97</v>
      </c>
      <c r="CF751">
        <v>884.49</v>
      </c>
      <c r="CG751">
        <v>4.1250000000000002E-2</v>
      </c>
      <c r="CH751">
        <v>0</v>
      </c>
      <c r="CI751">
        <v>0</v>
      </c>
      <c r="CJ751">
        <v>169407.05000000002</v>
      </c>
      <c r="CK751">
        <v>351.86</v>
      </c>
      <c r="CL751">
        <v>0</v>
      </c>
      <c r="CM751">
        <v>0</v>
      </c>
      <c r="CS751" s="2">
        <f t="shared" si="11"/>
        <v>0</v>
      </c>
      <c r="CT751" s="2">
        <f>+SUM(AR751:AS751,AX751:AY751,AV751:AW751,)</f>
        <v>7.25</v>
      </c>
    </row>
    <row r="752" spans="1:98" x14ac:dyDescent="0.25">
      <c r="A752" t="s">
        <v>863</v>
      </c>
      <c r="B752" t="s">
        <v>96</v>
      </c>
      <c r="C752">
        <v>2110344</v>
      </c>
      <c r="D752" t="s">
        <v>121</v>
      </c>
      <c r="E752" s="1">
        <v>45352</v>
      </c>
      <c r="F752">
        <v>170503.47</v>
      </c>
      <c r="G752" s="2">
        <v>4401.25</v>
      </c>
      <c r="H752">
        <v>169401.31</v>
      </c>
      <c r="I752">
        <v>4401.25</v>
      </c>
      <c r="J752" s="2">
        <v>1741.55</v>
      </c>
      <c r="K752" s="2">
        <v>1157.3800000000001</v>
      </c>
      <c r="L752">
        <v>4.4999999999999998E-2</v>
      </c>
      <c r="M752" s="2">
        <v>639.39</v>
      </c>
      <c r="N752" s="2">
        <v>1102.1600000000001</v>
      </c>
      <c r="O752">
        <v>0</v>
      </c>
      <c r="P752">
        <v>0</v>
      </c>
      <c r="Q752">
        <v>0</v>
      </c>
      <c r="R752">
        <v>0</v>
      </c>
      <c r="S752">
        <v>34.74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 s="2">
        <v>4131.43</v>
      </c>
      <c r="AR752" s="2">
        <v>345.89</v>
      </c>
      <c r="AS752">
        <v>0</v>
      </c>
      <c r="AT752" s="2">
        <v>4681</v>
      </c>
      <c r="AU752">
        <v>0</v>
      </c>
      <c r="AV752" s="2">
        <v>0</v>
      </c>
      <c r="AW752" s="2">
        <v>0</v>
      </c>
      <c r="AX752">
        <v>2079.06</v>
      </c>
      <c r="AY752">
        <v>-1157.3800000000001</v>
      </c>
      <c r="AZ752">
        <v>2079.06</v>
      </c>
      <c r="BA752">
        <v>0</v>
      </c>
      <c r="BB752">
        <v>2664.54</v>
      </c>
      <c r="BC752">
        <v>0</v>
      </c>
      <c r="BD752">
        <v>1157.3800000000001</v>
      </c>
      <c r="BE752">
        <v>0</v>
      </c>
      <c r="BF752" t="s">
        <v>98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179475.49000000002</v>
      </c>
      <c r="BO752">
        <v>4401.25</v>
      </c>
      <c r="BP752">
        <v>0</v>
      </c>
      <c r="BQ752">
        <v>4401.25</v>
      </c>
      <c r="BR752" t="s">
        <v>99</v>
      </c>
      <c r="BS752" t="s">
        <v>100</v>
      </c>
      <c r="BT752" t="s">
        <v>100</v>
      </c>
      <c r="BU752" t="s">
        <v>100</v>
      </c>
      <c r="BV752" t="s">
        <v>100</v>
      </c>
      <c r="BW752" t="s">
        <v>100</v>
      </c>
      <c r="BX752">
        <v>44802</v>
      </c>
      <c r="BY752" t="s">
        <v>101</v>
      </c>
      <c r="BZ752">
        <v>439.24000000000024</v>
      </c>
      <c r="CA752">
        <v>667.89</v>
      </c>
      <c r="CB752">
        <v>0</v>
      </c>
      <c r="CC752">
        <v>0</v>
      </c>
      <c r="CD752" s="1">
        <v>45352</v>
      </c>
      <c r="CE752" t="s">
        <v>97</v>
      </c>
      <c r="CF752">
        <v>1741.55</v>
      </c>
      <c r="CG752">
        <v>4.4999999999999998E-2</v>
      </c>
      <c r="CH752">
        <v>4401.25</v>
      </c>
      <c r="CI752">
        <v>0</v>
      </c>
      <c r="CJ752">
        <v>173802.56</v>
      </c>
      <c r="CK752">
        <v>2063.12</v>
      </c>
      <c r="CL752">
        <v>2340.5</v>
      </c>
      <c r="CM752">
        <v>585.48</v>
      </c>
      <c r="CS752" s="2">
        <f t="shared" si="11"/>
        <v>0</v>
      </c>
      <c r="CT752" s="2">
        <f>+SUM(AR752:AS752,AX752:AY752,AV752:AW752,)</f>
        <v>1267.5699999999997</v>
      </c>
    </row>
    <row r="753" spans="1:98" x14ac:dyDescent="0.25">
      <c r="A753" t="s">
        <v>864</v>
      </c>
      <c r="B753" t="s">
        <v>583</v>
      </c>
      <c r="C753">
        <v>1967262</v>
      </c>
      <c r="D753" t="s">
        <v>97</v>
      </c>
      <c r="E753" s="1">
        <v>45389</v>
      </c>
      <c r="F753">
        <v>170086.66</v>
      </c>
      <c r="G753" s="2">
        <v>0</v>
      </c>
      <c r="H753">
        <v>167457.87</v>
      </c>
      <c r="I753">
        <v>0</v>
      </c>
      <c r="J753" s="2">
        <v>2047.69</v>
      </c>
      <c r="K753" s="2">
        <v>0</v>
      </c>
      <c r="L753">
        <v>8.2400000000000001E-2</v>
      </c>
      <c r="M753" s="2">
        <v>3587.12</v>
      </c>
      <c r="N753" s="2">
        <v>2628.79</v>
      </c>
      <c r="O753">
        <v>61.42</v>
      </c>
      <c r="P753">
        <v>0</v>
      </c>
      <c r="Q753">
        <v>0</v>
      </c>
      <c r="R753">
        <v>0</v>
      </c>
      <c r="S753">
        <v>34.72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 s="2">
        <v>878.72</v>
      </c>
      <c r="AR753" s="2">
        <v>7.25</v>
      </c>
      <c r="AS753">
        <v>-0.63</v>
      </c>
      <c r="AT753" s="2">
        <v>0</v>
      </c>
      <c r="AU753">
        <v>0</v>
      </c>
      <c r="AV753" s="2">
        <v>0</v>
      </c>
      <c r="AW753" s="2">
        <v>0</v>
      </c>
      <c r="AX753">
        <v>0</v>
      </c>
      <c r="AY753">
        <v>0</v>
      </c>
      <c r="AZ753">
        <v>0</v>
      </c>
      <c r="BA753">
        <v>0</v>
      </c>
      <c r="BB753">
        <v>211.64</v>
      </c>
      <c r="BC753">
        <v>0</v>
      </c>
      <c r="BD753">
        <v>0</v>
      </c>
      <c r="BE753">
        <v>2.84</v>
      </c>
      <c r="BF753" t="s">
        <v>98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167666.67000000001</v>
      </c>
      <c r="BO753">
        <v>0</v>
      </c>
      <c r="BP753">
        <v>0</v>
      </c>
      <c r="BQ753">
        <v>0</v>
      </c>
      <c r="BR753" t="s">
        <v>99</v>
      </c>
      <c r="BS753" t="s">
        <v>100</v>
      </c>
      <c r="BT753" t="s">
        <v>100</v>
      </c>
      <c r="BU753" t="s">
        <v>100</v>
      </c>
      <c r="BV753" t="s">
        <v>100</v>
      </c>
      <c r="BW753" t="s">
        <v>100</v>
      </c>
      <c r="BX753">
        <v>44691</v>
      </c>
      <c r="BY753" t="s">
        <v>101</v>
      </c>
      <c r="BZ753">
        <v>6174.5700000000006</v>
      </c>
      <c r="CA753">
        <v>0</v>
      </c>
      <c r="CB753">
        <v>0</v>
      </c>
      <c r="CC753">
        <v>0</v>
      </c>
      <c r="CD753" s="1">
        <v>45329</v>
      </c>
      <c r="CE753" t="s">
        <v>97</v>
      </c>
      <c r="CF753">
        <v>2047.69</v>
      </c>
      <c r="CG753">
        <v>8.2400000000000001E-2</v>
      </c>
      <c r="CH753">
        <v>0</v>
      </c>
      <c r="CI753">
        <v>0</v>
      </c>
      <c r="CJ753">
        <v>169234.28</v>
      </c>
      <c r="CK753">
        <v>436.95</v>
      </c>
      <c r="CL753">
        <v>0</v>
      </c>
      <c r="CM753">
        <v>211.64</v>
      </c>
      <c r="CS753" s="2">
        <f t="shared" si="11"/>
        <v>0</v>
      </c>
      <c r="CT753" s="2">
        <f>+SUM(AR753:AS753,AX753:AY753,AV753:AW753,)</f>
        <v>6.62</v>
      </c>
    </row>
    <row r="754" spans="1:98" x14ac:dyDescent="0.25">
      <c r="A754" t="s">
        <v>865</v>
      </c>
      <c r="B754" t="s">
        <v>96</v>
      </c>
      <c r="C754">
        <v>1829627</v>
      </c>
      <c r="D754" t="s">
        <v>97</v>
      </c>
      <c r="E754" s="1">
        <v>45383</v>
      </c>
      <c r="F754">
        <v>169474.95</v>
      </c>
      <c r="G754" s="2">
        <v>108121.18</v>
      </c>
      <c r="H754">
        <v>168777.88</v>
      </c>
      <c r="I754">
        <v>108121.18</v>
      </c>
      <c r="J754" s="2">
        <v>1053.96</v>
      </c>
      <c r="K754" s="2">
        <v>687.62</v>
      </c>
      <c r="L754">
        <v>0.05</v>
      </c>
      <c r="M754" s="2">
        <v>1410.85</v>
      </c>
      <c r="N754" s="2">
        <v>697.06999999999994</v>
      </c>
      <c r="O754">
        <v>0</v>
      </c>
      <c r="P754">
        <v>0</v>
      </c>
      <c r="Q754">
        <v>0</v>
      </c>
      <c r="R754">
        <v>0</v>
      </c>
      <c r="S754">
        <v>27.01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 s="2">
        <v>1085.17</v>
      </c>
      <c r="AR754" s="2">
        <v>10.959999999999999</v>
      </c>
      <c r="AS754">
        <v>0</v>
      </c>
      <c r="AT754" s="2">
        <v>0</v>
      </c>
      <c r="AU754">
        <v>0</v>
      </c>
      <c r="AV754" s="2">
        <v>0</v>
      </c>
      <c r="AW754" s="2">
        <v>0</v>
      </c>
      <c r="AX754">
        <v>0</v>
      </c>
      <c r="AY754">
        <v>0</v>
      </c>
      <c r="AZ754">
        <v>1405</v>
      </c>
      <c r="BA754">
        <v>1231.92</v>
      </c>
      <c r="BB754">
        <v>0</v>
      </c>
      <c r="BC754">
        <v>0</v>
      </c>
      <c r="BD754">
        <v>1216.1400000000001</v>
      </c>
      <c r="BE754">
        <v>0</v>
      </c>
      <c r="BF754" t="s">
        <v>98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275667.14</v>
      </c>
      <c r="BO754">
        <v>108121.18</v>
      </c>
      <c r="BP754">
        <v>0</v>
      </c>
      <c r="BQ754">
        <v>108121.18</v>
      </c>
      <c r="BR754" t="s">
        <v>99</v>
      </c>
      <c r="BS754" t="s">
        <v>100</v>
      </c>
      <c r="BT754" t="s">
        <v>100</v>
      </c>
      <c r="BU754" t="s">
        <v>100</v>
      </c>
      <c r="BV754" t="s">
        <v>100</v>
      </c>
      <c r="BW754" t="s">
        <v>100</v>
      </c>
      <c r="BX754">
        <v>44580</v>
      </c>
      <c r="BY754" t="s">
        <v>101</v>
      </c>
      <c r="BZ754">
        <v>2069.9499999999998</v>
      </c>
      <c r="CA754">
        <v>0</v>
      </c>
      <c r="CB754">
        <v>0</v>
      </c>
      <c r="CC754">
        <v>0</v>
      </c>
      <c r="CD754" s="1">
        <v>45352</v>
      </c>
      <c r="CE754" t="s">
        <v>97</v>
      </c>
      <c r="CF754">
        <v>1053.96</v>
      </c>
      <c r="CG754">
        <v>0.05</v>
      </c>
      <c r="CH754">
        <v>108121.18</v>
      </c>
      <c r="CI754">
        <v>0</v>
      </c>
      <c r="CJ754">
        <v>277248.32</v>
      </c>
      <c r="CK754">
        <v>539.19000000000005</v>
      </c>
      <c r="CL754">
        <v>0</v>
      </c>
      <c r="CM754">
        <v>0</v>
      </c>
      <c r="CS754" s="2">
        <f t="shared" si="11"/>
        <v>0</v>
      </c>
      <c r="CT754" s="2">
        <f>+SUM(AR754:AS754,AX754:AY754,AV754:AW754,)</f>
        <v>10.959999999999999</v>
      </c>
    </row>
    <row r="755" spans="1:98" x14ac:dyDescent="0.25">
      <c r="A755" t="s">
        <v>866</v>
      </c>
      <c r="B755" t="s">
        <v>96</v>
      </c>
      <c r="C755">
        <v>2113114</v>
      </c>
      <c r="D755" t="s">
        <v>97</v>
      </c>
      <c r="E755" s="1">
        <v>45383</v>
      </c>
      <c r="F755">
        <v>169152.56</v>
      </c>
      <c r="G755" s="2">
        <v>0</v>
      </c>
      <c r="H755">
        <v>168847.78</v>
      </c>
      <c r="I755">
        <v>0</v>
      </c>
      <c r="J755" s="2">
        <v>821.65</v>
      </c>
      <c r="K755" s="2">
        <v>371.43</v>
      </c>
      <c r="L755">
        <v>4.7500000000000001E-2</v>
      </c>
      <c r="M755" s="2">
        <v>1338.52</v>
      </c>
      <c r="N755" s="2">
        <v>304.77999999999997</v>
      </c>
      <c r="O755">
        <v>0</v>
      </c>
      <c r="P755">
        <v>0</v>
      </c>
      <c r="Q755">
        <v>0</v>
      </c>
      <c r="R755">
        <v>0</v>
      </c>
      <c r="S755">
        <v>34.700000000000003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 s="2">
        <v>389.23</v>
      </c>
      <c r="AR755" s="2">
        <v>10.620000000000001</v>
      </c>
      <c r="AS755">
        <v>0</v>
      </c>
      <c r="AT755" s="2">
        <v>40</v>
      </c>
      <c r="AU755">
        <v>0</v>
      </c>
      <c r="AV755" s="2">
        <v>0</v>
      </c>
      <c r="AW755" s="2">
        <v>0</v>
      </c>
      <c r="AX755">
        <v>0</v>
      </c>
      <c r="AY755">
        <v>0</v>
      </c>
      <c r="AZ755">
        <v>0</v>
      </c>
      <c r="BA755">
        <v>2246.42</v>
      </c>
      <c r="BB755">
        <v>0</v>
      </c>
      <c r="BC755">
        <v>0</v>
      </c>
      <c r="BD755">
        <v>1031.1599999999999</v>
      </c>
      <c r="BE755">
        <v>0</v>
      </c>
      <c r="BF755" t="s">
        <v>98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166621.35999999999</v>
      </c>
      <c r="BO755">
        <v>0</v>
      </c>
      <c r="BP755">
        <v>0</v>
      </c>
      <c r="BQ755">
        <v>0</v>
      </c>
      <c r="BR755" t="s">
        <v>99</v>
      </c>
      <c r="BS755" t="s">
        <v>100</v>
      </c>
      <c r="BT755" t="s">
        <v>100</v>
      </c>
      <c r="BU755" t="s">
        <v>100</v>
      </c>
      <c r="BV755" t="s">
        <v>100</v>
      </c>
      <c r="BW755" t="s">
        <v>100</v>
      </c>
      <c r="BX755">
        <v>44802</v>
      </c>
      <c r="BY755" t="s">
        <v>101</v>
      </c>
      <c r="BZ755">
        <v>1597.98</v>
      </c>
      <c r="CA755">
        <v>0</v>
      </c>
      <c r="CB755">
        <v>0</v>
      </c>
      <c r="CC755">
        <v>0</v>
      </c>
      <c r="CD755" s="1">
        <v>45352</v>
      </c>
      <c r="CE755" t="s">
        <v>97</v>
      </c>
      <c r="CF755">
        <v>821.65</v>
      </c>
      <c r="CG755">
        <v>4.7500000000000001E-2</v>
      </c>
      <c r="CH755">
        <v>0</v>
      </c>
      <c r="CI755">
        <v>0</v>
      </c>
      <c r="CJ755">
        <v>169000.47</v>
      </c>
      <c r="CK755">
        <v>191.91</v>
      </c>
      <c r="CL755">
        <v>20</v>
      </c>
      <c r="CM755">
        <v>0</v>
      </c>
      <c r="CS755" s="2">
        <f t="shared" si="11"/>
        <v>0</v>
      </c>
      <c r="CT755" s="2">
        <f>+SUM(AR755:AS755,AX755:AY755,AV755:AW755,)</f>
        <v>10.620000000000001</v>
      </c>
    </row>
    <row r="756" spans="1:98" x14ac:dyDescent="0.25">
      <c r="A756" t="s">
        <v>867</v>
      </c>
      <c r="B756" t="s">
        <v>96</v>
      </c>
      <c r="C756">
        <v>2110847</v>
      </c>
      <c r="D756" t="s">
        <v>97</v>
      </c>
      <c r="E756" s="1">
        <v>45383</v>
      </c>
      <c r="F756">
        <v>169375.85</v>
      </c>
      <c r="G756" s="2">
        <v>0</v>
      </c>
      <c r="H756">
        <v>168503.21</v>
      </c>
      <c r="I756">
        <v>0</v>
      </c>
      <c r="J756" s="2">
        <v>718.25</v>
      </c>
      <c r="K756" s="2">
        <v>796</v>
      </c>
      <c r="L756">
        <v>0.02</v>
      </c>
      <c r="M756" s="2">
        <v>563.86</v>
      </c>
      <c r="N756" s="2">
        <v>872.64</v>
      </c>
      <c r="O756">
        <v>0</v>
      </c>
      <c r="P756">
        <v>0</v>
      </c>
      <c r="Q756">
        <v>0</v>
      </c>
      <c r="R756">
        <v>0</v>
      </c>
      <c r="S756">
        <v>34.700000000000003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 s="2">
        <v>1911.71</v>
      </c>
      <c r="AR756" s="2">
        <v>7.39</v>
      </c>
      <c r="AS756">
        <v>0</v>
      </c>
      <c r="AT756" s="2">
        <v>42346.26</v>
      </c>
      <c r="AU756">
        <v>0</v>
      </c>
      <c r="AV756" s="2">
        <v>0</v>
      </c>
      <c r="AW756" s="2">
        <v>0</v>
      </c>
      <c r="AX756">
        <v>2340.77</v>
      </c>
      <c r="AY756">
        <v>-1429.6999999999998</v>
      </c>
      <c r="AZ756">
        <v>2340.77</v>
      </c>
      <c r="BA756">
        <v>0</v>
      </c>
      <c r="BB756">
        <v>2095.5100000000002</v>
      </c>
      <c r="BC756">
        <v>0</v>
      </c>
      <c r="BD756">
        <v>1429.6999999999998</v>
      </c>
      <c r="BE756">
        <v>0</v>
      </c>
      <c r="BF756" t="s">
        <v>98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191771.85</v>
      </c>
      <c r="BO756">
        <v>0</v>
      </c>
      <c r="BP756">
        <v>0</v>
      </c>
      <c r="BQ756">
        <v>0</v>
      </c>
      <c r="BR756" t="s">
        <v>99</v>
      </c>
      <c r="BS756" t="s">
        <v>100</v>
      </c>
      <c r="BT756" t="s">
        <v>100</v>
      </c>
      <c r="BU756" t="s">
        <v>100</v>
      </c>
      <c r="BV756" t="s">
        <v>100</v>
      </c>
      <c r="BW756" t="s">
        <v>100</v>
      </c>
      <c r="BX756">
        <v>44802</v>
      </c>
      <c r="BY756" t="s">
        <v>101</v>
      </c>
      <c r="BZ756">
        <v>483.33999999999992</v>
      </c>
      <c r="CA756">
        <v>0</v>
      </c>
      <c r="CB756">
        <v>0</v>
      </c>
      <c r="CC756">
        <v>0</v>
      </c>
      <c r="CD756" s="1">
        <v>45352</v>
      </c>
      <c r="CE756" t="s">
        <v>97</v>
      </c>
      <c r="CF756">
        <v>718.25</v>
      </c>
      <c r="CG756">
        <v>0.02</v>
      </c>
      <c r="CH756">
        <v>0</v>
      </c>
      <c r="CI756">
        <v>0</v>
      </c>
      <c r="CJ756">
        <v>168939.89</v>
      </c>
      <c r="CK756">
        <v>953.26</v>
      </c>
      <c r="CL756">
        <v>21173.13</v>
      </c>
      <c r="CM756">
        <v>518.53</v>
      </c>
      <c r="CS756" s="2">
        <f t="shared" si="11"/>
        <v>0</v>
      </c>
      <c r="CT756" s="2">
        <f>+SUM(AR756:AS756,AX756:AY756,AV756:AW756,)</f>
        <v>918.46</v>
      </c>
    </row>
    <row r="757" spans="1:98" x14ac:dyDescent="0.25">
      <c r="A757" t="s">
        <v>868</v>
      </c>
      <c r="B757" t="s">
        <v>96</v>
      </c>
      <c r="C757">
        <v>1828712</v>
      </c>
      <c r="D757" t="s">
        <v>97</v>
      </c>
      <c r="E757" s="1">
        <v>45383</v>
      </c>
      <c r="F757">
        <v>169142.24</v>
      </c>
      <c r="G757" s="2">
        <v>60817.51</v>
      </c>
      <c r="H757">
        <v>168517.67</v>
      </c>
      <c r="I757">
        <v>60817.51</v>
      </c>
      <c r="J757" s="2">
        <v>857.97</v>
      </c>
      <c r="K757" s="2">
        <v>310.52</v>
      </c>
      <c r="L757">
        <v>3.875E-2</v>
      </c>
      <c r="M757" s="2">
        <v>1091.3699999999999</v>
      </c>
      <c r="N757" s="2">
        <v>624.56999999999994</v>
      </c>
      <c r="O757">
        <v>0</v>
      </c>
      <c r="P757">
        <v>0</v>
      </c>
      <c r="Q757">
        <v>0</v>
      </c>
      <c r="R757">
        <v>0</v>
      </c>
      <c r="S757">
        <v>26.97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 s="2">
        <v>719.39</v>
      </c>
      <c r="AR757" s="2">
        <v>8.4599999999999991</v>
      </c>
      <c r="AS757">
        <v>0</v>
      </c>
      <c r="AT757" s="2">
        <v>1060</v>
      </c>
      <c r="AU757">
        <v>0</v>
      </c>
      <c r="AV757" s="2">
        <v>0</v>
      </c>
      <c r="AW757" s="2">
        <v>0</v>
      </c>
      <c r="AX757">
        <v>0</v>
      </c>
      <c r="AY757">
        <v>0</v>
      </c>
      <c r="AZ757">
        <v>0</v>
      </c>
      <c r="BA757">
        <v>1389.76</v>
      </c>
      <c r="BB757">
        <v>0</v>
      </c>
      <c r="BC757">
        <v>0</v>
      </c>
      <c r="BD757">
        <v>621.04</v>
      </c>
      <c r="BE757">
        <v>0</v>
      </c>
      <c r="BF757" t="s">
        <v>98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228475.42</v>
      </c>
      <c r="BO757">
        <v>60817.51</v>
      </c>
      <c r="BP757">
        <v>0</v>
      </c>
      <c r="BQ757">
        <v>60817.51</v>
      </c>
      <c r="BR757" t="s">
        <v>99</v>
      </c>
      <c r="BS757" t="s">
        <v>100</v>
      </c>
      <c r="BT757" t="s">
        <v>100</v>
      </c>
      <c r="BU757" t="s">
        <v>100</v>
      </c>
      <c r="BV757" t="s">
        <v>100</v>
      </c>
      <c r="BW757" t="s">
        <v>100</v>
      </c>
      <c r="BX757">
        <v>44580</v>
      </c>
      <c r="BY757" t="s">
        <v>101</v>
      </c>
      <c r="BZ757">
        <v>1680.51</v>
      </c>
      <c r="CA757">
        <v>0</v>
      </c>
      <c r="CB757">
        <v>0</v>
      </c>
      <c r="CC757">
        <v>0</v>
      </c>
      <c r="CD757" s="1">
        <v>45352</v>
      </c>
      <c r="CE757" t="s">
        <v>97</v>
      </c>
      <c r="CF757">
        <v>857.97</v>
      </c>
      <c r="CG757">
        <v>3.875E-2</v>
      </c>
      <c r="CH757">
        <v>60817.51</v>
      </c>
      <c r="CI757">
        <v>0</v>
      </c>
      <c r="CJ757">
        <v>229647.97</v>
      </c>
      <c r="CK757">
        <v>356.89</v>
      </c>
      <c r="CL757">
        <v>530</v>
      </c>
      <c r="CM757">
        <v>0</v>
      </c>
      <c r="CS757" s="2">
        <f t="shared" si="11"/>
        <v>0</v>
      </c>
      <c r="CT757" s="2">
        <f>+SUM(AR757:AS757,AX757:AY757,AV757:AW757,)</f>
        <v>8.4599999999999991</v>
      </c>
    </row>
    <row r="758" spans="1:98" x14ac:dyDescent="0.25">
      <c r="A758" t="s">
        <v>869</v>
      </c>
      <c r="B758" t="s">
        <v>96</v>
      </c>
      <c r="C758">
        <v>2117783</v>
      </c>
      <c r="D758" t="s">
        <v>97</v>
      </c>
      <c r="E758" s="1">
        <v>45383</v>
      </c>
      <c r="F758">
        <v>169315.44</v>
      </c>
      <c r="G758" s="2">
        <v>0</v>
      </c>
      <c r="H758">
        <v>168323.5</v>
      </c>
      <c r="I758">
        <v>0</v>
      </c>
      <c r="J758" s="2">
        <v>1077.1400000000001</v>
      </c>
      <c r="K758" s="2">
        <v>429.49</v>
      </c>
      <c r="L758">
        <v>4.1250000000000002E-2</v>
      </c>
      <c r="M758" s="2">
        <v>1162.3400000000001</v>
      </c>
      <c r="N758" s="2">
        <v>991.94</v>
      </c>
      <c r="O758">
        <v>0</v>
      </c>
      <c r="P758">
        <v>0</v>
      </c>
      <c r="Q758">
        <v>0</v>
      </c>
      <c r="R758">
        <v>0</v>
      </c>
      <c r="S758">
        <v>34.69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 s="2">
        <v>2254.88</v>
      </c>
      <c r="AR758" s="2">
        <v>7.7100000000000009</v>
      </c>
      <c r="AS758">
        <v>0</v>
      </c>
      <c r="AT758" s="2">
        <v>-42.28</v>
      </c>
      <c r="AU758">
        <v>0</v>
      </c>
      <c r="AV758" s="2">
        <v>0</v>
      </c>
      <c r="AW758" s="2">
        <v>0</v>
      </c>
      <c r="AX758">
        <v>0</v>
      </c>
      <c r="AY758">
        <v>0</v>
      </c>
      <c r="AZ758">
        <v>3202.46</v>
      </c>
      <c r="BA758">
        <v>62.97</v>
      </c>
      <c r="BB758">
        <v>0</v>
      </c>
      <c r="BC758">
        <v>0</v>
      </c>
      <c r="BD758">
        <v>849.84</v>
      </c>
      <c r="BE758">
        <v>0</v>
      </c>
      <c r="BF758" t="s">
        <v>98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189323.56999999998</v>
      </c>
      <c r="BO758">
        <v>0</v>
      </c>
      <c r="BP758">
        <v>0</v>
      </c>
      <c r="BQ758">
        <v>0</v>
      </c>
      <c r="BR758" t="s">
        <v>99</v>
      </c>
      <c r="BS758" t="s">
        <v>100</v>
      </c>
      <c r="BT758" t="s">
        <v>100</v>
      </c>
      <c r="BU758" t="s">
        <v>100</v>
      </c>
      <c r="BV758" t="s">
        <v>100</v>
      </c>
      <c r="BW758" t="s">
        <v>100</v>
      </c>
      <c r="BX758">
        <v>44806</v>
      </c>
      <c r="BY758" t="s">
        <v>101</v>
      </c>
      <c r="BZ758">
        <v>2111.88</v>
      </c>
      <c r="CA758">
        <v>21084.18</v>
      </c>
      <c r="CB758">
        <v>0</v>
      </c>
      <c r="CC758">
        <v>0</v>
      </c>
      <c r="CD758" s="1">
        <v>45352</v>
      </c>
      <c r="CE758" t="s">
        <v>97</v>
      </c>
      <c r="CF758">
        <v>1077.1400000000001</v>
      </c>
      <c r="CG758">
        <v>4.1250000000000002E-2</v>
      </c>
      <c r="CH758">
        <v>0</v>
      </c>
      <c r="CI758">
        <v>0</v>
      </c>
      <c r="CJ758">
        <v>168820.32</v>
      </c>
      <c r="CK758">
        <v>1125.6099999999999</v>
      </c>
      <c r="CL758">
        <v>-21.14</v>
      </c>
      <c r="CM758">
        <v>0</v>
      </c>
      <c r="CS758" s="2">
        <f t="shared" si="11"/>
        <v>0</v>
      </c>
      <c r="CT758" s="2">
        <f>+SUM(AR758:AS758,AX758:AY758,AV758:AW758,)</f>
        <v>7.7100000000000009</v>
      </c>
    </row>
    <row r="759" spans="1:98" x14ac:dyDescent="0.25">
      <c r="A759" t="s">
        <v>870</v>
      </c>
      <c r="B759" t="s">
        <v>96</v>
      </c>
      <c r="C759">
        <v>1829483</v>
      </c>
      <c r="D759" t="s">
        <v>97</v>
      </c>
      <c r="E759" s="1">
        <v>45383</v>
      </c>
      <c r="F759">
        <v>168972.62</v>
      </c>
      <c r="G759" s="2">
        <v>26785.96</v>
      </c>
      <c r="H759">
        <v>168493.23</v>
      </c>
      <c r="I759">
        <v>26785.96</v>
      </c>
      <c r="J759" s="2">
        <v>943.25</v>
      </c>
      <c r="K759" s="2">
        <v>651.71</v>
      </c>
      <c r="L759">
        <v>0.05</v>
      </c>
      <c r="M759" s="2">
        <v>1407.11</v>
      </c>
      <c r="N759" s="2">
        <v>479.39</v>
      </c>
      <c r="O759">
        <v>0</v>
      </c>
      <c r="P759">
        <v>0</v>
      </c>
      <c r="Q759">
        <v>0</v>
      </c>
      <c r="R759">
        <v>0</v>
      </c>
      <c r="S759">
        <v>26.939999999999998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 s="2">
        <v>955.04</v>
      </c>
      <c r="AR759" s="2">
        <v>9.42</v>
      </c>
      <c r="AS759">
        <v>0</v>
      </c>
      <c r="AT759" s="2">
        <v>0</v>
      </c>
      <c r="AU759">
        <v>0</v>
      </c>
      <c r="AV759" s="2">
        <v>0</v>
      </c>
      <c r="AW759" s="2">
        <v>0</v>
      </c>
      <c r="AX759">
        <v>0</v>
      </c>
      <c r="AY759">
        <v>0</v>
      </c>
      <c r="AZ759">
        <v>0</v>
      </c>
      <c r="BA759">
        <v>2303.7600000000002</v>
      </c>
      <c r="BB759">
        <v>0</v>
      </c>
      <c r="BC759">
        <v>0</v>
      </c>
      <c r="BD759">
        <v>1303.42</v>
      </c>
      <c r="BE759">
        <v>0</v>
      </c>
      <c r="BF759" t="s">
        <v>98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192975.43</v>
      </c>
      <c r="BO759">
        <v>26785.96</v>
      </c>
      <c r="BP759">
        <v>0</v>
      </c>
      <c r="BQ759">
        <v>26785.96</v>
      </c>
      <c r="BR759" t="s">
        <v>99</v>
      </c>
      <c r="BS759" t="s">
        <v>100</v>
      </c>
      <c r="BT759" t="s">
        <v>100</v>
      </c>
      <c r="BU759" t="s">
        <v>100</v>
      </c>
      <c r="BV759" t="s">
        <v>100</v>
      </c>
      <c r="BW759" t="s">
        <v>100</v>
      </c>
      <c r="BX759">
        <v>44580</v>
      </c>
      <c r="BY759" t="s">
        <v>101</v>
      </c>
      <c r="BZ759">
        <v>1850.1399999999999</v>
      </c>
      <c r="CA759">
        <v>0</v>
      </c>
      <c r="CB759">
        <v>0</v>
      </c>
      <c r="CC759">
        <v>0</v>
      </c>
      <c r="CD759" s="1">
        <v>45352</v>
      </c>
      <c r="CE759" t="s">
        <v>97</v>
      </c>
      <c r="CF759">
        <v>943.25</v>
      </c>
      <c r="CG759">
        <v>0.05</v>
      </c>
      <c r="CH759">
        <v>26785.96</v>
      </c>
      <c r="CI759">
        <v>0</v>
      </c>
      <c r="CJ759">
        <v>195519.37999999998</v>
      </c>
      <c r="CK759">
        <v>474.42</v>
      </c>
      <c r="CL759">
        <v>0</v>
      </c>
      <c r="CM759">
        <v>0</v>
      </c>
      <c r="CS759" s="2">
        <f t="shared" si="11"/>
        <v>0</v>
      </c>
      <c r="CT759" s="2">
        <f>+SUM(AR759:AS759,AX759:AY759,AV759:AW759,)</f>
        <v>9.42</v>
      </c>
    </row>
    <row r="760" spans="1:98" x14ac:dyDescent="0.25">
      <c r="A760" t="s">
        <v>871</v>
      </c>
      <c r="B760" t="s">
        <v>96</v>
      </c>
      <c r="C760">
        <v>1829459</v>
      </c>
      <c r="D760" t="s">
        <v>97</v>
      </c>
      <c r="E760" s="1">
        <v>45383</v>
      </c>
      <c r="F760">
        <v>168972.56</v>
      </c>
      <c r="G760" s="2">
        <v>40002.879999999997</v>
      </c>
      <c r="H760">
        <v>168315.8</v>
      </c>
      <c r="I760">
        <v>40002.879999999997</v>
      </c>
      <c r="J760" s="2">
        <v>926.24</v>
      </c>
      <c r="K760" s="2">
        <v>769.99</v>
      </c>
      <c r="L760">
        <v>4.2500000000000003E-2</v>
      </c>
      <c r="M760" s="2">
        <v>1195.72</v>
      </c>
      <c r="N760" s="2">
        <v>656.76</v>
      </c>
      <c r="O760">
        <v>0</v>
      </c>
      <c r="P760">
        <v>0</v>
      </c>
      <c r="Q760">
        <v>0</v>
      </c>
      <c r="R760">
        <v>0</v>
      </c>
      <c r="S760">
        <v>26.93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 s="2">
        <v>758.3599999999999</v>
      </c>
      <c r="AR760" s="2">
        <v>12.439999999999998</v>
      </c>
      <c r="AS760">
        <v>0</v>
      </c>
      <c r="AT760" s="2">
        <v>0</v>
      </c>
      <c r="AU760">
        <v>0</v>
      </c>
      <c r="AV760" s="2">
        <v>0</v>
      </c>
      <c r="AW760" s="2">
        <v>0</v>
      </c>
      <c r="AX760">
        <v>906.77</v>
      </c>
      <c r="AY760">
        <v>0</v>
      </c>
      <c r="AZ760">
        <v>2636.87</v>
      </c>
      <c r="BA760">
        <v>0</v>
      </c>
      <c r="BB760">
        <v>906.77</v>
      </c>
      <c r="BC760">
        <v>0</v>
      </c>
      <c r="BD760">
        <v>1272.24</v>
      </c>
      <c r="BE760">
        <v>0</v>
      </c>
      <c r="BF760" t="s">
        <v>98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209225.44999999998</v>
      </c>
      <c r="BO760">
        <v>40002.879999999997</v>
      </c>
      <c r="BP760">
        <v>0</v>
      </c>
      <c r="BQ760">
        <v>40002.879999999997</v>
      </c>
      <c r="BR760" t="s">
        <v>99</v>
      </c>
      <c r="BS760" t="s">
        <v>100</v>
      </c>
      <c r="BT760" t="s">
        <v>100</v>
      </c>
      <c r="BU760" t="s">
        <v>100</v>
      </c>
      <c r="BV760" t="s">
        <v>100</v>
      </c>
      <c r="BW760" t="s">
        <v>100</v>
      </c>
      <c r="BX760">
        <v>44580</v>
      </c>
      <c r="BY760" t="s">
        <v>101</v>
      </c>
      <c r="BZ760">
        <v>906.34</v>
      </c>
      <c r="CA760">
        <v>0</v>
      </c>
      <c r="CB760">
        <v>0</v>
      </c>
      <c r="CC760">
        <v>0</v>
      </c>
      <c r="CD760" s="1">
        <v>45352</v>
      </c>
      <c r="CE760" t="s">
        <v>97</v>
      </c>
      <c r="CF760">
        <v>926.24</v>
      </c>
      <c r="CG760">
        <v>4.2500000000000003E-2</v>
      </c>
      <c r="CH760">
        <v>40002.879999999997</v>
      </c>
      <c r="CI760">
        <v>0</v>
      </c>
      <c r="CJ760">
        <v>208647.64</v>
      </c>
      <c r="CK760">
        <v>376.08</v>
      </c>
      <c r="CL760">
        <v>0</v>
      </c>
      <c r="CM760">
        <v>0</v>
      </c>
      <c r="CS760" s="2">
        <f t="shared" si="11"/>
        <v>0</v>
      </c>
      <c r="CT760" s="2">
        <f>+SUM(AR760:AS760,AX760:AY760,AV760:AW760,)</f>
        <v>919.21</v>
      </c>
    </row>
    <row r="761" spans="1:98" x14ac:dyDescent="0.25">
      <c r="A761" t="s">
        <v>872</v>
      </c>
      <c r="B761" t="s">
        <v>96</v>
      </c>
      <c r="C761">
        <v>1910591</v>
      </c>
      <c r="D761" t="s">
        <v>97</v>
      </c>
      <c r="E761" s="1">
        <v>45383</v>
      </c>
      <c r="F761">
        <v>168400.89</v>
      </c>
      <c r="G761" s="2">
        <v>0</v>
      </c>
      <c r="H761">
        <v>167707.17000000001</v>
      </c>
      <c r="I761">
        <v>0</v>
      </c>
      <c r="J761" s="2">
        <v>527.24</v>
      </c>
      <c r="K761" s="2">
        <v>1976.09</v>
      </c>
      <c r="L761">
        <v>0.02</v>
      </c>
      <c r="M761" s="2">
        <v>560.76</v>
      </c>
      <c r="N761" s="2">
        <v>693.72</v>
      </c>
      <c r="O761">
        <v>100</v>
      </c>
      <c r="P761">
        <v>0</v>
      </c>
      <c r="Q761">
        <v>0</v>
      </c>
      <c r="R761">
        <v>0</v>
      </c>
      <c r="S761">
        <v>34.619999999999997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 s="2">
        <v>14638.85</v>
      </c>
      <c r="AR761" s="2">
        <v>5.42</v>
      </c>
      <c r="AS761">
        <v>0</v>
      </c>
      <c r="AT761" s="2">
        <v>80</v>
      </c>
      <c r="AU761">
        <v>0</v>
      </c>
      <c r="AV761" s="2">
        <v>0</v>
      </c>
      <c r="AW761" s="2">
        <v>0</v>
      </c>
      <c r="AX761">
        <v>0</v>
      </c>
      <c r="AY761">
        <v>0</v>
      </c>
      <c r="AZ761">
        <v>14700</v>
      </c>
      <c r="BA761">
        <v>5631.07</v>
      </c>
      <c r="BB761">
        <v>0</v>
      </c>
      <c r="BC761">
        <v>0</v>
      </c>
      <c r="BD761">
        <v>11302.18</v>
      </c>
      <c r="BE761">
        <v>0</v>
      </c>
      <c r="BF761" t="s">
        <v>98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162116.1</v>
      </c>
      <c r="BO761">
        <v>0</v>
      </c>
      <c r="BP761">
        <v>0</v>
      </c>
      <c r="BQ761">
        <v>0</v>
      </c>
      <c r="BR761" t="s">
        <v>99</v>
      </c>
      <c r="BS761" t="s">
        <v>100</v>
      </c>
      <c r="BT761" t="s">
        <v>100</v>
      </c>
      <c r="BU761" t="s">
        <v>100</v>
      </c>
      <c r="BV761" t="s">
        <v>100</v>
      </c>
      <c r="BW761" t="s">
        <v>100</v>
      </c>
      <c r="BX761">
        <v>44701</v>
      </c>
      <c r="BY761" t="s">
        <v>101</v>
      </c>
      <c r="BZ761">
        <v>1214.44</v>
      </c>
      <c r="CA761">
        <v>0</v>
      </c>
      <c r="CB761">
        <v>0</v>
      </c>
      <c r="CC761">
        <v>0</v>
      </c>
      <c r="CD761" s="1">
        <v>45352</v>
      </c>
      <c r="CE761" t="s">
        <v>97</v>
      </c>
      <c r="CF761">
        <v>527.24</v>
      </c>
      <c r="CG761">
        <v>0.02</v>
      </c>
      <c r="CH761">
        <v>0</v>
      </c>
      <c r="CI761">
        <v>0</v>
      </c>
      <c r="CJ761">
        <v>168054.32</v>
      </c>
      <c r="CK761">
        <v>7318.22</v>
      </c>
      <c r="CL761">
        <v>40</v>
      </c>
      <c r="CM761">
        <v>0</v>
      </c>
      <c r="CS761" s="2">
        <f t="shared" si="11"/>
        <v>0</v>
      </c>
      <c r="CT761" s="2">
        <f>+SUM(AR761:AS761,AX761:AY761,AV761:AW761,)</f>
        <v>5.42</v>
      </c>
    </row>
    <row r="762" spans="1:98" x14ac:dyDescent="0.25">
      <c r="A762" t="s">
        <v>873</v>
      </c>
      <c r="B762" t="s">
        <v>96</v>
      </c>
      <c r="C762">
        <v>2114903</v>
      </c>
      <c r="D762" t="s">
        <v>121</v>
      </c>
      <c r="E762" s="1">
        <v>45352</v>
      </c>
      <c r="F762">
        <v>167823.44</v>
      </c>
      <c r="G762" s="2">
        <v>0</v>
      </c>
      <c r="H762">
        <v>167518.42000000001</v>
      </c>
      <c r="I762">
        <v>0</v>
      </c>
      <c r="J762" s="2">
        <v>1061.1400000000001</v>
      </c>
      <c r="K762" s="2">
        <v>688.62</v>
      </c>
      <c r="L762">
        <v>6.5000000000000002E-2</v>
      </c>
      <c r="M762" s="2">
        <v>1817.26</v>
      </c>
      <c r="N762" s="2">
        <v>305.02</v>
      </c>
      <c r="O762">
        <v>0</v>
      </c>
      <c r="P762">
        <v>0</v>
      </c>
      <c r="Q762">
        <v>0</v>
      </c>
      <c r="R762">
        <v>0</v>
      </c>
      <c r="S762">
        <v>29.57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 s="2">
        <v>527.89</v>
      </c>
      <c r="AR762" s="2">
        <v>10.549999999999999</v>
      </c>
      <c r="AS762">
        <v>0</v>
      </c>
      <c r="AT762" s="2">
        <v>90</v>
      </c>
      <c r="AU762">
        <v>0</v>
      </c>
      <c r="AV762" s="2">
        <v>60</v>
      </c>
      <c r="AW762" s="2">
        <v>0</v>
      </c>
      <c r="AX762">
        <v>0</v>
      </c>
      <c r="AY762">
        <v>-1042.53</v>
      </c>
      <c r="AZ762">
        <v>0</v>
      </c>
      <c r="BA762">
        <v>334.71</v>
      </c>
      <c r="BB762">
        <v>0</v>
      </c>
      <c r="BC762">
        <v>0</v>
      </c>
      <c r="BD762">
        <v>1377.24</v>
      </c>
      <c r="BE762">
        <v>0</v>
      </c>
      <c r="BF762" t="s">
        <v>98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169060.97000000003</v>
      </c>
      <c r="BO762">
        <v>0</v>
      </c>
      <c r="BP762">
        <v>0</v>
      </c>
      <c r="BQ762">
        <v>0</v>
      </c>
      <c r="BR762" t="s">
        <v>99</v>
      </c>
      <c r="BS762" t="s">
        <v>100</v>
      </c>
      <c r="BT762" t="s">
        <v>100</v>
      </c>
      <c r="BU762" t="s">
        <v>100</v>
      </c>
      <c r="BV762" t="s">
        <v>100</v>
      </c>
      <c r="BW762" t="s">
        <v>100</v>
      </c>
      <c r="BX762">
        <v>44819</v>
      </c>
      <c r="BY762" t="s">
        <v>101</v>
      </c>
      <c r="BZ762">
        <v>3064.69</v>
      </c>
      <c r="CA762">
        <v>1817.26</v>
      </c>
      <c r="CB762">
        <v>0</v>
      </c>
      <c r="CC762">
        <v>0</v>
      </c>
      <c r="CD762" s="1">
        <v>45323</v>
      </c>
      <c r="CE762" t="s">
        <v>121</v>
      </c>
      <c r="CF762">
        <v>1061.1400000000001</v>
      </c>
      <c r="CG762">
        <v>6.5000000000000002E-2</v>
      </c>
      <c r="CH762">
        <v>0</v>
      </c>
      <c r="CI762">
        <v>0</v>
      </c>
      <c r="CJ762">
        <v>167671.34</v>
      </c>
      <c r="CK762">
        <v>260.76</v>
      </c>
      <c r="CL762">
        <v>30</v>
      </c>
      <c r="CM762">
        <v>353.91</v>
      </c>
      <c r="CS762" s="2">
        <f t="shared" si="11"/>
        <v>0</v>
      </c>
      <c r="CT762" s="2">
        <f>+SUM(AR762:AS762,AX762:AY762,AV762:AW762,)</f>
        <v>-971.98</v>
      </c>
    </row>
    <row r="763" spans="1:98" x14ac:dyDescent="0.25">
      <c r="A763" t="s">
        <v>874</v>
      </c>
      <c r="B763" t="s">
        <v>96</v>
      </c>
      <c r="C763">
        <v>2117071</v>
      </c>
      <c r="D763" t="s">
        <v>97</v>
      </c>
      <c r="E763" s="1">
        <v>45383</v>
      </c>
      <c r="F763">
        <v>167877.63</v>
      </c>
      <c r="G763" s="2">
        <v>0</v>
      </c>
      <c r="H763">
        <v>167420.1</v>
      </c>
      <c r="I763">
        <v>0</v>
      </c>
      <c r="J763" s="2">
        <v>784.78</v>
      </c>
      <c r="K763" s="2">
        <v>459.77</v>
      </c>
      <c r="L763">
        <v>0.04</v>
      </c>
      <c r="M763" s="2">
        <v>1118.43</v>
      </c>
      <c r="N763" s="2">
        <v>457.53</v>
      </c>
      <c r="O763">
        <v>6.4</v>
      </c>
      <c r="P763">
        <v>0</v>
      </c>
      <c r="Q763">
        <v>0</v>
      </c>
      <c r="R763">
        <v>0</v>
      </c>
      <c r="S763">
        <v>34.58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 s="2">
        <v>741.61</v>
      </c>
      <c r="AR763" s="2">
        <v>7.83</v>
      </c>
      <c r="AS763">
        <v>0</v>
      </c>
      <c r="AT763" s="2">
        <v>0</v>
      </c>
      <c r="AU763">
        <v>0</v>
      </c>
      <c r="AV763" s="2">
        <v>0</v>
      </c>
      <c r="AW763" s="2">
        <v>0</v>
      </c>
      <c r="AX763">
        <v>0</v>
      </c>
      <c r="AY763">
        <v>0</v>
      </c>
      <c r="AZ763">
        <v>0</v>
      </c>
      <c r="BA763">
        <v>2304.34</v>
      </c>
      <c r="BB763">
        <v>0</v>
      </c>
      <c r="BC763">
        <v>0</v>
      </c>
      <c r="BD763">
        <v>919.54</v>
      </c>
      <c r="BE763">
        <v>0</v>
      </c>
      <c r="BF763" t="s">
        <v>98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165115.76</v>
      </c>
      <c r="BO763">
        <v>0</v>
      </c>
      <c r="BP763">
        <v>0</v>
      </c>
      <c r="BQ763">
        <v>0</v>
      </c>
      <c r="BR763" t="s">
        <v>99</v>
      </c>
      <c r="BS763" t="s">
        <v>100</v>
      </c>
      <c r="BT763" t="s">
        <v>100</v>
      </c>
      <c r="BU763" t="s">
        <v>100</v>
      </c>
      <c r="BV763" t="s">
        <v>100</v>
      </c>
      <c r="BW763" t="s">
        <v>100</v>
      </c>
      <c r="BX763">
        <v>44806</v>
      </c>
      <c r="BY763" t="s">
        <v>101</v>
      </c>
      <c r="BZ763">
        <v>1533.55</v>
      </c>
      <c r="CA763">
        <v>0</v>
      </c>
      <c r="CB763">
        <v>0</v>
      </c>
      <c r="CC763">
        <v>0</v>
      </c>
      <c r="CD763" s="1">
        <v>45352</v>
      </c>
      <c r="CE763" t="s">
        <v>97</v>
      </c>
      <c r="CF763">
        <v>784.78</v>
      </c>
      <c r="CG763">
        <v>0.04</v>
      </c>
      <c r="CH763">
        <v>0</v>
      </c>
      <c r="CI763">
        <v>0</v>
      </c>
      <c r="CJ763">
        <v>167652.44</v>
      </c>
      <c r="CK763">
        <v>368.8</v>
      </c>
      <c r="CL763">
        <v>0</v>
      </c>
      <c r="CM763">
        <v>0</v>
      </c>
      <c r="CS763" s="2">
        <f t="shared" si="11"/>
        <v>0</v>
      </c>
      <c r="CT763" s="2">
        <f>+SUM(AR763:AS763,AX763:AY763,AV763:AW763,)</f>
        <v>7.83</v>
      </c>
    </row>
    <row r="764" spans="1:98" x14ac:dyDescent="0.25">
      <c r="A764" t="s">
        <v>875</v>
      </c>
      <c r="B764" t="s">
        <v>96</v>
      </c>
      <c r="C764">
        <v>2119823</v>
      </c>
      <c r="D764" t="s">
        <v>97</v>
      </c>
      <c r="E764" s="1">
        <v>45383</v>
      </c>
      <c r="F764">
        <v>167248.59</v>
      </c>
      <c r="G764" s="2">
        <v>0</v>
      </c>
      <c r="H764">
        <v>166856.94</v>
      </c>
      <c r="I764">
        <v>0</v>
      </c>
      <c r="J764" s="2">
        <v>613.70000000000005</v>
      </c>
      <c r="K764" s="2">
        <v>225.78</v>
      </c>
      <c r="L764">
        <v>0.03</v>
      </c>
      <c r="M764" s="2">
        <v>835.75</v>
      </c>
      <c r="N764" s="2">
        <v>391.65</v>
      </c>
      <c r="O764">
        <v>0</v>
      </c>
      <c r="P764">
        <v>0</v>
      </c>
      <c r="Q764">
        <v>0</v>
      </c>
      <c r="R764">
        <v>0</v>
      </c>
      <c r="S764">
        <v>29.46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 s="2">
        <v>822.06999999999994</v>
      </c>
      <c r="AR764" s="2">
        <v>107.82000000000001</v>
      </c>
      <c r="AS764">
        <v>0</v>
      </c>
      <c r="AT764" s="2">
        <v>0</v>
      </c>
      <c r="AU764">
        <v>0</v>
      </c>
      <c r="AV764" s="2">
        <v>0</v>
      </c>
      <c r="AW764" s="2">
        <v>0</v>
      </c>
      <c r="AX764">
        <v>0</v>
      </c>
      <c r="AY764">
        <v>-451.56</v>
      </c>
      <c r="AZ764">
        <v>0</v>
      </c>
      <c r="BA764">
        <v>0</v>
      </c>
      <c r="BB764">
        <v>64.790000000000006</v>
      </c>
      <c r="BC764">
        <v>0</v>
      </c>
      <c r="BD764">
        <v>451.56</v>
      </c>
      <c r="BE764">
        <v>0</v>
      </c>
      <c r="BF764" t="s">
        <v>98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166921.73000000001</v>
      </c>
      <c r="BO764">
        <v>0</v>
      </c>
      <c r="BP764">
        <v>0</v>
      </c>
      <c r="BQ764">
        <v>0</v>
      </c>
      <c r="BR764" t="s">
        <v>99</v>
      </c>
      <c r="BS764" t="s">
        <v>100</v>
      </c>
      <c r="BT764" t="s">
        <v>100</v>
      </c>
      <c r="BU764" t="s">
        <v>100</v>
      </c>
      <c r="BV764" t="s">
        <v>100</v>
      </c>
      <c r="BW764" t="s">
        <v>100</v>
      </c>
      <c r="BX764">
        <v>44817</v>
      </c>
      <c r="BY764" t="s">
        <v>101</v>
      </c>
      <c r="BZ764">
        <v>1541.68</v>
      </c>
      <c r="CA764">
        <v>0</v>
      </c>
      <c r="CB764">
        <v>0</v>
      </c>
      <c r="CC764">
        <v>0</v>
      </c>
      <c r="CD764" s="1">
        <v>45352</v>
      </c>
      <c r="CE764" t="s">
        <v>97</v>
      </c>
      <c r="CF764">
        <v>613.70000000000005</v>
      </c>
      <c r="CG764">
        <v>0.03</v>
      </c>
      <c r="CH764">
        <v>0</v>
      </c>
      <c r="CI764">
        <v>0</v>
      </c>
      <c r="CJ764">
        <v>167053.01</v>
      </c>
      <c r="CK764">
        <v>409.03</v>
      </c>
      <c r="CL764">
        <v>0</v>
      </c>
      <c r="CM764">
        <v>290.57</v>
      </c>
      <c r="CS764" s="2">
        <f t="shared" si="11"/>
        <v>0</v>
      </c>
      <c r="CT764" s="2">
        <f>+SUM(AR764:AS764,AX764:AY764,AV764:AW764,)</f>
        <v>-343.74</v>
      </c>
    </row>
    <row r="765" spans="1:98" x14ac:dyDescent="0.25">
      <c r="A765" t="s">
        <v>876</v>
      </c>
      <c r="B765" t="s">
        <v>96</v>
      </c>
      <c r="C765">
        <v>1516093</v>
      </c>
      <c r="D765" t="s">
        <v>97</v>
      </c>
      <c r="E765" s="1">
        <v>45383</v>
      </c>
      <c r="F765">
        <v>166901.07</v>
      </c>
      <c r="G765" s="2">
        <v>0</v>
      </c>
      <c r="H765">
        <v>166072.59</v>
      </c>
      <c r="I765">
        <v>0</v>
      </c>
      <c r="J765" s="2">
        <v>754.06</v>
      </c>
      <c r="K765" s="2">
        <v>364.86</v>
      </c>
      <c r="L765">
        <v>4.1250000000000002E-2</v>
      </c>
      <c r="M765" s="2">
        <v>573.72</v>
      </c>
      <c r="N765" s="2">
        <v>828.48</v>
      </c>
      <c r="O765">
        <v>648.14</v>
      </c>
      <c r="P765">
        <v>0</v>
      </c>
      <c r="Q765">
        <v>0</v>
      </c>
      <c r="R765">
        <v>0</v>
      </c>
      <c r="S765">
        <v>34.51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 s="2">
        <v>1217.3800000000001</v>
      </c>
      <c r="AR765" s="2">
        <v>8.19</v>
      </c>
      <c r="AS765">
        <v>0</v>
      </c>
      <c r="AT765" s="2">
        <v>0</v>
      </c>
      <c r="AU765">
        <v>0</v>
      </c>
      <c r="AV765" s="2">
        <v>0</v>
      </c>
      <c r="AW765" s="2">
        <v>0</v>
      </c>
      <c r="AX765">
        <v>0</v>
      </c>
      <c r="AY765">
        <v>0</v>
      </c>
      <c r="AZ765">
        <v>0</v>
      </c>
      <c r="BA765">
        <v>785.37</v>
      </c>
      <c r="BB765">
        <v>0</v>
      </c>
      <c r="BC765">
        <v>0</v>
      </c>
      <c r="BD765">
        <v>316.69</v>
      </c>
      <c r="BE765">
        <v>0</v>
      </c>
      <c r="BF765" t="s">
        <v>98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165287.22</v>
      </c>
      <c r="BO765">
        <v>0</v>
      </c>
      <c r="BP765">
        <v>0</v>
      </c>
      <c r="BQ765">
        <v>0</v>
      </c>
      <c r="BR765" t="s">
        <v>99</v>
      </c>
      <c r="BS765" t="s">
        <v>100</v>
      </c>
      <c r="BT765" t="s">
        <v>100</v>
      </c>
      <c r="BU765" t="s">
        <v>100</v>
      </c>
      <c r="BV765" t="s">
        <v>100</v>
      </c>
      <c r="BW765" t="s">
        <v>100</v>
      </c>
      <c r="BX765">
        <v>44911</v>
      </c>
      <c r="BY765" t="s">
        <v>101</v>
      </c>
      <c r="BZ765">
        <v>1359.5000000000002</v>
      </c>
      <c r="CA765">
        <v>0</v>
      </c>
      <c r="CB765">
        <v>0</v>
      </c>
      <c r="CC765">
        <v>0</v>
      </c>
      <c r="CD765" s="1">
        <v>45352</v>
      </c>
      <c r="CE765" t="s">
        <v>97</v>
      </c>
      <c r="CF765">
        <v>754.06</v>
      </c>
      <c r="CG765">
        <v>4.1250000000000002E-2</v>
      </c>
      <c r="CH765">
        <v>0</v>
      </c>
      <c r="CI765">
        <v>0</v>
      </c>
      <c r="CJ765">
        <v>166901.07</v>
      </c>
      <c r="CK765">
        <v>606.39</v>
      </c>
      <c r="CL765">
        <v>0</v>
      </c>
      <c r="CM765">
        <v>0</v>
      </c>
      <c r="CS765" s="2">
        <f t="shared" si="11"/>
        <v>0</v>
      </c>
      <c r="CT765" s="2">
        <f>+SUM(AR765:AS765,AX765:AY765,AV765:AW765,)</f>
        <v>8.19</v>
      </c>
    </row>
    <row r="766" spans="1:98" x14ac:dyDescent="0.25">
      <c r="A766" t="s">
        <v>877</v>
      </c>
      <c r="B766" t="s">
        <v>96</v>
      </c>
      <c r="C766">
        <v>1829173</v>
      </c>
      <c r="D766" t="s">
        <v>97</v>
      </c>
      <c r="E766" s="1">
        <v>45413</v>
      </c>
      <c r="F766">
        <v>167054.81</v>
      </c>
      <c r="G766" s="2">
        <v>74546.45</v>
      </c>
      <c r="H766">
        <v>166676.68</v>
      </c>
      <c r="I766">
        <v>74546.45</v>
      </c>
      <c r="J766" s="2">
        <v>745.6</v>
      </c>
      <c r="K766" s="2">
        <v>478.99</v>
      </c>
      <c r="L766">
        <v>0.04</v>
      </c>
      <c r="M766" s="2">
        <v>1113.0700000000002</v>
      </c>
      <c r="N766" s="2">
        <v>378.13</v>
      </c>
      <c r="O766">
        <v>0</v>
      </c>
      <c r="P766">
        <v>0</v>
      </c>
      <c r="Q766">
        <v>0</v>
      </c>
      <c r="R766">
        <v>0</v>
      </c>
      <c r="S766">
        <v>26.64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 s="2">
        <v>1013.4000000000001</v>
      </c>
      <c r="AR766" s="2">
        <v>46.42</v>
      </c>
      <c r="AS766">
        <v>0</v>
      </c>
      <c r="AT766" s="2">
        <v>0</v>
      </c>
      <c r="AU766">
        <v>0</v>
      </c>
      <c r="AV766" s="2">
        <v>0</v>
      </c>
      <c r="AW766" s="2">
        <v>0</v>
      </c>
      <c r="AX766">
        <v>0</v>
      </c>
      <c r="AY766">
        <v>0</v>
      </c>
      <c r="AZ766">
        <v>0</v>
      </c>
      <c r="BA766">
        <v>2633.44</v>
      </c>
      <c r="BB766">
        <v>0</v>
      </c>
      <c r="BC766">
        <v>0</v>
      </c>
      <c r="BD766">
        <v>957.98</v>
      </c>
      <c r="BE766">
        <v>0</v>
      </c>
      <c r="BF766" t="s">
        <v>98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238589.69</v>
      </c>
      <c r="BO766">
        <v>74546.45</v>
      </c>
      <c r="BP766">
        <v>0</v>
      </c>
      <c r="BQ766">
        <v>74546.45</v>
      </c>
      <c r="BR766" t="s">
        <v>99</v>
      </c>
      <c r="BS766" t="s">
        <v>100</v>
      </c>
      <c r="BT766" t="s">
        <v>100</v>
      </c>
      <c r="BU766" t="s">
        <v>100</v>
      </c>
      <c r="BV766" t="s">
        <v>100</v>
      </c>
      <c r="BW766" t="s">
        <v>100</v>
      </c>
      <c r="BX766">
        <v>44580</v>
      </c>
      <c r="BY766" t="s">
        <v>101</v>
      </c>
      <c r="BZ766">
        <v>1418.14</v>
      </c>
      <c r="CA766">
        <v>0</v>
      </c>
      <c r="CB766">
        <v>0</v>
      </c>
      <c r="CC766">
        <v>0</v>
      </c>
      <c r="CD766" s="1">
        <v>45383</v>
      </c>
      <c r="CE766" t="s">
        <v>97</v>
      </c>
      <c r="CF766">
        <v>745.6</v>
      </c>
      <c r="CG766">
        <v>0.04</v>
      </c>
      <c r="CH766">
        <v>74546.45</v>
      </c>
      <c r="CI766">
        <v>0</v>
      </c>
      <c r="CJ766">
        <v>241412.51</v>
      </c>
      <c r="CK766">
        <v>504.3</v>
      </c>
      <c r="CL766">
        <v>0</v>
      </c>
      <c r="CM766">
        <v>0</v>
      </c>
      <c r="CS766" s="2">
        <f t="shared" si="11"/>
        <v>0</v>
      </c>
      <c r="CT766" s="2">
        <f>+SUM(AR766:AS766,AX766:AY766,AV766:AW766,)</f>
        <v>46.42</v>
      </c>
    </row>
    <row r="767" spans="1:98" x14ac:dyDescent="0.25">
      <c r="A767" t="s">
        <v>878</v>
      </c>
      <c r="B767" t="s">
        <v>96</v>
      </c>
      <c r="C767">
        <v>2110496</v>
      </c>
      <c r="D767" t="s">
        <v>121</v>
      </c>
      <c r="E767" s="1">
        <v>45352</v>
      </c>
      <c r="F767">
        <v>167289.84</v>
      </c>
      <c r="G767" s="2">
        <v>13584</v>
      </c>
      <c r="H767">
        <v>166353.12</v>
      </c>
      <c r="I767">
        <v>13584</v>
      </c>
      <c r="J767" s="2">
        <v>1982.28</v>
      </c>
      <c r="K767" s="2">
        <v>838.25</v>
      </c>
      <c r="L767">
        <v>7.4999999999999997E-2</v>
      </c>
      <c r="M767" s="2">
        <v>1045.56</v>
      </c>
      <c r="N767" s="2">
        <v>936.72</v>
      </c>
      <c r="O767">
        <v>0</v>
      </c>
      <c r="P767">
        <v>0</v>
      </c>
      <c r="Q767">
        <v>0</v>
      </c>
      <c r="R767">
        <v>0</v>
      </c>
      <c r="S767">
        <v>34.46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 s="2">
        <v>916.47</v>
      </c>
      <c r="AR767" s="2">
        <v>8.06</v>
      </c>
      <c r="AS767">
        <v>0</v>
      </c>
      <c r="AT767" s="2">
        <v>1158.3599999999999</v>
      </c>
      <c r="AU767">
        <v>0</v>
      </c>
      <c r="AV767" s="2">
        <v>0</v>
      </c>
      <c r="AW767" s="2">
        <v>0</v>
      </c>
      <c r="AX767">
        <v>122.41</v>
      </c>
      <c r="AY767">
        <v>0</v>
      </c>
      <c r="AZ767">
        <v>2018.19</v>
      </c>
      <c r="BA767">
        <v>4.8899999999999997</v>
      </c>
      <c r="BB767">
        <v>122.41</v>
      </c>
      <c r="BC767">
        <v>0</v>
      </c>
      <c r="BD767">
        <v>843.14</v>
      </c>
      <c r="BE767">
        <v>0</v>
      </c>
      <c r="BF767" t="s">
        <v>98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180633.81999999998</v>
      </c>
      <c r="BO767">
        <v>13584</v>
      </c>
      <c r="BP767">
        <v>0</v>
      </c>
      <c r="BQ767">
        <v>13584</v>
      </c>
      <c r="BR767" t="s">
        <v>99</v>
      </c>
      <c r="BS767" t="s">
        <v>100</v>
      </c>
      <c r="BT767" t="s">
        <v>100</v>
      </c>
      <c r="BU767" t="s">
        <v>100</v>
      </c>
      <c r="BV767" t="s">
        <v>100</v>
      </c>
      <c r="BW767" t="s">
        <v>100</v>
      </c>
      <c r="BX767">
        <v>44802</v>
      </c>
      <c r="BY767" t="s">
        <v>101</v>
      </c>
      <c r="BZ767">
        <v>1817.35</v>
      </c>
      <c r="CA767">
        <v>0</v>
      </c>
      <c r="CB767">
        <v>0</v>
      </c>
      <c r="CC767">
        <v>0</v>
      </c>
      <c r="CD767" s="1">
        <v>45352</v>
      </c>
      <c r="CE767" t="s">
        <v>97</v>
      </c>
      <c r="CF767">
        <v>1982.28</v>
      </c>
      <c r="CG767">
        <v>7.4999999999999997E-2</v>
      </c>
      <c r="CH767">
        <v>13584</v>
      </c>
      <c r="CI767">
        <v>0</v>
      </c>
      <c r="CJ767">
        <v>179937.12</v>
      </c>
      <c r="CK767">
        <v>456.23</v>
      </c>
      <c r="CL767">
        <v>579.17999999999995</v>
      </c>
      <c r="CM767">
        <v>0</v>
      </c>
      <c r="CS767" s="2">
        <f t="shared" si="11"/>
        <v>0</v>
      </c>
      <c r="CT767" s="2">
        <f>+SUM(AR767:AS767,AX767:AY767,AV767:AW767,)</f>
        <v>130.47</v>
      </c>
    </row>
    <row r="768" spans="1:98" x14ac:dyDescent="0.25">
      <c r="A768" t="s">
        <v>879</v>
      </c>
      <c r="B768" t="s">
        <v>96</v>
      </c>
      <c r="C768">
        <v>1967976</v>
      </c>
      <c r="D768" t="s">
        <v>97</v>
      </c>
      <c r="E768" s="1">
        <v>45413</v>
      </c>
      <c r="F768">
        <v>167062.48000000001</v>
      </c>
      <c r="G768" s="2">
        <v>0</v>
      </c>
      <c r="H768">
        <v>165590.16</v>
      </c>
      <c r="I768">
        <v>0</v>
      </c>
      <c r="J768" s="2">
        <v>1257.08</v>
      </c>
      <c r="K768" s="2">
        <v>417.39</v>
      </c>
      <c r="L768">
        <v>3.7499999999999999E-2</v>
      </c>
      <c r="M768" s="2">
        <v>1041.8400000000001</v>
      </c>
      <c r="N768" s="2">
        <v>1472.32</v>
      </c>
      <c r="O768">
        <v>0</v>
      </c>
      <c r="P768">
        <v>0</v>
      </c>
      <c r="Q768">
        <v>0</v>
      </c>
      <c r="R768">
        <v>0</v>
      </c>
      <c r="S768">
        <v>34.450000000000003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 s="2">
        <v>895.38</v>
      </c>
      <c r="AR768" s="2">
        <v>8.4500000000000011</v>
      </c>
      <c r="AS768">
        <v>0</v>
      </c>
      <c r="AT768" s="2">
        <v>0</v>
      </c>
      <c r="AU768">
        <v>0</v>
      </c>
      <c r="AV768" s="2">
        <v>0</v>
      </c>
      <c r="AW768" s="2">
        <v>0</v>
      </c>
      <c r="AX768">
        <v>0</v>
      </c>
      <c r="AY768">
        <v>0</v>
      </c>
      <c r="AZ768">
        <v>0</v>
      </c>
      <c r="BA768">
        <v>2375.83</v>
      </c>
      <c r="BB768">
        <v>0</v>
      </c>
      <c r="BC768">
        <v>0</v>
      </c>
      <c r="BD768">
        <v>850.76</v>
      </c>
      <c r="BE768">
        <v>0</v>
      </c>
      <c r="BF768" t="s">
        <v>98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163214.33000000002</v>
      </c>
      <c r="BO768">
        <v>0</v>
      </c>
      <c r="BP768">
        <v>0</v>
      </c>
      <c r="BQ768">
        <v>0</v>
      </c>
      <c r="BR768" t="s">
        <v>99</v>
      </c>
      <c r="BS768" t="s">
        <v>100</v>
      </c>
      <c r="BT768" t="s">
        <v>100</v>
      </c>
      <c r="BU768" t="s">
        <v>100</v>
      </c>
      <c r="BV768" t="s">
        <v>100</v>
      </c>
      <c r="BW768" t="s">
        <v>100</v>
      </c>
      <c r="BX768">
        <v>44691</v>
      </c>
      <c r="BY768" t="s">
        <v>101</v>
      </c>
      <c r="BZ768">
        <v>2471.2599999999998</v>
      </c>
      <c r="CA768">
        <v>0</v>
      </c>
      <c r="CB768">
        <v>0</v>
      </c>
      <c r="CC768">
        <v>0</v>
      </c>
      <c r="CD768" s="1">
        <v>45383</v>
      </c>
      <c r="CE768" t="s">
        <v>97</v>
      </c>
      <c r="CF768">
        <v>1257.08</v>
      </c>
      <c r="CG768">
        <v>3.7499999999999999E-2</v>
      </c>
      <c r="CH768">
        <v>0</v>
      </c>
      <c r="CI768">
        <v>0</v>
      </c>
      <c r="CJ768">
        <v>166327.47</v>
      </c>
      <c r="CK768">
        <v>446.08</v>
      </c>
      <c r="CL768">
        <v>0</v>
      </c>
      <c r="CM768">
        <v>0</v>
      </c>
      <c r="CS768" s="2">
        <f t="shared" si="11"/>
        <v>0</v>
      </c>
      <c r="CT768" s="2">
        <f>+SUM(AR768:AS768,AX768:AY768,AV768:AW768,)</f>
        <v>8.4500000000000011</v>
      </c>
    </row>
    <row r="769" spans="1:98" x14ac:dyDescent="0.25">
      <c r="A769" t="s">
        <v>880</v>
      </c>
      <c r="B769" t="s">
        <v>96</v>
      </c>
      <c r="C769">
        <v>2112842</v>
      </c>
      <c r="D769" t="s">
        <v>97</v>
      </c>
      <c r="E769" s="1">
        <v>45383</v>
      </c>
      <c r="F769">
        <v>167282.48000000001</v>
      </c>
      <c r="G769" s="2">
        <v>0</v>
      </c>
      <c r="H769">
        <v>165332.78</v>
      </c>
      <c r="I769">
        <v>0</v>
      </c>
      <c r="J769" s="2">
        <v>1878.33</v>
      </c>
      <c r="K769" s="2">
        <v>481.3</v>
      </c>
      <c r="L769">
        <v>6.5000000000000002E-2</v>
      </c>
      <c r="M769" s="2">
        <v>1806.96</v>
      </c>
      <c r="N769" s="2">
        <v>1949.7</v>
      </c>
      <c r="O769">
        <v>0</v>
      </c>
      <c r="P769">
        <v>0</v>
      </c>
      <c r="Q769">
        <v>0</v>
      </c>
      <c r="R769">
        <v>0</v>
      </c>
      <c r="S769">
        <v>34.450000000000003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 s="2">
        <v>679.52</v>
      </c>
      <c r="AR769" s="2">
        <v>8.43</v>
      </c>
      <c r="AS769">
        <v>0</v>
      </c>
      <c r="AT769" s="2">
        <v>95492.6</v>
      </c>
      <c r="AU769">
        <v>0</v>
      </c>
      <c r="AV769" s="2">
        <v>0</v>
      </c>
      <c r="AW769" s="2">
        <v>0</v>
      </c>
      <c r="AX769">
        <v>0</v>
      </c>
      <c r="AY769">
        <v>0</v>
      </c>
      <c r="AZ769">
        <v>1225</v>
      </c>
      <c r="BA769">
        <v>1090.46</v>
      </c>
      <c r="BB769">
        <v>0</v>
      </c>
      <c r="BC769">
        <v>0</v>
      </c>
      <c r="BD769">
        <v>890.53</v>
      </c>
      <c r="BE769">
        <v>0</v>
      </c>
      <c r="BF769" t="s">
        <v>98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211988.62000000002</v>
      </c>
      <c r="BO769">
        <v>0</v>
      </c>
      <c r="BP769">
        <v>0</v>
      </c>
      <c r="BQ769">
        <v>0</v>
      </c>
      <c r="BR769" t="s">
        <v>99</v>
      </c>
      <c r="BS769" t="s">
        <v>100</v>
      </c>
      <c r="BT769" t="s">
        <v>100</v>
      </c>
      <c r="BU769" t="s">
        <v>100</v>
      </c>
      <c r="BV769" t="s">
        <v>100</v>
      </c>
      <c r="BW769" t="s">
        <v>100</v>
      </c>
      <c r="BX769">
        <v>44802</v>
      </c>
      <c r="BY769" t="s">
        <v>101</v>
      </c>
      <c r="BZ769">
        <v>3713.7799999999997</v>
      </c>
      <c r="CA769">
        <v>0</v>
      </c>
      <c r="CB769">
        <v>0</v>
      </c>
      <c r="CC769">
        <v>0</v>
      </c>
      <c r="CD769" s="1">
        <v>45352</v>
      </c>
      <c r="CE769" t="s">
        <v>97</v>
      </c>
      <c r="CF769">
        <v>1878.33</v>
      </c>
      <c r="CG769">
        <v>6.5000000000000002E-2</v>
      </c>
      <c r="CH769">
        <v>0</v>
      </c>
      <c r="CI769">
        <v>0</v>
      </c>
      <c r="CJ769">
        <v>166310.26</v>
      </c>
      <c r="CK769">
        <v>337.46</v>
      </c>
      <c r="CL769">
        <v>47746.3</v>
      </c>
      <c r="CM769">
        <v>0</v>
      </c>
      <c r="CS769" s="2">
        <f t="shared" si="11"/>
        <v>0</v>
      </c>
      <c r="CT769" s="2">
        <f>+SUM(AR769:AS769,AX769:AY769,AV769:AW769,)</f>
        <v>8.43</v>
      </c>
    </row>
    <row r="770" spans="1:98" x14ac:dyDescent="0.25">
      <c r="A770" t="s">
        <v>881</v>
      </c>
      <c r="B770" t="s">
        <v>96</v>
      </c>
      <c r="C770">
        <v>2116590</v>
      </c>
      <c r="D770" t="s">
        <v>97</v>
      </c>
      <c r="E770" s="1">
        <v>45383</v>
      </c>
      <c r="F770">
        <v>166663.88</v>
      </c>
      <c r="G770" s="2">
        <v>75514.53</v>
      </c>
      <c r="H770">
        <v>165916.16</v>
      </c>
      <c r="I770">
        <v>75514.53</v>
      </c>
      <c r="J770" s="2">
        <v>694.1</v>
      </c>
      <c r="K770" s="2">
        <v>705.09</v>
      </c>
      <c r="L770">
        <v>3.7499999999999999E-2</v>
      </c>
      <c r="M770" s="2">
        <v>1040.48</v>
      </c>
      <c r="N770" s="2">
        <v>747.72</v>
      </c>
      <c r="O770">
        <v>200</v>
      </c>
      <c r="P770">
        <v>0</v>
      </c>
      <c r="Q770">
        <v>0</v>
      </c>
      <c r="R770">
        <v>0</v>
      </c>
      <c r="S770">
        <v>34.450000000000003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 s="2">
        <v>348.07</v>
      </c>
      <c r="AR770" s="2">
        <v>6.4399999999999995</v>
      </c>
      <c r="AS770">
        <v>0</v>
      </c>
      <c r="AT770" s="2">
        <v>0</v>
      </c>
      <c r="AU770">
        <v>0</v>
      </c>
      <c r="AV770" s="2">
        <v>0</v>
      </c>
      <c r="AW770" s="2">
        <v>0</v>
      </c>
      <c r="AX770">
        <v>0</v>
      </c>
      <c r="AY770">
        <v>0</v>
      </c>
      <c r="AZ770">
        <v>197.79</v>
      </c>
      <c r="BA770">
        <v>1894.44</v>
      </c>
      <c r="BB770">
        <v>0</v>
      </c>
      <c r="BC770">
        <v>0</v>
      </c>
      <c r="BD770">
        <v>1410.18</v>
      </c>
      <c r="BE770">
        <v>0</v>
      </c>
      <c r="BF770" t="s">
        <v>98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239536.25</v>
      </c>
      <c r="BO770">
        <v>75514.53</v>
      </c>
      <c r="BP770">
        <v>0</v>
      </c>
      <c r="BQ770">
        <v>75514.53</v>
      </c>
      <c r="BR770" t="s">
        <v>99</v>
      </c>
      <c r="BS770" t="s">
        <v>100</v>
      </c>
      <c r="BT770" t="s">
        <v>100</v>
      </c>
      <c r="BU770" t="s">
        <v>100</v>
      </c>
      <c r="BV770" t="s">
        <v>100</v>
      </c>
      <c r="BW770" t="s">
        <v>100</v>
      </c>
      <c r="BX770">
        <v>44806</v>
      </c>
      <c r="BY770" t="s">
        <v>101</v>
      </c>
      <c r="BZ770">
        <v>1747.31</v>
      </c>
      <c r="CA770">
        <v>0</v>
      </c>
      <c r="CB770">
        <v>0</v>
      </c>
      <c r="CC770">
        <v>0</v>
      </c>
      <c r="CD770" s="1">
        <v>45352</v>
      </c>
      <c r="CE770" t="s">
        <v>97</v>
      </c>
      <c r="CF770">
        <v>694.1</v>
      </c>
      <c r="CG770">
        <v>3.7499999999999999E-2</v>
      </c>
      <c r="CH770">
        <v>75514.53</v>
      </c>
      <c r="CI770">
        <v>0</v>
      </c>
      <c r="CJ770">
        <v>241805.13</v>
      </c>
      <c r="CK770">
        <v>172.03</v>
      </c>
      <c r="CL770">
        <v>0</v>
      </c>
      <c r="CM770">
        <v>0</v>
      </c>
      <c r="CS770" s="2">
        <f t="shared" si="11"/>
        <v>0</v>
      </c>
      <c r="CT770" s="2">
        <f>+SUM(AR770:AS770,AX770:AY770,AV770:AW770,)</f>
        <v>6.4399999999999995</v>
      </c>
    </row>
    <row r="771" spans="1:98" x14ac:dyDescent="0.25">
      <c r="A771" t="s">
        <v>882</v>
      </c>
      <c r="B771" t="s">
        <v>96</v>
      </c>
      <c r="C771">
        <v>1830131</v>
      </c>
      <c r="D771" t="s">
        <v>97</v>
      </c>
      <c r="E771" s="1">
        <v>45383</v>
      </c>
      <c r="F771">
        <v>166446.35</v>
      </c>
      <c r="G771" s="2">
        <v>61900.800000000003</v>
      </c>
      <c r="H771">
        <v>165592.12</v>
      </c>
      <c r="I771">
        <v>61900.800000000003</v>
      </c>
      <c r="J771" s="2">
        <v>998.54</v>
      </c>
      <c r="K771" s="2">
        <v>698.08</v>
      </c>
      <c r="L771">
        <v>4.1250000000000002E-2</v>
      </c>
      <c r="M771" s="2">
        <v>1142.8499999999999</v>
      </c>
      <c r="N771" s="2">
        <v>854.23</v>
      </c>
      <c r="O771">
        <v>0</v>
      </c>
      <c r="P771">
        <v>0</v>
      </c>
      <c r="Q771">
        <v>0</v>
      </c>
      <c r="R771">
        <v>0</v>
      </c>
      <c r="S771">
        <v>26.53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 s="2">
        <v>716</v>
      </c>
      <c r="AR771" s="2">
        <v>9.7999999999999989</v>
      </c>
      <c r="AS771">
        <v>0</v>
      </c>
      <c r="AT771" s="2">
        <v>40</v>
      </c>
      <c r="AU771">
        <v>0</v>
      </c>
      <c r="AV771" s="2">
        <v>0</v>
      </c>
      <c r="AW771" s="2">
        <v>0</v>
      </c>
      <c r="AX771">
        <v>0</v>
      </c>
      <c r="AY771">
        <v>0</v>
      </c>
      <c r="AZ771">
        <v>1365</v>
      </c>
      <c r="BA771">
        <v>5025.63</v>
      </c>
      <c r="BB771">
        <v>0</v>
      </c>
      <c r="BC771">
        <v>0</v>
      </c>
      <c r="BD771">
        <v>1396.16</v>
      </c>
      <c r="BE771">
        <v>0</v>
      </c>
      <c r="BF771" t="s">
        <v>98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222487.28999999998</v>
      </c>
      <c r="BO771">
        <v>61900.800000000003</v>
      </c>
      <c r="BP771">
        <v>0</v>
      </c>
      <c r="BQ771">
        <v>61900.800000000003</v>
      </c>
      <c r="BR771" t="s">
        <v>99</v>
      </c>
      <c r="BS771" t="s">
        <v>100</v>
      </c>
      <c r="BT771" t="s">
        <v>100</v>
      </c>
      <c r="BU771" t="s">
        <v>100</v>
      </c>
      <c r="BV771" t="s">
        <v>100</v>
      </c>
      <c r="BW771" t="s">
        <v>100</v>
      </c>
      <c r="BX771">
        <v>44580</v>
      </c>
      <c r="BY771" t="s">
        <v>101</v>
      </c>
      <c r="BZ771">
        <v>1960.75</v>
      </c>
      <c r="CA771">
        <v>0</v>
      </c>
      <c r="CB771">
        <v>0</v>
      </c>
      <c r="CC771">
        <v>0</v>
      </c>
      <c r="CD771" s="1">
        <v>45352</v>
      </c>
      <c r="CE771" t="s">
        <v>97</v>
      </c>
      <c r="CF771">
        <v>998.54</v>
      </c>
      <c r="CG771">
        <v>4.1250000000000002E-2</v>
      </c>
      <c r="CH771">
        <v>61900.800000000003</v>
      </c>
      <c r="CI771">
        <v>0</v>
      </c>
      <c r="CJ771">
        <v>227920.77000000002</v>
      </c>
      <c r="CK771">
        <v>354.9</v>
      </c>
      <c r="CL771">
        <v>20</v>
      </c>
      <c r="CM771">
        <v>0</v>
      </c>
      <c r="CS771" s="2">
        <f t="shared" ref="CS771:CS834" si="12">+SUM(T771:AM771)</f>
        <v>0</v>
      </c>
      <c r="CT771" s="2">
        <f>+SUM(AR771:AS771,AX771:AY771,AV771:AW771,)</f>
        <v>9.7999999999999989</v>
      </c>
    </row>
    <row r="772" spans="1:98" x14ac:dyDescent="0.25">
      <c r="A772" t="s">
        <v>883</v>
      </c>
      <c r="B772" t="s">
        <v>96</v>
      </c>
      <c r="C772">
        <v>2109803</v>
      </c>
      <c r="D772" t="s">
        <v>97</v>
      </c>
      <c r="E772" s="1">
        <v>45383</v>
      </c>
      <c r="F772">
        <v>165656.60999999999</v>
      </c>
      <c r="G772" s="2">
        <v>3208.44</v>
      </c>
      <c r="H772">
        <v>165369.45000000001</v>
      </c>
      <c r="I772">
        <v>3208.44</v>
      </c>
      <c r="J772" s="2">
        <v>799.02</v>
      </c>
      <c r="K772" s="2">
        <v>589.13</v>
      </c>
      <c r="L772">
        <v>4.7500000000000001E-2</v>
      </c>
      <c r="M772" s="2">
        <v>1310.88</v>
      </c>
      <c r="N772" s="2">
        <v>287.16000000000003</v>
      </c>
      <c r="O772">
        <v>0</v>
      </c>
      <c r="P772">
        <v>0</v>
      </c>
      <c r="Q772">
        <v>0</v>
      </c>
      <c r="R772">
        <v>0</v>
      </c>
      <c r="S772">
        <v>34.380000000000003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 s="2">
        <v>3738.75</v>
      </c>
      <c r="AR772" s="2">
        <v>8.41</v>
      </c>
      <c r="AS772">
        <v>0</v>
      </c>
      <c r="AT772" s="2">
        <v>580</v>
      </c>
      <c r="AU772">
        <v>0</v>
      </c>
      <c r="AV772" s="2">
        <v>0</v>
      </c>
      <c r="AW772" s="2">
        <v>0</v>
      </c>
      <c r="AX772">
        <v>0</v>
      </c>
      <c r="AY772">
        <v>0</v>
      </c>
      <c r="AZ772">
        <v>3231.5199999999995</v>
      </c>
      <c r="BA772">
        <v>1318.18</v>
      </c>
      <c r="BB772">
        <v>0</v>
      </c>
      <c r="BC772">
        <v>0</v>
      </c>
      <c r="BD772">
        <v>1610.4</v>
      </c>
      <c r="BE772">
        <v>0</v>
      </c>
      <c r="BF772" t="s">
        <v>98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167549.71000000002</v>
      </c>
      <c r="BO772">
        <v>3208.44</v>
      </c>
      <c r="BP772">
        <v>0</v>
      </c>
      <c r="BQ772">
        <v>3208.44</v>
      </c>
      <c r="BR772" t="s">
        <v>99</v>
      </c>
      <c r="BS772" t="s">
        <v>100</v>
      </c>
      <c r="BT772" t="s">
        <v>100</v>
      </c>
      <c r="BU772" t="s">
        <v>100</v>
      </c>
      <c r="BV772" t="s">
        <v>100</v>
      </c>
      <c r="BW772" t="s">
        <v>100</v>
      </c>
      <c r="BX772">
        <v>44802</v>
      </c>
      <c r="BY772" t="s">
        <v>101</v>
      </c>
      <c r="BZ772">
        <v>1555.25</v>
      </c>
      <c r="CA772">
        <v>0</v>
      </c>
      <c r="CB772">
        <v>0</v>
      </c>
      <c r="CC772">
        <v>0</v>
      </c>
      <c r="CD772" s="1">
        <v>45352</v>
      </c>
      <c r="CE772" t="s">
        <v>97</v>
      </c>
      <c r="CF772">
        <v>799.02</v>
      </c>
      <c r="CG772">
        <v>4.7500000000000001E-2</v>
      </c>
      <c r="CH772">
        <v>3208.44</v>
      </c>
      <c r="CI772">
        <v>0</v>
      </c>
      <c r="CJ772">
        <v>168721.75</v>
      </c>
      <c r="CK772">
        <v>1867.37</v>
      </c>
      <c r="CL772">
        <v>290</v>
      </c>
      <c r="CM772">
        <v>0</v>
      </c>
      <c r="CS772" s="2">
        <f t="shared" si="12"/>
        <v>0</v>
      </c>
      <c r="CT772" s="2">
        <f>+SUM(AR772:AS772,AX772:AY772,AV772:AW772,)</f>
        <v>8.41</v>
      </c>
    </row>
    <row r="773" spans="1:98" x14ac:dyDescent="0.25">
      <c r="A773" t="s">
        <v>884</v>
      </c>
      <c r="B773" t="s">
        <v>96</v>
      </c>
      <c r="C773">
        <v>1828657</v>
      </c>
      <c r="D773" t="s">
        <v>97</v>
      </c>
      <c r="E773" s="1">
        <v>45383</v>
      </c>
      <c r="F773">
        <v>165645.75</v>
      </c>
      <c r="G773" s="2">
        <v>24237.56</v>
      </c>
      <c r="H773">
        <v>165265.53</v>
      </c>
      <c r="I773">
        <v>24237.56</v>
      </c>
      <c r="J773" s="2">
        <v>759.19</v>
      </c>
      <c r="K773" s="2">
        <v>927.33</v>
      </c>
      <c r="L773">
        <v>4.1250000000000002E-2</v>
      </c>
      <c r="M773" s="2">
        <v>1138.1599999999999</v>
      </c>
      <c r="N773" s="2">
        <v>380.22</v>
      </c>
      <c r="O773">
        <v>0</v>
      </c>
      <c r="P773">
        <v>0</v>
      </c>
      <c r="Q773">
        <v>0</v>
      </c>
      <c r="R773">
        <v>0</v>
      </c>
      <c r="S773">
        <v>26.409999999999997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 s="2">
        <v>994.19</v>
      </c>
      <c r="AR773" s="2">
        <v>8.98</v>
      </c>
      <c r="AS773">
        <v>0</v>
      </c>
      <c r="AT773" s="2">
        <v>0</v>
      </c>
      <c r="AU773">
        <v>0</v>
      </c>
      <c r="AV773" s="2">
        <v>0</v>
      </c>
      <c r="AW773" s="2">
        <v>0</v>
      </c>
      <c r="AX773">
        <v>0</v>
      </c>
      <c r="AY773">
        <v>0</v>
      </c>
      <c r="AZ773">
        <v>234.66</v>
      </c>
      <c r="BA773">
        <v>3041.72</v>
      </c>
      <c r="BB773">
        <v>0</v>
      </c>
      <c r="BC773">
        <v>0</v>
      </c>
      <c r="BD773">
        <v>1854.66</v>
      </c>
      <c r="BE773">
        <v>0</v>
      </c>
      <c r="BF773" t="s">
        <v>98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186461.37</v>
      </c>
      <c r="BO773">
        <v>24237.56</v>
      </c>
      <c r="BP773">
        <v>0</v>
      </c>
      <c r="BQ773">
        <v>24237.56</v>
      </c>
      <c r="BR773" t="s">
        <v>99</v>
      </c>
      <c r="BS773" t="s">
        <v>100</v>
      </c>
      <c r="BT773" t="s">
        <v>100</v>
      </c>
      <c r="BU773" t="s">
        <v>100</v>
      </c>
      <c r="BV773" t="s">
        <v>100</v>
      </c>
      <c r="BW773" t="s">
        <v>100</v>
      </c>
      <c r="BX773">
        <v>44580</v>
      </c>
      <c r="BY773" t="s">
        <v>101</v>
      </c>
      <c r="BZ773">
        <v>1482.99</v>
      </c>
      <c r="CA773">
        <v>0</v>
      </c>
      <c r="CB773">
        <v>0</v>
      </c>
      <c r="CC773">
        <v>0</v>
      </c>
      <c r="CD773" s="1">
        <v>45352</v>
      </c>
      <c r="CE773" t="s">
        <v>97</v>
      </c>
      <c r="CF773">
        <v>759.19</v>
      </c>
      <c r="CG773">
        <v>4.1250000000000002E-2</v>
      </c>
      <c r="CH773">
        <v>24237.56</v>
      </c>
      <c r="CI773">
        <v>0</v>
      </c>
      <c r="CJ773">
        <v>189693.53</v>
      </c>
      <c r="CK773">
        <v>494.4</v>
      </c>
      <c r="CL773">
        <v>0</v>
      </c>
      <c r="CM773">
        <v>0</v>
      </c>
      <c r="CS773" s="2">
        <f t="shared" si="12"/>
        <v>0</v>
      </c>
      <c r="CT773" s="2">
        <f>+SUM(AR773:AS773,AX773:AY773,AV773:AW773,)</f>
        <v>8.98</v>
      </c>
    </row>
    <row r="774" spans="1:98" x14ac:dyDescent="0.25">
      <c r="A774" t="s">
        <v>885</v>
      </c>
      <c r="B774" t="s">
        <v>96</v>
      </c>
      <c r="C774">
        <v>1971648</v>
      </c>
      <c r="D774" t="s">
        <v>97</v>
      </c>
      <c r="E774" s="1">
        <v>45444</v>
      </c>
      <c r="F774">
        <v>165584.24</v>
      </c>
      <c r="G774" s="2">
        <v>5077.62</v>
      </c>
      <c r="H774">
        <v>165387.89000000001</v>
      </c>
      <c r="I774">
        <v>5077.62</v>
      </c>
      <c r="J774" s="2">
        <v>1030.98</v>
      </c>
      <c r="K774" s="2">
        <v>324.49</v>
      </c>
      <c r="L774">
        <v>7.0000000000000007E-2</v>
      </c>
      <c r="M774" s="2">
        <v>2896.59</v>
      </c>
      <c r="N774" s="2">
        <v>196.34999999999997</v>
      </c>
      <c r="O774">
        <v>0</v>
      </c>
      <c r="P774">
        <v>0</v>
      </c>
      <c r="Q774">
        <v>0</v>
      </c>
      <c r="R774">
        <v>0</v>
      </c>
      <c r="S774">
        <v>34.369999999999997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 s="2">
        <v>1652.9899999999998</v>
      </c>
      <c r="AR774" s="2">
        <v>5.8800000000000008</v>
      </c>
      <c r="AS774">
        <v>0</v>
      </c>
      <c r="AT774" s="2">
        <v>10.119999999999999</v>
      </c>
      <c r="AU774">
        <v>0</v>
      </c>
      <c r="AV774" s="2">
        <v>10.119999999999999</v>
      </c>
      <c r="AW774" s="2">
        <v>0</v>
      </c>
      <c r="AX774">
        <v>0</v>
      </c>
      <c r="AY774">
        <v>-226.05</v>
      </c>
      <c r="AZ774">
        <v>418.66</v>
      </c>
      <c r="BA774">
        <v>328.76</v>
      </c>
      <c r="BB774">
        <v>0</v>
      </c>
      <c r="BC774">
        <v>0</v>
      </c>
      <c r="BD774">
        <v>1297.96</v>
      </c>
      <c r="BE774">
        <v>0</v>
      </c>
      <c r="BF774" t="s">
        <v>98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191527.95</v>
      </c>
      <c r="BO774">
        <v>5077.62</v>
      </c>
      <c r="BP774">
        <v>0</v>
      </c>
      <c r="BQ774">
        <v>5077.62</v>
      </c>
      <c r="BR774" t="s">
        <v>99</v>
      </c>
      <c r="BS774" t="s">
        <v>100</v>
      </c>
      <c r="BT774" t="s">
        <v>100</v>
      </c>
      <c r="BU774" t="s">
        <v>100</v>
      </c>
      <c r="BV774" t="s">
        <v>100</v>
      </c>
      <c r="BW774" t="s">
        <v>100</v>
      </c>
      <c r="BX774">
        <v>44697</v>
      </c>
      <c r="BY774" t="s">
        <v>101</v>
      </c>
      <c r="BZ774">
        <v>3268.62</v>
      </c>
      <c r="CA774">
        <v>21381.08</v>
      </c>
      <c r="CB774">
        <v>0</v>
      </c>
      <c r="CC774">
        <v>0</v>
      </c>
      <c r="CD774" s="1">
        <v>45413</v>
      </c>
      <c r="CE774" t="s">
        <v>97</v>
      </c>
      <c r="CF774">
        <v>1030.98</v>
      </c>
      <c r="CG774">
        <v>7.0000000000000007E-2</v>
      </c>
      <c r="CH774">
        <v>5077.62</v>
      </c>
      <c r="CI774">
        <v>0</v>
      </c>
      <c r="CJ774">
        <v>170531.34</v>
      </c>
      <c r="CK774">
        <v>825.06</v>
      </c>
      <c r="CL774">
        <v>0</v>
      </c>
      <c r="CM774">
        <v>0</v>
      </c>
      <c r="CS774" s="2">
        <f t="shared" si="12"/>
        <v>0</v>
      </c>
      <c r="CT774" s="2">
        <f>+SUM(AR774:AS774,AX774:AY774,AV774:AW774,)</f>
        <v>-210.05</v>
      </c>
    </row>
    <row r="775" spans="1:98" x14ac:dyDescent="0.25">
      <c r="A775" t="s">
        <v>886</v>
      </c>
      <c r="B775" t="s">
        <v>96</v>
      </c>
      <c r="C775">
        <v>1829028</v>
      </c>
      <c r="D775" t="s">
        <v>97</v>
      </c>
      <c r="E775" s="1">
        <v>45383</v>
      </c>
      <c r="F775">
        <v>165756.48000000001</v>
      </c>
      <c r="G775" s="2">
        <v>83678.55</v>
      </c>
      <c r="H775">
        <v>165097.46</v>
      </c>
      <c r="I775">
        <v>83678.55</v>
      </c>
      <c r="J775" s="2">
        <v>984.98</v>
      </c>
      <c r="K775" s="2">
        <v>504.38</v>
      </c>
      <c r="L775">
        <v>4.7500000000000001E-2</v>
      </c>
      <c r="M775" s="2">
        <v>1310.94</v>
      </c>
      <c r="N775" s="2">
        <v>659.02</v>
      </c>
      <c r="O775">
        <v>0</v>
      </c>
      <c r="P775">
        <v>0</v>
      </c>
      <c r="Q775">
        <v>0</v>
      </c>
      <c r="R775">
        <v>0</v>
      </c>
      <c r="S775">
        <v>26.42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 s="2">
        <v>715.91</v>
      </c>
      <c r="AR775" s="2">
        <v>10.600000000000001</v>
      </c>
      <c r="AS775">
        <v>0</v>
      </c>
      <c r="AT775" s="2">
        <v>0</v>
      </c>
      <c r="AU775">
        <v>0</v>
      </c>
      <c r="AV775" s="2">
        <v>0</v>
      </c>
      <c r="AW775" s="2">
        <v>0</v>
      </c>
      <c r="AX775">
        <v>1742.73</v>
      </c>
      <c r="AY775">
        <v>-1017.16</v>
      </c>
      <c r="AZ775">
        <v>1742.73</v>
      </c>
      <c r="BA775">
        <v>0</v>
      </c>
      <c r="BB775">
        <v>1947.2</v>
      </c>
      <c r="BC775">
        <v>0</v>
      </c>
      <c r="BD775">
        <v>1017.16</v>
      </c>
      <c r="BE775">
        <v>0</v>
      </c>
      <c r="BF775" t="s">
        <v>98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250723.21000000002</v>
      </c>
      <c r="BO775">
        <v>83678.55</v>
      </c>
      <c r="BP775">
        <v>0</v>
      </c>
      <c r="BQ775">
        <v>83678.55</v>
      </c>
      <c r="BR775" t="s">
        <v>99</v>
      </c>
      <c r="BS775" t="s">
        <v>100</v>
      </c>
      <c r="BT775" t="s">
        <v>100</v>
      </c>
      <c r="BU775" t="s">
        <v>100</v>
      </c>
      <c r="BV775" t="s">
        <v>100</v>
      </c>
      <c r="BW775" t="s">
        <v>100</v>
      </c>
      <c r="BX775">
        <v>44580</v>
      </c>
      <c r="BY775" t="s">
        <v>101</v>
      </c>
      <c r="BZ775">
        <v>1207.3700000000001</v>
      </c>
      <c r="CA775">
        <v>0</v>
      </c>
      <c r="CB775">
        <v>0</v>
      </c>
      <c r="CC775">
        <v>0</v>
      </c>
      <c r="CD775" s="1">
        <v>45352</v>
      </c>
      <c r="CE775" t="s">
        <v>97</v>
      </c>
      <c r="CF775">
        <v>984.98</v>
      </c>
      <c r="CG775">
        <v>4.7500000000000001E-2</v>
      </c>
      <c r="CH775">
        <v>83678.55</v>
      </c>
      <c r="CI775">
        <v>0</v>
      </c>
      <c r="CJ775">
        <v>249106.17000000004</v>
      </c>
      <c r="CK775">
        <v>355.26</v>
      </c>
      <c r="CL775">
        <v>0</v>
      </c>
      <c r="CM775">
        <v>708.85</v>
      </c>
      <c r="CS775" s="2">
        <f t="shared" si="12"/>
        <v>0</v>
      </c>
      <c r="CT775" s="2">
        <f>+SUM(AR775:AS775,AX775:AY775,AV775:AW775,)</f>
        <v>736.17</v>
      </c>
    </row>
    <row r="776" spans="1:98" x14ac:dyDescent="0.25">
      <c r="A776" t="s">
        <v>887</v>
      </c>
      <c r="B776" t="s">
        <v>96</v>
      </c>
      <c r="C776">
        <v>2120249</v>
      </c>
      <c r="D776" t="s">
        <v>97</v>
      </c>
      <c r="E776" s="1">
        <v>45383</v>
      </c>
      <c r="F776">
        <v>165548.72</v>
      </c>
      <c r="G776" s="2">
        <v>0</v>
      </c>
      <c r="H776">
        <v>165183.79</v>
      </c>
      <c r="I776">
        <v>0</v>
      </c>
      <c r="J776" s="2">
        <v>630.58000000000004</v>
      </c>
      <c r="K776" s="2">
        <v>351.87</v>
      </c>
      <c r="L776">
        <v>3.2500000000000001E-2</v>
      </c>
      <c r="M776" s="2">
        <v>896.23</v>
      </c>
      <c r="N776" s="2">
        <v>364.93</v>
      </c>
      <c r="O776">
        <v>0</v>
      </c>
      <c r="P776">
        <v>0</v>
      </c>
      <c r="Q776">
        <v>0</v>
      </c>
      <c r="R776">
        <v>0</v>
      </c>
      <c r="S776">
        <v>29.17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 s="2">
        <v>550.77</v>
      </c>
      <c r="AR776" s="2">
        <v>6.4399999999999995</v>
      </c>
      <c r="AS776">
        <v>0</v>
      </c>
      <c r="AT776" s="2">
        <v>40</v>
      </c>
      <c r="AU776">
        <v>0</v>
      </c>
      <c r="AV776" s="2">
        <v>0</v>
      </c>
      <c r="AW776" s="2">
        <v>0</v>
      </c>
      <c r="AX776">
        <v>0</v>
      </c>
      <c r="AY776">
        <v>0</v>
      </c>
      <c r="AZ776">
        <v>0</v>
      </c>
      <c r="BA776">
        <v>3166.81</v>
      </c>
      <c r="BB776">
        <v>0</v>
      </c>
      <c r="BC776">
        <v>0</v>
      </c>
      <c r="BD776">
        <v>703.74</v>
      </c>
      <c r="BE776">
        <v>0</v>
      </c>
      <c r="BF776" t="s">
        <v>98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162036.98000000001</v>
      </c>
      <c r="BO776">
        <v>0</v>
      </c>
      <c r="BP776">
        <v>0</v>
      </c>
      <c r="BQ776">
        <v>0</v>
      </c>
      <c r="BR776" t="s">
        <v>99</v>
      </c>
      <c r="BS776" t="s">
        <v>100</v>
      </c>
      <c r="BT776" t="s">
        <v>100</v>
      </c>
      <c r="BU776" t="s">
        <v>100</v>
      </c>
      <c r="BV776" t="s">
        <v>100</v>
      </c>
      <c r="BW776" t="s">
        <v>100</v>
      </c>
      <c r="BX776">
        <v>44817</v>
      </c>
      <c r="BY776" t="s">
        <v>101</v>
      </c>
      <c r="BZ776">
        <v>1225.5500000000002</v>
      </c>
      <c r="CA776">
        <v>0</v>
      </c>
      <c r="CB776">
        <v>0</v>
      </c>
      <c r="CC776">
        <v>0</v>
      </c>
      <c r="CD776" s="1">
        <v>45352</v>
      </c>
      <c r="CE776" t="s">
        <v>97</v>
      </c>
      <c r="CF776">
        <v>630.58000000000004</v>
      </c>
      <c r="CG776">
        <v>3.2500000000000001E-2</v>
      </c>
      <c r="CH776">
        <v>0</v>
      </c>
      <c r="CI776">
        <v>0</v>
      </c>
      <c r="CJ776">
        <v>165366.5</v>
      </c>
      <c r="CK776">
        <v>273.38</v>
      </c>
      <c r="CL776">
        <v>20</v>
      </c>
      <c r="CM776">
        <v>0</v>
      </c>
      <c r="CS776" s="2">
        <f t="shared" si="12"/>
        <v>0</v>
      </c>
      <c r="CT776" s="2">
        <f>+SUM(AR776:AS776,AX776:AY776,AV776:AW776,)</f>
        <v>6.4399999999999995</v>
      </c>
    </row>
    <row r="777" spans="1:98" x14ac:dyDescent="0.25">
      <c r="A777" t="s">
        <v>888</v>
      </c>
      <c r="B777" t="s">
        <v>96</v>
      </c>
      <c r="C777">
        <v>2036603</v>
      </c>
      <c r="D777" t="s">
        <v>97</v>
      </c>
      <c r="E777" s="1">
        <v>45383</v>
      </c>
      <c r="F777">
        <v>165392.76999999999</v>
      </c>
      <c r="G777" s="2">
        <v>40900</v>
      </c>
      <c r="H777">
        <v>164843.81</v>
      </c>
      <c r="I777">
        <v>40900</v>
      </c>
      <c r="J777" s="2">
        <v>963.05</v>
      </c>
      <c r="K777" s="2">
        <v>469.89</v>
      </c>
      <c r="L777">
        <v>0.05</v>
      </c>
      <c r="M777" s="2">
        <v>1377.1399999999999</v>
      </c>
      <c r="N777" s="2">
        <v>548.96</v>
      </c>
      <c r="O777">
        <v>0</v>
      </c>
      <c r="P777">
        <v>0</v>
      </c>
      <c r="Q777">
        <v>0</v>
      </c>
      <c r="R777">
        <v>0</v>
      </c>
      <c r="S777">
        <v>34.340000000000003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 s="2">
        <v>851</v>
      </c>
      <c r="AR777" s="2">
        <v>7.1700000000000008</v>
      </c>
      <c r="AS777">
        <v>0</v>
      </c>
      <c r="AT777" s="2">
        <v>15115.34</v>
      </c>
      <c r="AU777">
        <v>0</v>
      </c>
      <c r="AV777" s="2">
        <v>0</v>
      </c>
      <c r="AW777" s="2">
        <v>0</v>
      </c>
      <c r="AX777">
        <v>1711.28</v>
      </c>
      <c r="AY777">
        <v>-469.89</v>
      </c>
      <c r="AZ777">
        <v>4409.7</v>
      </c>
      <c r="BA777">
        <v>0</v>
      </c>
      <c r="BB777">
        <v>1241.3900000000001</v>
      </c>
      <c r="BC777">
        <v>0</v>
      </c>
      <c r="BD777">
        <v>939.78</v>
      </c>
      <c r="BE777">
        <v>0</v>
      </c>
      <c r="BF777" t="s">
        <v>98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214542.87000000002</v>
      </c>
      <c r="BO777">
        <v>40900</v>
      </c>
      <c r="BP777">
        <v>0</v>
      </c>
      <c r="BQ777">
        <v>40900</v>
      </c>
      <c r="BR777" t="s">
        <v>99</v>
      </c>
      <c r="BS777" t="s">
        <v>100</v>
      </c>
      <c r="BT777" t="s">
        <v>100</v>
      </c>
      <c r="BU777" t="s">
        <v>100</v>
      </c>
      <c r="BV777" t="s">
        <v>100</v>
      </c>
      <c r="BW777" t="s">
        <v>100</v>
      </c>
      <c r="BX777">
        <v>44763</v>
      </c>
      <c r="BY777" t="s">
        <v>101</v>
      </c>
      <c r="BZ777">
        <v>643.19999999999982</v>
      </c>
      <c r="CA777">
        <v>0</v>
      </c>
      <c r="CB777">
        <v>0</v>
      </c>
      <c r="CC777">
        <v>0</v>
      </c>
      <c r="CD777" s="1">
        <v>45352</v>
      </c>
      <c r="CE777" t="s">
        <v>97</v>
      </c>
      <c r="CF777">
        <v>963.05</v>
      </c>
      <c r="CG777">
        <v>0.05</v>
      </c>
      <c r="CH777">
        <v>40900</v>
      </c>
      <c r="CI777">
        <v>0</v>
      </c>
      <c r="CJ777">
        <v>206018.86</v>
      </c>
      <c r="CK777">
        <v>423.31</v>
      </c>
      <c r="CL777">
        <v>7557.67</v>
      </c>
      <c r="CM777">
        <v>1711.28</v>
      </c>
      <c r="CS777" s="2">
        <f t="shared" si="12"/>
        <v>0</v>
      </c>
      <c r="CT777" s="2">
        <f>+SUM(AR777:AS777,AX777:AY777,AV777:AW777,)</f>
        <v>1248.56</v>
      </c>
    </row>
    <row r="778" spans="1:98" x14ac:dyDescent="0.25">
      <c r="A778" t="s">
        <v>889</v>
      </c>
      <c r="B778" t="s">
        <v>96</v>
      </c>
      <c r="C778">
        <v>1976111</v>
      </c>
      <c r="D778" t="s">
        <v>97</v>
      </c>
      <c r="E778" s="1">
        <v>45383</v>
      </c>
      <c r="F778">
        <v>165249.01</v>
      </c>
      <c r="G778" s="2">
        <v>1898.82</v>
      </c>
      <c r="H778">
        <v>164877.73000000001</v>
      </c>
      <c r="I778">
        <v>1898.82</v>
      </c>
      <c r="J778" s="2">
        <v>632.94000000000005</v>
      </c>
      <c r="K778" s="2">
        <v>808.11</v>
      </c>
      <c r="L778">
        <v>3.2500000000000001E-2</v>
      </c>
      <c r="M778" s="2">
        <v>894.6</v>
      </c>
      <c r="N778" s="2">
        <v>371.28</v>
      </c>
      <c r="O778">
        <v>0</v>
      </c>
      <c r="P778">
        <v>0</v>
      </c>
      <c r="Q778">
        <v>0</v>
      </c>
      <c r="R778">
        <v>0</v>
      </c>
      <c r="S778">
        <v>31.86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 s="2">
        <v>581.63000000000011</v>
      </c>
      <c r="AR778" s="2">
        <v>9.59</v>
      </c>
      <c r="AS778">
        <v>0</v>
      </c>
      <c r="AT778" s="2">
        <v>0</v>
      </c>
      <c r="AU778">
        <v>0</v>
      </c>
      <c r="AV778" s="2">
        <v>0</v>
      </c>
      <c r="AW778" s="2">
        <v>0</v>
      </c>
      <c r="AX778">
        <v>459.4</v>
      </c>
      <c r="AY778">
        <v>-1567.58</v>
      </c>
      <c r="AZ778">
        <v>459.4</v>
      </c>
      <c r="BA778">
        <v>0</v>
      </c>
      <c r="BB778">
        <v>2560.2600000000002</v>
      </c>
      <c r="BC778">
        <v>0</v>
      </c>
      <c r="BD778">
        <v>1567.58</v>
      </c>
      <c r="BE778">
        <v>0</v>
      </c>
      <c r="BF778" t="s">
        <v>98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169336.81000000003</v>
      </c>
      <c r="BO778">
        <v>1898.82</v>
      </c>
      <c r="BP778">
        <v>0</v>
      </c>
      <c r="BQ778">
        <v>1898.82</v>
      </c>
      <c r="BR778" t="s">
        <v>99</v>
      </c>
      <c r="BS778" t="s">
        <v>100</v>
      </c>
      <c r="BT778" t="s">
        <v>100</v>
      </c>
      <c r="BU778" t="s">
        <v>100</v>
      </c>
      <c r="BV778" t="s">
        <v>100</v>
      </c>
      <c r="BW778" t="s">
        <v>100</v>
      </c>
      <c r="BX778">
        <v>44728</v>
      </c>
      <c r="BY778" t="s">
        <v>101</v>
      </c>
      <c r="BZ778">
        <v>2332.61</v>
      </c>
      <c r="CA778">
        <v>0</v>
      </c>
      <c r="CB778">
        <v>0</v>
      </c>
      <c r="CC778">
        <v>0</v>
      </c>
      <c r="CD778" s="1">
        <v>45352</v>
      </c>
      <c r="CE778" t="s">
        <v>97</v>
      </c>
      <c r="CF778">
        <v>632.94000000000005</v>
      </c>
      <c r="CG778">
        <v>3.2500000000000001E-2</v>
      </c>
      <c r="CH778">
        <v>1898.82</v>
      </c>
      <c r="CI778">
        <v>0</v>
      </c>
      <c r="CJ778">
        <v>166962.44</v>
      </c>
      <c r="CK778">
        <v>288.22000000000003</v>
      </c>
      <c r="CL778">
        <v>0</v>
      </c>
      <c r="CM778">
        <v>3114.35</v>
      </c>
      <c r="CS778" s="2">
        <f t="shared" si="12"/>
        <v>0</v>
      </c>
      <c r="CT778" s="2">
        <f>+SUM(AR778:AS778,AX778:AY778,AV778:AW778,)</f>
        <v>-1098.5899999999999</v>
      </c>
    </row>
    <row r="779" spans="1:98" x14ac:dyDescent="0.25">
      <c r="A779" t="s">
        <v>890</v>
      </c>
      <c r="B779" t="s">
        <v>96</v>
      </c>
      <c r="C779">
        <v>2118759</v>
      </c>
      <c r="D779" t="s">
        <v>97</v>
      </c>
      <c r="E779" s="1">
        <v>45383</v>
      </c>
      <c r="F779">
        <v>164594.6</v>
      </c>
      <c r="G779" s="2">
        <v>0</v>
      </c>
      <c r="H779">
        <v>164350.14000000001</v>
      </c>
      <c r="I779">
        <v>0</v>
      </c>
      <c r="J779" s="2">
        <v>790.65</v>
      </c>
      <c r="K779" s="2">
        <v>298.83999999999997</v>
      </c>
      <c r="L779">
        <v>4.8750000000000002E-2</v>
      </c>
      <c r="M779" s="2">
        <v>1336.84</v>
      </c>
      <c r="N779" s="2">
        <v>244.46</v>
      </c>
      <c r="O779">
        <v>0</v>
      </c>
      <c r="P779">
        <v>0</v>
      </c>
      <c r="Q779">
        <v>0</v>
      </c>
      <c r="R779">
        <v>0</v>
      </c>
      <c r="S779">
        <v>34.28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 s="2">
        <v>575.02</v>
      </c>
      <c r="AR779" s="2">
        <v>5.4</v>
      </c>
      <c r="AS779">
        <v>0</v>
      </c>
      <c r="AT779" s="2">
        <v>26</v>
      </c>
      <c r="AU779">
        <v>0</v>
      </c>
      <c r="AV779" s="2">
        <v>0</v>
      </c>
      <c r="AW779" s="2">
        <v>0</v>
      </c>
      <c r="AX779">
        <v>0</v>
      </c>
      <c r="AY779">
        <v>0</v>
      </c>
      <c r="AZ779">
        <v>241.15999999999997</v>
      </c>
      <c r="BA779">
        <v>805.62</v>
      </c>
      <c r="BB779">
        <v>0</v>
      </c>
      <c r="BC779">
        <v>0</v>
      </c>
      <c r="BD779">
        <v>597.67999999999995</v>
      </c>
      <c r="BE779">
        <v>0</v>
      </c>
      <c r="BF779" t="s">
        <v>98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163557.52000000002</v>
      </c>
      <c r="BO779">
        <v>0</v>
      </c>
      <c r="BP779">
        <v>0</v>
      </c>
      <c r="BQ779">
        <v>0</v>
      </c>
      <c r="BR779" t="s">
        <v>99</v>
      </c>
      <c r="BS779" t="s">
        <v>100</v>
      </c>
      <c r="BT779" t="s">
        <v>100</v>
      </c>
      <c r="BU779" t="s">
        <v>100</v>
      </c>
      <c r="BV779" t="s">
        <v>100</v>
      </c>
      <c r="BW779" t="s">
        <v>100</v>
      </c>
      <c r="BX779">
        <v>44806</v>
      </c>
      <c r="BY779" t="s">
        <v>101</v>
      </c>
      <c r="BZ779">
        <v>1541.62</v>
      </c>
      <c r="CA779">
        <v>0</v>
      </c>
      <c r="CB779">
        <v>0</v>
      </c>
      <c r="CC779">
        <v>0</v>
      </c>
      <c r="CD779" s="1">
        <v>45352</v>
      </c>
      <c r="CE779" t="s">
        <v>97</v>
      </c>
      <c r="CF779">
        <v>790.65</v>
      </c>
      <c r="CG779">
        <v>4.8750000000000002E-2</v>
      </c>
      <c r="CH779">
        <v>0</v>
      </c>
      <c r="CI779">
        <v>0</v>
      </c>
      <c r="CJ779">
        <v>164472.62</v>
      </c>
      <c r="CK779">
        <v>285.91000000000003</v>
      </c>
      <c r="CL779">
        <v>13</v>
      </c>
      <c r="CM779">
        <v>0</v>
      </c>
      <c r="CS779" s="2">
        <f t="shared" si="12"/>
        <v>0</v>
      </c>
      <c r="CT779" s="2">
        <f>+SUM(AR779:AS779,AX779:AY779,AV779:AW779,)</f>
        <v>5.4</v>
      </c>
    </row>
    <row r="780" spans="1:98" x14ac:dyDescent="0.25">
      <c r="A780" t="s">
        <v>891</v>
      </c>
      <c r="B780" t="s">
        <v>96</v>
      </c>
      <c r="C780">
        <v>1970748</v>
      </c>
      <c r="D780" t="s">
        <v>97</v>
      </c>
      <c r="E780" s="1">
        <v>45413</v>
      </c>
      <c r="F780">
        <v>164593.07</v>
      </c>
      <c r="G780" s="2">
        <v>58272.47</v>
      </c>
      <c r="H780">
        <v>164151.6</v>
      </c>
      <c r="I780">
        <v>58272.47</v>
      </c>
      <c r="J780" s="2">
        <v>769.01</v>
      </c>
      <c r="K780" s="2">
        <v>915.93</v>
      </c>
      <c r="L780">
        <v>0.04</v>
      </c>
      <c r="M780" s="2">
        <v>1096.55</v>
      </c>
      <c r="N780" s="2">
        <v>441.47</v>
      </c>
      <c r="O780">
        <v>0</v>
      </c>
      <c r="P780">
        <v>0</v>
      </c>
      <c r="Q780">
        <v>0</v>
      </c>
      <c r="R780">
        <v>0</v>
      </c>
      <c r="S780">
        <v>34.269999999999996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 s="2">
        <v>5550.98</v>
      </c>
      <c r="AR780" s="2">
        <v>6.7100000000000009</v>
      </c>
      <c r="AS780">
        <v>0</v>
      </c>
      <c r="AT780" s="2">
        <v>0</v>
      </c>
      <c r="AU780">
        <v>0</v>
      </c>
      <c r="AV780" s="2">
        <v>0</v>
      </c>
      <c r="AW780" s="2">
        <v>0</v>
      </c>
      <c r="AX780">
        <v>0</v>
      </c>
      <c r="AY780">
        <v>0</v>
      </c>
      <c r="AZ780">
        <v>0</v>
      </c>
      <c r="BA780">
        <v>5626.11</v>
      </c>
      <c r="BB780">
        <v>0</v>
      </c>
      <c r="BC780">
        <v>0</v>
      </c>
      <c r="BD780">
        <v>1949.91</v>
      </c>
      <c r="BE780">
        <v>0</v>
      </c>
      <c r="BF780" t="s">
        <v>98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216797.96000000002</v>
      </c>
      <c r="BO780">
        <v>58272.47</v>
      </c>
      <c r="BP780">
        <v>0</v>
      </c>
      <c r="BQ780">
        <v>58272.47</v>
      </c>
      <c r="BR780" t="s">
        <v>99</v>
      </c>
      <c r="BS780" t="s">
        <v>100</v>
      </c>
      <c r="BT780" t="s">
        <v>100</v>
      </c>
      <c r="BU780" t="s">
        <v>100</v>
      </c>
      <c r="BV780" t="s">
        <v>100</v>
      </c>
      <c r="BW780" t="s">
        <v>100</v>
      </c>
      <c r="BX780">
        <v>44697</v>
      </c>
      <c r="BY780" t="s">
        <v>101</v>
      </c>
      <c r="BZ780">
        <v>1497.04</v>
      </c>
      <c r="CA780">
        <v>0</v>
      </c>
      <c r="CB780">
        <v>0</v>
      </c>
      <c r="CC780">
        <v>0</v>
      </c>
      <c r="CD780" s="1">
        <v>45383</v>
      </c>
      <c r="CE780" t="s">
        <v>97</v>
      </c>
      <c r="CF780">
        <v>769.01</v>
      </c>
      <c r="CG780">
        <v>0.04</v>
      </c>
      <c r="CH780">
        <v>58272.47</v>
      </c>
      <c r="CI780">
        <v>0</v>
      </c>
      <c r="CJ780">
        <v>222645.17</v>
      </c>
      <c r="CK780">
        <v>2774.16</v>
      </c>
      <c r="CL780">
        <v>0</v>
      </c>
      <c r="CM780">
        <v>0</v>
      </c>
      <c r="CS780" s="2">
        <f t="shared" si="12"/>
        <v>0</v>
      </c>
      <c r="CT780" s="2">
        <f>+SUM(AR780:AS780,AX780:AY780,AV780:AW780,)</f>
        <v>6.7100000000000009</v>
      </c>
    </row>
    <row r="781" spans="1:98" x14ac:dyDescent="0.25">
      <c r="A781" t="s">
        <v>892</v>
      </c>
      <c r="B781" t="s">
        <v>96</v>
      </c>
      <c r="C781">
        <v>1975463</v>
      </c>
      <c r="D781" t="s">
        <v>97</v>
      </c>
      <c r="E781" s="1">
        <v>45383</v>
      </c>
      <c r="F781">
        <v>164934.46</v>
      </c>
      <c r="G781" s="2">
        <v>5952.43</v>
      </c>
      <c r="H781">
        <v>163204.32999999999</v>
      </c>
      <c r="I781">
        <v>5952.43</v>
      </c>
      <c r="J781" s="2">
        <v>1396.27</v>
      </c>
      <c r="K781" s="2">
        <v>652.03</v>
      </c>
      <c r="L781">
        <v>3.875E-2</v>
      </c>
      <c r="M781" s="2">
        <v>1062.4099999999999</v>
      </c>
      <c r="N781" s="2">
        <v>1730.13</v>
      </c>
      <c r="O781">
        <v>0</v>
      </c>
      <c r="P781">
        <v>0</v>
      </c>
      <c r="Q781">
        <v>0</v>
      </c>
      <c r="R781">
        <v>0</v>
      </c>
      <c r="S781">
        <v>31.729999999999997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 s="2">
        <v>624.38</v>
      </c>
      <c r="AR781" s="2">
        <v>9.6</v>
      </c>
      <c r="AS781">
        <v>0</v>
      </c>
      <c r="AT781" s="2">
        <v>330.92</v>
      </c>
      <c r="AU781">
        <v>0</v>
      </c>
      <c r="AV781" s="2">
        <v>0</v>
      </c>
      <c r="AW781" s="2">
        <v>0</v>
      </c>
      <c r="AX781">
        <v>0</v>
      </c>
      <c r="AY781">
        <v>-43.71</v>
      </c>
      <c r="AZ781">
        <v>0</v>
      </c>
      <c r="BA781">
        <v>1418</v>
      </c>
      <c r="BB781">
        <v>0</v>
      </c>
      <c r="BC781">
        <v>0</v>
      </c>
      <c r="BD781">
        <v>1461.71</v>
      </c>
      <c r="BE781">
        <v>0</v>
      </c>
      <c r="BF781" t="s">
        <v>98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167904.21999999997</v>
      </c>
      <c r="BO781">
        <v>5952.43</v>
      </c>
      <c r="BP781">
        <v>0</v>
      </c>
      <c r="BQ781">
        <v>5952.43</v>
      </c>
      <c r="BR781" t="s">
        <v>99</v>
      </c>
      <c r="BS781" t="s">
        <v>100</v>
      </c>
      <c r="BT781" t="s">
        <v>100</v>
      </c>
      <c r="BU781" t="s">
        <v>100</v>
      </c>
      <c r="BV781" t="s">
        <v>100</v>
      </c>
      <c r="BW781" t="s">
        <v>100</v>
      </c>
      <c r="BX781">
        <v>44728</v>
      </c>
      <c r="BY781" t="s">
        <v>101</v>
      </c>
      <c r="BZ781">
        <v>2794.92</v>
      </c>
      <c r="CA781">
        <v>0</v>
      </c>
      <c r="CB781">
        <v>0</v>
      </c>
      <c r="CC781">
        <v>0</v>
      </c>
      <c r="CD781" s="1">
        <v>45352</v>
      </c>
      <c r="CE781" t="s">
        <v>97</v>
      </c>
      <c r="CF781">
        <v>1396.27</v>
      </c>
      <c r="CG781">
        <v>3.875E-2</v>
      </c>
      <c r="CH781">
        <v>5952.43</v>
      </c>
      <c r="CI781">
        <v>0</v>
      </c>
      <c r="CJ781">
        <v>170023.21999999997</v>
      </c>
      <c r="CK781">
        <v>309.89</v>
      </c>
      <c r="CL781">
        <v>165.46</v>
      </c>
      <c r="CM781">
        <v>0</v>
      </c>
      <c r="CS781" s="2">
        <f t="shared" si="12"/>
        <v>0</v>
      </c>
      <c r="CT781" s="2">
        <f>+SUM(AR781:AS781,AX781:AY781,AV781:AW781,)</f>
        <v>-34.11</v>
      </c>
    </row>
    <row r="782" spans="1:98" x14ac:dyDescent="0.25">
      <c r="A782" t="s">
        <v>893</v>
      </c>
      <c r="B782" t="s">
        <v>96</v>
      </c>
      <c r="C782">
        <v>1965946</v>
      </c>
      <c r="D782" t="s">
        <v>97</v>
      </c>
      <c r="E782" s="1">
        <v>45413</v>
      </c>
      <c r="F782">
        <v>164672.37</v>
      </c>
      <c r="G782" s="2">
        <v>0</v>
      </c>
      <c r="H782">
        <v>163252.46</v>
      </c>
      <c r="I782">
        <v>0</v>
      </c>
      <c r="J782" s="2">
        <v>746.97</v>
      </c>
      <c r="K782" s="2">
        <v>500.51</v>
      </c>
      <c r="L782">
        <v>0.02</v>
      </c>
      <c r="M782" s="2">
        <v>821</v>
      </c>
      <c r="N782" s="2">
        <v>1419.9099999999999</v>
      </c>
      <c r="O782">
        <v>0</v>
      </c>
      <c r="P782">
        <v>0</v>
      </c>
      <c r="Q782">
        <v>0</v>
      </c>
      <c r="R782">
        <v>0</v>
      </c>
      <c r="S782">
        <v>31.68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 s="2">
        <v>942.42000000000007</v>
      </c>
      <c r="AR782" s="2">
        <v>34.03</v>
      </c>
      <c r="AS782">
        <v>0</v>
      </c>
      <c r="AT782" s="2">
        <v>180.86</v>
      </c>
      <c r="AU782">
        <v>0</v>
      </c>
      <c r="AV782" s="2">
        <v>0</v>
      </c>
      <c r="AW782" s="2">
        <v>0</v>
      </c>
      <c r="AX782">
        <v>0</v>
      </c>
      <c r="AY782">
        <v>0</v>
      </c>
      <c r="AZ782">
        <v>188.5</v>
      </c>
      <c r="BA782">
        <v>2132.65</v>
      </c>
      <c r="BB782">
        <v>0</v>
      </c>
      <c r="BC782">
        <v>0</v>
      </c>
      <c r="BD782">
        <v>1656.21</v>
      </c>
      <c r="BE782">
        <v>0</v>
      </c>
      <c r="BF782" t="s">
        <v>98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161210.23999999999</v>
      </c>
      <c r="BO782">
        <v>0</v>
      </c>
      <c r="BP782">
        <v>0</v>
      </c>
      <c r="BQ782">
        <v>0</v>
      </c>
      <c r="BR782" t="s">
        <v>99</v>
      </c>
      <c r="BS782" t="s">
        <v>100</v>
      </c>
      <c r="BT782" t="s">
        <v>100</v>
      </c>
      <c r="BU782" t="s">
        <v>100</v>
      </c>
      <c r="BV782" t="s">
        <v>100</v>
      </c>
      <c r="BW782" t="s">
        <v>100</v>
      </c>
      <c r="BX782">
        <v>44672</v>
      </c>
      <c r="BY782" t="s">
        <v>101</v>
      </c>
      <c r="BZ782">
        <v>2175.1999999999998</v>
      </c>
      <c r="CA782">
        <v>0</v>
      </c>
      <c r="CB782">
        <v>0</v>
      </c>
      <c r="CC782">
        <v>0</v>
      </c>
      <c r="CD782" s="1">
        <v>45383</v>
      </c>
      <c r="CE782" t="s">
        <v>97</v>
      </c>
      <c r="CF782">
        <v>746.97</v>
      </c>
      <c r="CG782">
        <v>0.02</v>
      </c>
      <c r="CH782">
        <v>0</v>
      </c>
      <c r="CI782">
        <v>0</v>
      </c>
      <c r="CJ782">
        <v>163726.54999999999</v>
      </c>
      <c r="CK782">
        <v>455.41</v>
      </c>
      <c r="CL782">
        <v>90.43</v>
      </c>
      <c r="CM782">
        <v>0</v>
      </c>
      <c r="CS782" s="2">
        <f t="shared" si="12"/>
        <v>0</v>
      </c>
      <c r="CT782" s="2">
        <f>+SUM(AR782:AS782,AX782:AY782,AV782:AW782,)</f>
        <v>34.03</v>
      </c>
    </row>
    <row r="783" spans="1:98" x14ac:dyDescent="0.25">
      <c r="A783" t="s">
        <v>894</v>
      </c>
      <c r="B783" t="s">
        <v>96</v>
      </c>
      <c r="C783">
        <v>1910905</v>
      </c>
      <c r="D783" t="s">
        <v>97</v>
      </c>
      <c r="E783" s="1">
        <v>45383</v>
      </c>
      <c r="F783">
        <v>163535.63</v>
      </c>
      <c r="G783" s="2">
        <v>0</v>
      </c>
      <c r="H783">
        <v>162894.88</v>
      </c>
      <c r="I783">
        <v>0</v>
      </c>
      <c r="J783" s="2">
        <v>388.45</v>
      </c>
      <c r="K783" s="2">
        <v>420.26</v>
      </c>
      <c r="L783">
        <v>5.0000000000000001E-3</v>
      </c>
      <c r="M783" s="2">
        <v>136.15</v>
      </c>
      <c r="N783" s="2">
        <v>640.75</v>
      </c>
      <c r="O783">
        <v>0</v>
      </c>
      <c r="P783">
        <v>0</v>
      </c>
      <c r="Q783">
        <v>0</v>
      </c>
      <c r="R783">
        <v>0</v>
      </c>
      <c r="S783">
        <v>34.17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 s="2">
        <v>4783.72</v>
      </c>
      <c r="AR783" s="2">
        <v>103.21000000000001</v>
      </c>
      <c r="AS783">
        <v>0</v>
      </c>
      <c r="AT783" s="2">
        <v>1670</v>
      </c>
      <c r="AU783">
        <v>0</v>
      </c>
      <c r="AV783" s="2">
        <v>0</v>
      </c>
      <c r="AW783" s="2">
        <v>0</v>
      </c>
      <c r="AX783">
        <v>0</v>
      </c>
      <c r="AY783">
        <v>0</v>
      </c>
      <c r="AZ783">
        <v>0</v>
      </c>
      <c r="BA783">
        <v>922.48</v>
      </c>
      <c r="BB783">
        <v>0</v>
      </c>
      <c r="BC783">
        <v>0</v>
      </c>
      <c r="BD783">
        <v>845.57999999999993</v>
      </c>
      <c r="BE783">
        <v>0</v>
      </c>
      <c r="BF783" t="s">
        <v>98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162807.4</v>
      </c>
      <c r="BO783">
        <v>0</v>
      </c>
      <c r="BP783">
        <v>0</v>
      </c>
      <c r="BQ783">
        <v>0</v>
      </c>
      <c r="BR783" t="s">
        <v>99</v>
      </c>
      <c r="BS783" t="s">
        <v>100</v>
      </c>
      <c r="BT783" t="s">
        <v>100</v>
      </c>
      <c r="BU783" t="s">
        <v>100</v>
      </c>
      <c r="BV783" t="s">
        <v>100</v>
      </c>
      <c r="BW783" t="s">
        <v>100</v>
      </c>
      <c r="BX783">
        <v>44701</v>
      </c>
      <c r="BY783" t="s">
        <v>101</v>
      </c>
      <c r="BZ783">
        <v>639.52</v>
      </c>
      <c r="CA783">
        <v>0</v>
      </c>
      <c r="CB783">
        <v>0</v>
      </c>
      <c r="CC783">
        <v>0</v>
      </c>
      <c r="CD783" s="1">
        <v>45352</v>
      </c>
      <c r="CE783" t="s">
        <v>97</v>
      </c>
      <c r="CF783">
        <v>388.45</v>
      </c>
      <c r="CG783">
        <v>5.0000000000000001E-3</v>
      </c>
      <c r="CH783">
        <v>0</v>
      </c>
      <c r="CI783">
        <v>0</v>
      </c>
      <c r="CJ783">
        <v>163215.32</v>
      </c>
      <c r="CK783">
        <v>2390.36</v>
      </c>
      <c r="CL783">
        <v>835</v>
      </c>
      <c r="CM783">
        <v>0</v>
      </c>
      <c r="CS783" s="2">
        <f t="shared" si="12"/>
        <v>0</v>
      </c>
      <c r="CT783" s="2">
        <f>+SUM(AR783:AS783,AX783:AY783,AV783:AW783,)</f>
        <v>103.21000000000001</v>
      </c>
    </row>
    <row r="784" spans="1:98" x14ac:dyDescent="0.25">
      <c r="A784" t="s">
        <v>895</v>
      </c>
      <c r="B784" t="s">
        <v>96</v>
      </c>
      <c r="C784">
        <v>1966520</v>
      </c>
      <c r="D784" t="s">
        <v>97</v>
      </c>
      <c r="E784" s="1">
        <v>45383</v>
      </c>
      <c r="F784">
        <v>163147.31</v>
      </c>
      <c r="G784" s="2">
        <v>0</v>
      </c>
      <c r="H784">
        <v>162827.73000000001</v>
      </c>
      <c r="I784">
        <v>0</v>
      </c>
      <c r="J784" s="2">
        <v>958.14</v>
      </c>
      <c r="K784" s="2">
        <v>1345.13</v>
      </c>
      <c r="L784">
        <v>5.8749999999999997E-2</v>
      </c>
      <c r="M784" s="2">
        <v>1596.7</v>
      </c>
      <c r="N784" s="2">
        <v>319.58000000000004</v>
      </c>
      <c r="O784">
        <v>0</v>
      </c>
      <c r="P784">
        <v>0</v>
      </c>
      <c r="Q784">
        <v>0</v>
      </c>
      <c r="R784">
        <v>0</v>
      </c>
      <c r="S784">
        <v>31.45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 s="2">
        <v>954.23</v>
      </c>
      <c r="AR784" s="2">
        <v>8.379999999999999</v>
      </c>
      <c r="AS784">
        <v>0</v>
      </c>
      <c r="AT784" s="2">
        <v>0</v>
      </c>
      <c r="AU784">
        <v>0</v>
      </c>
      <c r="AV784" s="2">
        <v>0</v>
      </c>
      <c r="AW784" s="2">
        <v>0</v>
      </c>
      <c r="AX784">
        <v>0</v>
      </c>
      <c r="AY784">
        <v>0</v>
      </c>
      <c r="AZ784">
        <v>5835.93</v>
      </c>
      <c r="BA784">
        <v>4719.2700000000004</v>
      </c>
      <c r="BB784">
        <v>0</v>
      </c>
      <c r="BC784">
        <v>0</v>
      </c>
      <c r="BD784">
        <v>2690.26</v>
      </c>
      <c r="BE784">
        <v>1176.6400000000001</v>
      </c>
      <c r="BF784" t="s">
        <v>98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156931.82</v>
      </c>
      <c r="BO784">
        <v>0</v>
      </c>
      <c r="BP784">
        <v>0</v>
      </c>
      <c r="BQ784">
        <v>0</v>
      </c>
      <c r="BR784" t="s">
        <v>99</v>
      </c>
      <c r="BS784" t="s">
        <v>100</v>
      </c>
      <c r="BT784" t="s">
        <v>100</v>
      </c>
      <c r="BU784" t="s">
        <v>100</v>
      </c>
      <c r="BV784" t="s">
        <v>100</v>
      </c>
      <c r="BW784" t="s">
        <v>100</v>
      </c>
      <c r="BX784">
        <v>44669</v>
      </c>
      <c r="BY784" t="s">
        <v>101</v>
      </c>
      <c r="BZ784">
        <v>1876.4500000000003</v>
      </c>
      <c r="CA784">
        <v>0</v>
      </c>
      <c r="CB784">
        <v>0</v>
      </c>
      <c r="CC784">
        <v>0</v>
      </c>
      <c r="CD784" s="1">
        <v>45352</v>
      </c>
      <c r="CE784" t="s">
        <v>97</v>
      </c>
      <c r="CF784">
        <v>958.14</v>
      </c>
      <c r="CG784">
        <v>5.8749999999999997E-2</v>
      </c>
      <c r="CH784">
        <v>0</v>
      </c>
      <c r="CI784">
        <v>0</v>
      </c>
      <c r="CJ784">
        <v>162987.91</v>
      </c>
      <c r="CK784">
        <v>474.73</v>
      </c>
      <c r="CL784">
        <v>0</v>
      </c>
      <c r="CM784">
        <v>0</v>
      </c>
      <c r="CS784" s="2">
        <f t="shared" si="12"/>
        <v>0</v>
      </c>
      <c r="CT784" s="2">
        <f>+SUM(AR784:AS784,AX784:AY784,AV784:AW784,)</f>
        <v>8.379999999999999</v>
      </c>
    </row>
    <row r="785" spans="1:98" x14ac:dyDescent="0.25">
      <c r="A785" t="s">
        <v>896</v>
      </c>
      <c r="B785" t="s">
        <v>96</v>
      </c>
      <c r="C785">
        <v>1981318</v>
      </c>
      <c r="D785" t="s">
        <v>97</v>
      </c>
      <c r="E785" s="1">
        <v>45383</v>
      </c>
      <c r="F785">
        <v>163083.54999999999</v>
      </c>
      <c r="G785" s="2">
        <v>34347.699999999997</v>
      </c>
      <c r="H785">
        <v>162701.67000000001</v>
      </c>
      <c r="I785">
        <v>34347.699999999997</v>
      </c>
      <c r="J785" s="2">
        <v>598.41</v>
      </c>
      <c r="K785" s="2">
        <v>628.77</v>
      </c>
      <c r="L785">
        <v>0.03</v>
      </c>
      <c r="M785" s="2">
        <v>814.94</v>
      </c>
      <c r="N785" s="2">
        <v>381.88</v>
      </c>
      <c r="O785">
        <v>0</v>
      </c>
      <c r="P785">
        <v>0</v>
      </c>
      <c r="Q785">
        <v>0</v>
      </c>
      <c r="R785">
        <v>0</v>
      </c>
      <c r="S785">
        <v>34.14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 s="2">
        <v>794.6</v>
      </c>
      <c r="AR785" s="2">
        <v>8.19</v>
      </c>
      <c r="AS785">
        <v>0</v>
      </c>
      <c r="AT785" s="2">
        <v>40</v>
      </c>
      <c r="AU785">
        <v>0</v>
      </c>
      <c r="AV785" s="2">
        <v>0</v>
      </c>
      <c r="AW785" s="2">
        <v>0</v>
      </c>
      <c r="AX785">
        <v>60.319999999999993</v>
      </c>
      <c r="AY785">
        <v>-577.5</v>
      </c>
      <c r="AZ785">
        <v>67.16</v>
      </c>
      <c r="BA785">
        <v>463.7</v>
      </c>
      <c r="BB785">
        <v>0</v>
      </c>
      <c r="BC785">
        <v>0</v>
      </c>
      <c r="BD785">
        <v>1048.04</v>
      </c>
      <c r="BE785">
        <v>0</v>
      </c>
      <c r="BF785" t="s">
        <v>98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196605.66999999998</v>
      </c>
      <c r="BO785">
        <v>34347.699999999997</v>
      </c>
      <c r="BP785">
        <v>0</v>
      </c>
      <c r="BQ785">
        <v>34347.699999999997</v>
      </c>
      <c r="BR785" t="s">
        <v>99</v>
      </c>
      <c r="BS785" t="s">
        <v>100</v>
      </c>
      <c r="BT785" t="s">
        <v>100</v>
      </c>
      <c r="BU785" t="s">
        <v>100</v>
      </c>
      <c r="BV785" t="s">
        <v>100</v>
      </c>
      <c r="BW785" t="s">
        <v>100</v>
      </c>
      <c r="BX785">
        <v>44706</v>
      </c>
      <c r="BY785" t="s">
        <v>101</v>
      </c>
      <c r="BZ785">
        <v>1671.6699999999998</v>
      </c>
      <c r="CA785">
        <v>0</v>
      </c>
      <c r="CB785">
        <v>0</v>
      </c>
      <c r="CC785">
        <v>0</v>
      </c>
      <c r="CD785" s="1">
        <v>45352</v>
      </c>
      <c r="CE785" t="s">
        <v>97</v>
      </c>
      <c r="CF785">
        <v>598.41</v>
      </c>
      <c r="CG785">
        <v>0.03</v>
      </c>
      <c r="CH785">
        <v>34347.699999999997</v>
      </c>
      <c r="CI785">
        <v>0</v>
      </c>
      <c r="CJ785">
        <v>197240.55</v>
      </c>
      <c r="CK785">
        <v>395</v>
      </c>
      <c r="CL785">
        <v>20</v>
      </c>
      <c r="CM785">
        <v>26.74</v>
      </c>
      <c r="CS785" s="2">
        <f t="shared" si="12"/>
        <v>0</v>
      </c>
      <c r="CT785" s="2">
        <f>+SUM(AR785:AS785,AX785:AY785,AV785:AW785,)</f>
        <v>-508.99</v>
      </c>
    </row>
    <row r="786" spans="1:98" x14ac:dyDescent="0.25">
      <c r="A786" t="s">
        <v>897</v>
      </c>
      <c r="B786" t="s">
        <v>96</v>
      </c>
      <c r="C786">
        <v>1361843</v>
      </c>
      <c r="D786" t="s">
        <v>97</v>
      </c>
      <c r="E786" s="1">
        <v>45383</v>
      </c>
      <c r="F786">
        <v>163053.07999999999</v>
      </c>
      <c r="G786" s="2">
        <v>73347.64</v>
      </c>
      <c r="H786">
        <v>162707.35999999999</v>
      </c>
      <c r="I786">
        <v>73347.64</v>
      </c>
      <c r="J786" s="2">
        <v>648.17999999999995</v>
      </c>
      <c r="K786" s="2">
        <v>329.33</v>
      </c>
      <c r="L786">
        <v>3.5000000000000003E-2</v>
      </c>
      <c r="M786" s="2">
        <v>950.64</v>
      </c>
      <c r="N786" s="2">
        <v>345.72</v>
      </c>
      <c r="O786">
        <v>0</v>
      </c>
      <c r="P786">
        <v>0</v>
      </c>
      <c r="Q786">
        <v>0</v>
      </c>
      <c r="R786">
        <v>0</v>
      </c>
      <c r="S786">
        <v>34.130000000000003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 s="2">
        <v>557.04</v>
      </c>
      <c r="AR786" s="2">
        <v>9.61</v>
      </c>
      <c r="AS786">
        <v>0</v>
      </c>
      <c r="AT786" s="2">
        <v>150</v>
      </c>
      <c r="AU786">
        <v>0</v>
      </c>
      <c r="AV786" s="2">
        <v>0</v>
      </c>
      <c r="AW786" s="2">
        <v>0</v>
      </c>
      <c r="AX786">
        <v>955.97</v>
      </c>
      <c r="AY786">
        <v>-658.66</v>
      </c>
      <c r="AZ786">
        <v>955.97</v>
      </c>
      <c r="BA786">
        <v>0</v>
      </c>
      <c r="BB786">
        <v>2187.34</v>
      </c>
      <c r="BC786">
        <v>0</v>
      </c>
      <c r="BD786">
        <v>658.66</v>
      </c>
      <c r="BE786">
        <v>0</v>
      </c>
      <c r="BF786" t="s">
        <v>98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238317.34</v>
      </c>
      <c r="BO786">
        <v>73347.64</v>
      </c>
      <c r="BP786">
        <v>0</v>
      </c>
      <c r="BQ786">
        <v>73347.64</v>
      </c>
      <c r="BR786" t="s">
        <v>99</v>
      </c>
      <c r="BS786" t="s">
        <v>100</v>
      </c>
      <c r="BT786" t="s">
        <v>100</v>
      </c>
      <c r="BU786" t="s">
        <v>100</v>
      </c>
      <c r="BV786" t="s">
        <v>100</v>
      </c>
      <c r="BW786" t="s">
        <v>100</v>
      </c>
      <c r="BX786">
        <v>44806</v>
      </c>
      <c r="BY786" t="s">
        <v>101</v>
      </c>
      <c r="BZ786">
        <v>955.31</v>
      </c>
      <c r="CA786">
        <v>0</v>
      </c>
      <c r="CB786">
        <v>0</v>
      </c>
      <c r="CC786">
        <v>0</v>
      </c>
      <c r="CD786" s="1">
        <v>45352</v>
      </c>
      <c r="CE786" t="s">
        <v>97</v>
      </c>
      <c r="CF786">
        <v>648.17999999999995</v>
      </c>
      <c r="CG786">
        <v>3.5000000000000003E-2</v>
      </c>
      <c r="CH786">
        <v>73347.64</v>
      </c>
      <c r="CI786">
        <v>0</v>
      </c>
      <c r="CJ786">
        <v>236228.11</v>
      </c>
      <c r="CK786">
        <v>275.22000000000003</v>
      </c>
      <c r="CL786">
        <v>75</v>
      </c>
      <c r="CM786">
        <v>1560.7</v>
      </c>
      <c r="CS786" s="2">
        <f t="shared" si="12"/>
        <v>0</v>
      </c>
      <c r="CT786" s="2">
        <f>+SUM(AR786:AS786,AX786:AY786,AV786:AW786,)</f>
        <v>306.92000000000007</v>
      </c>
    </row>
    <row r="787" spans="1:98" x14ac:dyDescent="0.25">
      <c r="A787" t="s">
        <v>898</v>
      </c>
      <c r="B787" t="s">
        <v>96</v>
      </c>
      <c r="C787">
        <v>1900458</v>
      </c>
      <c r="D787" t="s">
        <v>97</v>
      </c>
      <c r="E787" s="1">
        <v>45383</v>
      </c>
      <c r="F787">
        <v>162527.38</v>
      </c>
      <c r="G787" s="2">
        <v>145871.29999999999</v>
      </c>
      <c r="H787">
        <v>161996.82</v>
      </c>
      <c r="I787">
        <v>145871.29999999999</v>
      </c>
      <c r="J787" s="2">
        <v>874.26</v>
      </c>
      <c r="K787" s="2">
        <v>802.31</v>
      </c>
      <c r="L787">
        <v>4.4999999999999998E-2</v>
      </c>
      <c r="M787" s="2">
        <v>1217.96</v>
      </c>
      <c r="N787" s="2">
        <v>530.55999999999995</v>
      </c>
      <c r="O787">
        <v>0</v>
      </c>
      <c r="P787">
        <v>0</v>
      </c>
      <c r="Q787">
        <v>0</v>
      </c>
      <c r="R787">
        <v>0</v>
      </c>
      <c r="S787">
        <v>31.35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 s="2">
        <v>699.81</v>
      </c>
      <c r="AR787" s="2">
        <v>5.42</v>
      </c>
      <c r="AS787">
        <v>0</v>
      </c>
      <c r="AT787" s="2">
        <v>0</v>
      </c>
      <c r="AU787">
        <v>0</v>
      </c>
      <c r="AV787" s="2">
        <v>0</v>
      </c>
      <c r="AW787" s="2">
        <v>0</v>
      </c>
      <c r="AX787">
        <v>0</v>
      </c>
      <c r="AY787">
        <v>0</v>
      </c>
      <c r="AZ787">
        <v>114.92</v>
      </c>
      <c r="BA787">
        <v>1975.82</v>
      </c>
      <c r="BB787">
        <v>0</v>
      </c>
      <c r="BC787">
        <v>0</v>
      </c>
      <c r="BD787">
        <v>1604.62</v>
      </c>
      <c r="BE787">
        <v>0</v>
      </c>
      <c r="BF787" t="s">
        <v>98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306501.77999999997</v>
      </c>
      <c r="BO787">
        <v>145871.29999999999</v>
      </c>
      <c r="BP787">
        <v>0</v>
      </c>
      <c r="BQ787">
        <v>145871.29999999999</v>
      </c>
      <c r="BR787" t="s">
        <v>99</v>
      </c>
      <c r="BS787" t="s">
        <v>100</v>
      </c>
      <c r="BT787" t="s">
        <v>100</v>
      </c>
      <c r="BU787" t="s">
        <v>100</v>
      </c>
      <c r="BV787" t="s">
        <v>100</v>
      </c>
      <c r="BW787" t="s">
        <v>100</v>
      </c>
      <c r="BX787">
        <v>44684</v>
      </c>
      <c r="BY787" t="s">
        <v>101</v>
      </c>
      <c r="BZ787">
        <v>1711.75</v>
      </c>
      <c r="CA787">
        <v>609.48</v>
      </c>
      <c r="CB787">
        <v>0</v>
      </c>
      <c r="CC787">
        <v>0</v>
      </c>
      <c r="CD787" s="1">
        <v>45323</v>
      </c>
      <c r="CE787" t="s">
        <v>121</v>
      </c>
      <c r="CF787">
        <v>874.26</v>
      </c>
      <c r="CG787">
        <v>4.4999999999999998E-2</v>
      </c>
      <c r="CH787">
        <v>145871.29999999999</v>
      </c>
      <c r="CI787">
        <v>0</v>
      </c>
      <c r="CJ787">
        <v>308398.68</v>
      </c>
      <c r="CK787">
        <v>348.7</v>
      </c>
      <c r="CL787">
        <v>0</v>
      </c>
      <c r="CM787">
        <v>0</v>
      </c>
      <c r="CS787" s="2">
        <f t="shared" si="12"/>
        <v>0</v>
      </c>
      <c r="CT787" s="2">
        <f>+SUM(AR787:AS787,AX787:AY787,AV787:AW787,)</f>
        <v>5.42</v>
      </c>
    </row>
    <row r="788" spans="1:98" x14ac:dyDescent="0.25">
      <c r="A788" t="s">
        <v>899</v>
      </c>
      <c r="B788" t="s">
        <v>96</v>
      </c>
      <c r="C788">
        <v>1996764</v>
      </c>
      <c r="D788" t="s">
        <v>97</v>
      </c>
      <c r="E788" s="1">
        <v>45413</v>
      </c>
      <c r="F788">
        <v>162624.51999999999</v>
      </c>
      <c r="G788" s="2">
        <v>0</v>
      </c>
      <c r="H788">
        <v>162243.31</v>
      </c>
      <c r="I788">
        <v>0</v>
      </c>
      <c r="J788" s="2">
        <v>732.37</v>
      </c>
      <c r="K788" s="2">
        <v>252.08</v>
      </c>
      <c r="L788">
        <v>0.04</v>
      </c>
      <c r="M788" s="2">
        <v>1083.5300000000002</v>
      </c>
      <c r="N788" s="2">
        <v>381.21</v>
      </c>
      <c r="O788">
        <v>0</v>
      </c>
      <c r="P788">
        <v>0</v>
      </c>
      <c r="Q788">
        <v>0</v>
      </c>
      <c r="R788">
        <v>0</v>
      </c>
      <c r="S788">
        <v>34.090000000000003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 s="2">
        <v>1138.04</v>
      </c>
      <c r="AR788" s="2">
        <v>47.300000000000004</v>
      </c>
      <c r="AS788">
        <v>0</v>
      </c>
      <c r="AT788" s="2">
        <v>46.06</v>
      </c>
      <c r="AU788">
        <v>0</v>
      </c>
      <c r="AV788" s="2">
        <v>0</v>
      </c>
      <c r="AW788" s="2">
        <v>0</v>
      </c>
      <c r="AX788">
        <v>0</v>
      </c>
      <c r="AY788">
        <v>0</v>
      </c>
      <c r="AZ788">
        <v>2083.02</v>
      </c>
      <c r="BA788">
        <v>1539.78</v>
      </c>
      <c r="BB788">
        <v>0</v>
      </c>
      <c r="BC788">
        <v>0</v>
      </c>
      <c r="BD788">
        <v>1083.1199999999999</v>
      </c>
      <c r="BE788">
        <v>0</v>
      </c>
      <c r="BF788" t="s">
        <v>98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160726.56</v>
      </c>
      <c r="BO788">
        <v>0</v>
      </c>
      <c r="BP788">
        <v>0</v>
      </c>
      <c r="BQ788">
        <v>0</v>
      </c>
      <c r="BR788" t="s">
        <v>99</v>
      </c>
      <c r="BS788" t="s">
        <v>100</v>
      </c>
      <c r="BT788" t="s">
        <v>100</v>
      </c>
      <c r="BU788" t="s">
        <v>100</v>
      </c>
      <c r="BV788" t="s">
        <v>100</v>
      </c>
      <c r="BW788" t="s">
        <v>100</v>
      </c>
      <c r="BX788">
        <v>44721</v>
      </c>
      <c r="BY788" t="s">
        <v>101</v>
      </c>
      <c r="BZ788">
        <v>1383.35</v>
      </c>
      <c r="CA788">
        <v>0</v>
      </c>
      <c r="CB788">
        <v>0</v>
      </c>
      <c r="CC788">
        <v>0</v>
      </c>
      <c r="CD788" s="1">
        <v>45383</v>
      </c>
      <c r="CE788" t="s">
        <v>97</v>
      </c>
      <c r="CF788">
        <v>732.37</v>
      </c>
      <c r="CG788">
        <v>0.04</v>
      </c>
      <c r="CH788">
        <v>0</v>
      </c>
      <c r="CI788">
        <v>0</v>
      </c>
      <c r="CJ788">
        <v>162434.22999999998</v>
      </c>
      <c r="CK788">
        <v>566.47</v>
      </c>
      <c r="CL788">
        <v>23.03</v>
      </c>
      <c r="CM788">
        <v>0</v>
      </c>
      <c r="CS788" s="2">
        <f t="shared" si="12"/>
        <v>0</v>
      </c>
      <c r="CT788" s="2">
        <f>+SUM(AR788:AS788,AX788:AY788,AV788:AW788,)</f>
        <v>47.300000000000004</v>
      </c>
    </row>
    <row r="789" spans="1:98" x14ac:dyDescent="0.25">
      <c r="A789" t="s">
        <v>900</v>
      </c>
      <c r="B789" t="s">
        <v>96</v>
      </c>
      <c r="C789">
        <v>1975331</v>
      </c>
      <c r="D789" t="s">
        <v>97</v>
      </c>
      <c r="E789" s="1">
        <v>45383</v>
      </c>
      <c r="F789">
        <v>162457.21</v>
      </c>
      <c r="G789" s="2">
        <v>104680.09</v>
      </c>
      <c r="H789">
        <v>161911.32</v>
      </c>
      <c r="I789">
        <v>104680.09</v>
      </c>
      <c r="J789" s="2">
        <v>543.48</v>
      </c>
      <c r="K789" s="2">
        <v>1013.49</v>
      </c>
      <c r="L789">
        <v>0.02</v>
      </c>
      <c r="M789" s="2">
        <v>541.06999999999994</v>
      </c>
      <c r="N789" s="2">
        <v>545.8900000000001</v>
      </c>
      <c r="O789">
        <v>0</v>
      </c>
      <c r="P789">
        <v>0</v>
      </c>
      <c r="Q789">
        <v>0</v>
      </c>
      <c r="R789">
        <v>0</v>
      </c>
      <c r="S789">
        <v>31.32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 s="2">
        <v>1053.56</v>
      </c>
      <c r="AR789" s="2">
        <v>109.61</v>
      </c>
      <c r="AS789">
        <v>0</v>
      </c>
      <c r="AT789" s="2">
        <v>0</v>
      </c>
      <c r="AU789">
        <v>0</v>
      </c>
      <c r="AV789" s="2">
        <v>0</v>
      </c>
      <c r="AW789" s="2">
        <v>0</v>
      </c>
      <c r="AX789">
        <v>3913.56</v>
      </c>
      <c r="AY789">
        <v>-2026.98</v>
      </c>
      <c r="AZ789">
        <v>3913.56</v>
      </c>
      <c r="BA789">
        <v>0</v>
      </c>
      <c r="BB789">
        <v>2556.1999999999998</v>
      </c>
      <c r="BC789">
        <v>0</v>
      </c>
      <c r="BD789">
        <v>2026.98</v>
      </c>
      <c r="BE789">
        <v>0</v>
      </c>
      <c r="BF789" t="s">
        <v>98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269147.61000000004</v>
      </c>
      <c r="BO789">
        <v>104680.09</v>
      </c>
      <c r="BP789">
        <v>0</v>
      </c>
      <c r="BQ789">
        <v>104680.09</v>
      </c>
      <c r="BR789" t="s">
        <v>99</v>
      </c>
      <c r="BS789" t="s">
        <v>100</v>
      </c>
      <c r="BT789" t="s">
        <v>100</v>
      </c>
      <c r="BU789" t="s">
        <v>100</v>
      </c>
      <c r="BV789" t="s">
        <v>100</v>
      </c>
      <c r="BW789" t="s">
        <v>100</v>
      </c>
      <c r="BX789">
        <v>44728</v>
      </c>
      <c r="BY789" t="s">
        <v>101</v>
      </c>
      <c r="BZ789">
        <v>-940.5499999999995</v>
      </c>
      <c r="CA789">
        <v>0</v>
      </c>
      <c r="CB789">
        <v>0</v>
      </c>
      <c r="CC789">
        <v>0</v>
      </c>
      <c r="CD789" s="1">
        <v>45352</v>
      </c>
      <c r="CE789" t="s">
        <v>97</v>
      </c>
      <c r="CF789">
        <v>543.48</v>
      </c>
      <c r="CG789">
        <v>0.02</v>
      </c>
      <c r="CH789">
        <v>104680.09</v>
      </c>
      <c r="CI789">
        <v>0</v>
      </c>
      <c r="CJ789">
        <v>266864.57999999996</v>
      </c>
      <c r="CK789">
        <v>524.48</v>
      </c>
      <c r="CL789">
        <v>0</v>
      </c>
      <c r="CM789">
        <v>3569.69</v>
      </c>
      <c r="CS789" s="2">
        <f t="shared" si="12"/>
        <v>0</v>
      </c>
      <c r="CT789" s="2">
        <f>+SUM(AR789:AS789,AX789:AY789,AV789:AW789,)</f>
        <v>1996.19</v>
      </c>
    </row>
    <row r="790" spans="1:98" x14ac:dyDescent="0.25">
      <c r="A790" t="s">
        <v>901</v>
      </c>
      <c r="B790" t="s">
        <v>96</v>
      </c>
      <c r="C790">
        <v>1971530</v>
      </c>
      <c r="D790" t="s">
        <v>97</v>
      </c>
      <c r="E790" s="1">
        <v>45383</v>
      </c>
      <c r="F790">
        <v>162226.76999999999</v>
      </c>
      <c r="G790" s="2">
        <v>10641.76</v>
      </c>
      <c r="H790">
        <v>161856.59</v>
      </c>
      <c r="I790">
        <v>10641.76</v>
      </c>
      <c r="J790" s="2">
        <v>725.54</v>
      </c>
      <c r="K790" s="2">
        <v>414.24</v>
      </c>
      <c r="L790">
        <v>0.04</v>
      </c>
      <c r="M790" s="2">
        <v>1080.9000000000001</v>
      </c>
      <c r="N790" s="2">
        <v>370.18</v>
      </c>
      <c r="O790">
        <v>0</v>
      </c>
      <c r="P790">
        <v>0</v>
      </c>
      <c r="Q790">
        <v>0</v>
      </c>
      <c r="R790">
        <v>0</v>
      </c>
      <c r="S790">
        <v>34.06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 s="2">
        <v>748.25</v>
      </c>
      <c r="AR790" s="2">
        <v>6</v>
      </c>
      <c r="AS790">
        <v>0</v>
      </c>
      <c r="AT790" s="2">
        <v>80</v>
      </c>
      <c r="AU790">
        <v>0</v>
      </c>
      <c r="AV790" s="2">
        <v>0</v>
      </c>
      <c r="AW790" s="2">
        <v>0</v>
      </c>
      <c r="AX790">
        <v>0</v>
      </c>
      <c r="AY790">
        <v>0</v>
      </c>
      <c r="AZ790">
        <v>0</v>
      </c>
      <c r="BA790">
        <v>2859.08</v>
      </c>
      <c r="BB790">
        <v>0</v>
      </c>
      <c r="BC790">
        <v>0</v>
      </c>
      <c r="BD790">
        <v>1242.72</v>
      </c>
      <c r="BE790">
        <v>0</v>
      </c>
      <c r="BF790" t="s">
        <v>98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169679.27000000002</v>
      </c>
      <c r="BO790">
        <v>10641.76</v>
      </c>
      <c r="BP790">
        <v>0</v>
      </c>
      <c r="BQ790">
        <v>10641.76</v>
      </c>
      <c r="BR790" t="s">
        <v>99</v>
      </c>
      <c r="BS790" t="s">
        <v>100</v>
      </c>
      <c r="BT790" t="s">
        <v>100</v>
      </c>
      <c r="BU790" t="s">
        <v>100</v>
      </c>
      <c r="BV790" t="s">
        <v>100</v>
      </c>
      <c r="BW790" t="s">
        <v>100</v>
      </c>
      <c r="BX790">
        <v>44697</v>
      </c>
      <c r="BY790" t="s">
        <v>101</v>
      </c>
      <c r="BZ790">
        <v>1411.02</v>
      </c>
      <c r="CA790">
        <v>0</v>
      </c>
      <c r="CB790">
        <v>0</v>
      </c>
      <c r="CC790">
        <v>0</v>
      </c>
      <c r="CD790" s="1">
        <v>45352</v>
      </c>
      <c r="CE790" t="s">
        <v>97</v>
      </c>
      <c r="CF790">
        <v>725.54</v>
      </c>
      <c r="CG790">
        <v>0.04</v>
      </c>
      <c r="CH790">
        <v>10641.76</v>
      </c>
      <c r="CI790">
        <v>0</v>
      </c>
      <c r="CJ790">
        <v>172683.75</v>
      </c>
      <c r="CK790">
        <v>372.92</v>
      </c>
      <c r="CL790">
        <v>40</v>
      </c>
      <c r="CM790">
        <v>0</v>
      </c>
      <c r="CS790" s="2">
        <f t="shared" si="12"/>
        <v>0</v>
      </c>
      <c r="CT790" s="2">
        <f>+SUM(AR790:AS790,AX790:AY790,AV790:AW790,)</f>
        <v>6</v>
      </c>
    </row>
    <row r="791" spans="1:98" x14ac:dyDescent="0.25">
      <c r="A791" t="s">
        <v>902</v>
      </c>
      <c r="B791" t="s">
        <v>96</v>
      </c>
      <c r="C791">
        <v>2113223</v>
      </c>
      <c r="D791" t="s">
        <v>97</v>
      </c>
      <c r="E791" s="1">
        <v>45413</v>
      </c>
      <c r="F791">
        <v>162115.25</v>
      </c>
      <c r="G791" s="2">
        <v>0</v>
      </c>
      <c r="H791">
        <v>161506.67000000001</v>
      </c>
      <c r="I791">
        <v>0</v>
      </c>
      <c r="J791" s="2">
        <v>925.52</v>
      </c>
      <c r="K791" s="2">
        <v>562.65</v>
      </c>
      <c r="L791">
        <v>6.1249999999999999E-2</v>
      </c>
      <c r="M791" s="2">
        <v>2479.3500000000004</v>
      </c>
      <c r="N791" s="2">
        <v>608.57999999999993</v>
      </c>
      <c r="O791">
        <v>211.6</v>
      </c>
      <c r="P791">
        <v>0</v>
      </c>
      <c r="Q791">
        <v>0</v>
      </c>
      <c r="R791">
        <v>0</v>
      </c>
      <c r="S791">
        <v>34.04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 s="2">
        <v>1105.0999999999999</v>
      </c>
      <c r="AR791" s="2">
        <v>8.42</v>
      </c>
      <c r="AS791">
        <v>0</v>
      </c>
      <c r="AT791" s="2">
        <v>0</v>
      </c>
      <c r="AU791">
        <v>0</v>
      </c>
      <c r="AV791" s="2">
        <v>0</v>
      </c>
      <c r="AW791" s="2">
        <v>0</v>
      </c>
      <c r="AX791">
        <v>0</v>
      </c>
      <c r="AY791">
        <v>-1712.0700000000002</v>
      </c>
      <c r="AZ791">
        <v>0</v>
      </c>
      <c r="BA791">
        <v>0</v>
      </c>
      <c r="BB791">
        <v>409.59</v>
      </c>
      <c r="BC791">
        <v>0</v>
      </c>
      <c r="BD791">
        <v>1712.07</v>
      </c>
      <c r="BE791">
        <v>0</v>
      </c>
      <c r="BF791" t="s">
        <v>98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161916.26</v>
      </c>
      <c r="BO791">
        <v>0</v>
      </c>
      <c r="BP791">
        <v>0</v>
      </c>
      <c r="BQ791">
        <v>0</v>
      </c>
      <c r="BR791" t="s">
        <v>99</v>
      </c>
      <c r="BS791" t="s">
        <v>100</v>
      </c>
      <c r="BT791" t="s">
        <v>100</v>
      </c>
      <c r="BU791" t="s">
        <v>100</v>
      </c>
      <c r="BV791" t="s">
        <v>100</v>
      </c>
      <c r="BW791" t="s">
        <v>100</v>
      </c>
      <c r="BX791">
        <v>44802</v>
      </c>
      <c r="BY791" t="s">
        <v>101</v>
      </c>
      <c r="BZ791">
        <v>4757.5400000000009</v>
      </c>
      <c r="CA791">
        <v>0</v>
      </c>
      <c r="CB791">
        <v>0</v>
      </c>
      <c r="CC791">
        <v>0</v>
      </c>
      <c r="CD791" s="1">
        <v>45352</v>
      </c>
      <c r="CE791" t="s">
        <v>97</v>
      </c>
      <c r="CF791">
        <v>925.52</v>
      </c>
      <c r="CG791">
        <v>6.1249999999999999E-2</v>
      </c>
      <c r="CH791">
        <v>0</v>
      </c>
      <c r="CI791">
        <v>0</v>
      </c>
      <c r="CJ791">
        <v>161917.42000000001</v>
      </c>
      <c r="CK791">
        <v>550.25</v>
      </c>
      <c r="CL791">
        <v>0</v>
      </c>
      <c r="CM791">
        <v>1546.95</v>
      </c>
      <c r="CS791" s="2">
        <f t="shared" si="12"/>
        <v>0</v>
      </c>
      <c r="CT791" s="2">
        <f>+SUM(AR791:AS791,AX791:AY791,AV791:AW791,)</f>
        <v>-1703.65</v>
      </c>
    </row>
    <row r="792" spans="1:98" x14ac:dyDescent="0.25">
      <c r="A792" t="s">
        <v>903</v>
      </c>
      <c r="B792" t="s">
        <v>96</v>
      </c>
      <c r="C792">
        <v>1900481</v>
      </c>
      <c r="D792" t="s">
        <v>97</v>
      </c>
      <c r="E792" s="1">
        <v>45383</v>
      </c>
      <c r="F792">
        <v>162158.43</v>
      </c>
      <c r="G792" s="2">
        <v>130514.46</v>
      </c>
      <c r="H792">
        <v>161546.35999999999</v>
      </c>
      <c r="I792">
        <v>130514.46</v>
      </c>
      <c r="J792" s="2">
        <v>896.68</v>
      </c>
      <c r="K792" s="2">
        <v>1149.54</v>
      </c>
      <c r="L792">
        <v>4.3749999999999997E-2</v>
      </c>
      <c r="M792" s="2">
        <v>1181.29</v>
      </c>
      <c r="N792" s="2">
        <v>612.06999999999994</v>
      </c>
      <c r="O792">
        <v>0</v>
      </c>
      <c r="P792">
        <v>0</v>
      </c>
      <c r="Q792">
        <v>0</v>
      </c>
      <c r="R792">
        <v>0</v>
      </c>
      <c r="S792">
        <v>31.259999999999998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 s="2">
        <v>496.99</v>
      </c>
      <c r="AR792" s="2">
        <v>5.8800000000000008</v>
      </c>
      <c r="AS792">
        <v>0</v>
      </c>
      <c r="AT792" s="2">
        <v>40</v>
      </c>
      <c r="AU792">
        <v>0</v>
      </c>
      <c r="AV792" s="2">
        <v>0</v>
      </c>
      <c r="AW792" s="2">
        <v>0</v>
      </c>
      <c r="AX792">
        <v>0</v>
      </c>
      <c r="AY792">
        <v>-205.47</v>
      </c>
      <c r="AZ792">
        <v>114.1</v>
      </c>
      <c r="BA792">
        <v>1979.51</v>
      </c>
      <c r="BB792">
        <v>0</v>
      </c>
      <c r="BC792">
        <v>0</v>
      </c>
      <c r="BD792">
        <v>2299.08</v>
      </c>
      <c r="BE792">
        <v>0</v>
      </c>
      <c r="BF792" t="s">
        <v>98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290101.31</v>
      </c>
      <c r="BO792">
        <v>130514.46</v>
      </c>
      <c r="BP792">
        <v>0</v>
      </c>
      <c r="BQ792">
        <v>130514.46</v>
      </c>
      <c r="BR792" t="s">
        <v>99</v>
      </c>
      <c r="BS792" t="s">
        <v>100</v>
      </c>
      <c r="BT792" t="s">
        <v>100</v>
      </c>
      <c r="BU792" t="s">
        <v>100</v>
      </c>
      <c r="BV792" t="s">
        <v>100</v>
      </c>
      <c r="BW792" t="s">
        <v>100</v>
      </c>
      <c r="BX792">
        <v>44684</v>
      </c>
      <c r="BY792" t="s">
        <v>101</v>
      </c>
      <c r="BZ792">
        <v>1961.69</v>
      </c>
      <c r="CA792">
        <v>0</v>
      </c>
      <c r="CB792">
        <v>0</v>
      </c>
      <c r="CC792">
        <v>0</v>
      </c>
      <c r="CD792" s="1">
        <v>45352</v>
      </c>
      <c r="CE792" t="s">
        <v>97</v>
      </c>
      <c r="CF792">
        <v>896.68</v>
      </c>
      <c r="CG792">
        <v>4.3749999999999997E-2</v>
      </c>
      <c r="CH792">
        <v>130514.46</v>
      </c>
      <c r="CI792">
        <v>0</v>
      </c>
      <c r="CJ792">
        <v>292367.40999999997</v>
      </c>
      <c r="CK792">
        <v>247.06</v>
      </c>
      <c r="CL792">
        <v>20</v>
      </c>
      <c r="CM792">
        <v>0</v>
      </c>
      <c r="CS792" s="2">
        <f t="shared" si="12"/>
        <v>0</v>
      </c>
      <c r="CT792" s="2">
        <f>+SUM(AR792:AS792,AX792:AY792,AV792:AW792,)</f>
        <v>-199.59</v>
      </c>
    </row>
    <row r="793" spans="1:98" x14ac:dyDescent="0.25">
      <c r="A793" t="s">
        <v>904</v>
      </c>
      <c r="B793" t="s">
        <v>96</v>
      </c>
      <c r="C793">
        <v>1829992</v>
      </c>
      <c r="D793" t="s">
        <v>97</v>
      </c>
      <c r="E793" s="1">
        <v>45383</v>
      </c>
      <c r="F793">
        <v>161864.04999999999</v>
      </c>
      <c r="G793" s="2">
        <v>60012.78</v>
      </c>
      <c r="H793">
        <v>161447.93</v>
      </c>
      <c r="I793">
        <v>60012.78</v>
      </c>
      <c r="J793" s="2">
        <v>831.51</v>
      </c>
      <c r="K793" s="2">
        <v>595.79</v>
      </c>
      <c r="L793">
        <v>4.6249999999999999E-2</v>
      </c>
      <c r="M793" s="2">
        <v>1246.9000000000001</v>
      </c>
      <c r="N793" s="2">
        <v>416.12</v>
      </c>
      <c r="O793">
        <v>0</v>
      </c>
      <c r="P793">
        <v>0</v>
      </c>
      <c r="Q793">
        <v>0</v>
      </c>
      <c r="R793">
        <v>0</v>
      </c>
      <c r="S793">
        <v>25.81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 s="2">
        <v>988.09999999999991</v>
      </c>
      <c r="AR793" s="2">
        <v>51.42</v>
      </c>
      <c r="AS793">
        <v>0</v>
      </c>
      <c r="AT793" s="2">
        <v>206</v>
      </c>
      <c r="AU793">
        <v>0</v>
      </c>
      <c r="AV793" s="2">
        <v>0</v>
      </c>
      <c r="AW793" s="2">
        <v>0</v>
      </c>
      <c r="AX793">
        <v>532.32000000000005</v>
      </c>
      <c r="AY793">
        <v>0</v>
      </c>
      <c r="AZ793">
        <v>2325.0500000000002</v>
      </c>
      <c r="BA793">
        <v>0</v>
      </c>
      <c r="BB793">
        <v>532.32000000000005</v>
      </c>
      <c r="BC793">
        <v>0</v>
      </c>
      <c r="BD793">
        <v>1477.9499999999998</v>
      </c>
      <c r="BE793">
        <v>0</v>
      </c>
      <c r="BF793" t="s">
        <v>98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222096.03</v>
      </c>
      <c r="BO793">
        <v>60012.78</v>
      </c>
      <c r="BP793">
        <v>0</v>
      </c>
      <c r="BQ793">
        <v>60012.78</v>
      </c>
      <c r="BR793" t="s">
        <v>99</v>
      </c>
      <c r="BS793" t="s">
        <v>100</v>
      </c>
      <c r="BT793" t="s">
        <v>100</v>
      </c>
      <c r="BU793" t="s">
        <v>100</v>
      </c>
      <c r="BV793" t="s">
        <v>100</v>
      </c>
      <c r="BW793" t="s">
        <v>100</v>
      </c>
      <c r="BX793">
        <v>44580</v>
      </c>
      <c r="BY793" t="s">
        <v>101</v>
      </c>
      <c r="BZ793">
        <v>1053.4699999999998</v>
      </c>
      <c r="CA793">
        <v>0</v>
      </c>
      <c r="CB793">
        <v>0</v>
      </c>
      <c r="CC793">
        <v>0</v>
      </c>
      <c r="CD793" s="1">
        <v>45352</v>
      </c>
      <c r="CE793" t="s">
        <v>97</v>
      </c>
      <c r="CF793">
        <v>831.51</v>
      </c>
      <c r="CG793">
        <v>4.6249999999999999E-2</v>
      </c>
      <c r="CH793">
        <v>60012.78</v>
      </c>
      <c r="CI793">
        <v>0</v>
      </c>
      <c r="CJ793">
        <v>221669.16999999998</v>
      </c>
      <c r="CK793">
        <v>490.95</v>
      </c>
      <c r="CL793">
        <v>103</v>
      </c>
      <c r="CM793">
        <v>0</v>
      </c>
      <c r="CS793" s="2">
        <f t="shared" si="12"/>
        <v>0</v>
      </c>
      <c r="CT793" s="2">
        <f>+SUM(AR793:AS793,AX793:AY793,AV793:AW793,)</f>
        <v>583.74</v>
      </c>
    </row>
    <row r="794" spans="1:98" x14ac:dyDescent="0.25">
      <c r="A794" t="s">
        <v>905</v>
      </c>
      <c r="B794" t="s">
        <v>96</v>
      </c>
      <c r="C794">
        <v>1997037</v>
      </c>
      <c r="D794" t="s">
        <v>97</v>
      </c>
      <c r="E794" s="1">
        <v>45383</v>
      </c>
      <c r="F794">
        <v>161322.60999999999</v>
      </c>
      <c r="G794" s="2">
        <v>3310.06</v>
      </c>
      <c r="H794">
        <v>161109.15</v>
      </c>
      <c r="I794">
        <v>3310.06</v>
      </c>
      <c r="J794" s="2">
        <v>980.27</v>
      </c>
      <c r="K794" s="2">
        <v>770.91</v>
      </c>
      <c r="L794">
        <v>6.5000000000000002E-2</v>
      </c>
      <c r="M794" s="2">
        <v>1747.08</v>
      </c>
      <c r="N794" s="2">
        <v>213.45999999999998</v>
      </c>
      <c r="O794">
        <v>0</v>
      </c>
      <c r="P794">
        <v>0</v>
      </c>
      <c r="Q794">
        <v>0</v>
      </c>
      <c r="R794">
        <v>0</v>
      </c>
      <c r="S794">
        <v>33.980000000000004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 s="2">
        <v>7956.23</v>
      </c>
      <c r="AR794" s="2">
        <v>8.06</v>
      </c>
      <c r="AS794">
        <v>0</v>
      </c>
      <c r="AT794" s="2">
        <v>340</v>
      </c>
      <c r="AU794">
        <v>0</v>
      </c>
      <c r="AV794" s="2">
        <v>0</v>
      </c>
      <c r="AW794" s="2">
        <v>0</v>
      </c>
      <c r="AX794">
        <v>0</v>
      </c>
      <c r="AY794">
        <v>0</v>
      </c>
      <c r="AZ794">
        <v>2281.4499999999998</v>
      </c>
      <c r="BA794">
        <v>1397.19</v>
      </c>
      <c r="BB794">
        <v>0</v>
      </c>
      <c r="BC794">
        <v>0</v>
      </c>
      <c r="BD794">
        <v>1541.82</v>
      </c>
      <c r="BE794">
        <v>0</v>
      </c>
      <c r="BF794" t="s">
        <v>98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164948.12999999998</v>
      </c>
      <c r="BO794">
        <v>3310.06</v>
      </c>
      <c r="BP794">
        <v>0</v>
      </c>
      <c r="BQ794">
        <v>3310.06</v>
      </c>
      <c r="BR794" t="s">
        <v>99</v>
      </c>
      <c r="BS794" t="s">
        <v>100</v>
      </c>
      <c r="BT794" t="s">
        <v>100</v>
      </c>
      <c r="BU794" t="s">
        <v>100</v>
      </c>
      <c r="BV794" t="s">
        <v>100</v>
      </c>
      <c r="BW794" t="s">
        <v>100</v>
      </c>
      <c r="BX794">
        <v>44721</v>
      </c>
      <c r="BY794" t="s">
        <v>101</v>
      </c>
      <c r="BZ794">
        <v>1918.5</v>
      </c>
      <c r="CA794">
        <v>1756.11</v>
      </c>
      <c r="CB794">
        <v>0</v>
      </c>
      <c r="CC794">
        <v>0</v>
      </c>
      <c r="CD794" s="1">
        <v>45352</v>
      </c>
      <c r="CE794" t="s">
        <v>97</v>
      </c>
      <c r="CF794">
        <v>980.27</v>
      </c>
      <c r="CG794">
        <v>6.5000000000000002E-2</v>
      </c>
      <c r="CH794">
        <v>3310.06</v>
      </c>
      <c r="CI794">
        <v>0</v>
      </c>
      <c r="CJ794">
        <v>164526.22999999998</v>
      </c>
      <c r="CK794">
        <v>3975.88</v>
      </c>
      <c r="CL794">
        <v>170</v>
      </c>
      <c r="CM794">
        <v>0</v>
      </c>
      <c r="CS794" s="2">
        <f t="shared" si="12"/>
        <v>0</v>
      </c>
      <c r="CT794" s="2">
        <f>+SUM(AR794:AS794,AX794:AY794,AV794:AW794,)</f>
        <v>8.06</v>
      </c>
    </row>
    <row r="795" spans="1:98" x14ac:dyDescent="0.25">
      <c r="A795" t="s">
        <v>906</v>
      </c>
      <c r="B795" t="s">
        <v>96</v>
      </c>
      <c r="C795">
        <v>2082978</v>
      </c>
      <c r="D795" t="s">
        <v>97</v>
      </c>
      <c r="E795" s="1">
        <v>45383</v>
      </c>
      <c r="F795">
        <v>161329.29999999999</v>
      </c>
      <c r="G795" s="2">
        <v>0</v>
      </c>
      <c r="H795">
        <v>160297.01999999999</v>
      </c>
      <c r="I795">
        <v>0</v>
      </c>
      <c r="J795" s="2">
        <v>1321.5</v>
      </c>
      <c r="K795" s="2">
        <v>271.52999999999997</v>
      </c>
      <c r="L795">
        <v>0.06</v>
      </c>
      <c r="M795" s="2">
        <v>1610.72</v>
      </c>
      <c r="N795" s="2">
        <v>1032.28</v>
      </c>
      <c r="O795">
        <v>0</v>
      </c>
      <c r="P795">
        <v>0</v>
      </c>
      <c r="Q795">
        <v>0</v>
      </c>
      <c r="R795">
        <v>0</v>
      </c>
      <c r="S795">
        <v>33.94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 s="2">
        <v>1045.01</v>
      </c>
      <c r="AR795" s="2">
        <v>102.48</v>
      </c>
      <c r="AS795">
        <v>0</v>
      </c>
      <c r="AT795" s="2">
        <v>209.48</v>
      </c>
      <c r="AU795">
        <v>0</v>
      </c>
      <c r="AV795" s="2">
        <v>0</v>
      </c>
      <c r="AW795" s="2">
        <v>0</v>
      </c>
      <c r="AX795">
        <v>1799.67</v>
      </c>
      <c r="AY795">
        <v>-543.05999999999995</v>
      </c>
      <c r="AZ795">
        <v>1799.67</v>
      </c>
      <c r="BA795">
        <v>0</v>
      </c>
      <c r="BB795">
        <v>2889.03</v>
      </c>
      <c r="BC795">
        <v>0</v>
      </c>
      <c r="BD795">
        <v>543.05999999999995</v>
      </c>
      <c r="BE795">
        <v>0</v>
      </c>
      <c r="BF795" t="s">
        <v>98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163290.78999999998</v>
      </c>
      <c r="BO795">
        <v>0</v>
      </c>
      <c r="BP795">
        <v>0</v>
      </c>
      <c r="BQ795">
        <v>0</v>
      </c>
      <c r="BR795" t="s">
        <v>99</v>
      </c>
      <c r="BS795" t="s">
        <v>100</v>
      </c>
      <c r="BT795" t="s">
        <v>100</v>
      </c>
      <c r="BU795" t="s">
        <v>100</v>
      </c>
      <c r="BV795" t="s">
        <v>100</v>
      </c>
      <c r="BW795" t="s">
        <v>100</v>
      </c>
      <c r="BX795">
        <v>44778</v>
      </c>
      <c r="BY795" t="s">
        <v>101</v>
      </c>
      <c r="BZ795">
        <v>1249.9699999999998</v>
      </c>
      <c r="CA795">
        <v>0</v>
      </c>
      <c r="CB795">
        <v>0</v>
      </c>
      <c r="CC795">
        <v>0</v>
      </c>
      <c r="CD795" s="1">
        <v>45352</v>
      </c>
      <c r="CE795" t="s">
        <v>97</v>
      </c>
      <c r="CF795">
        <v>1321.5</v>
      </c>
      <c r="CG795">
        <v>0.06</v>
      </c>
      <c r="CH795">
        <v>0</v>
      </c>
      <c r="CI795">
        <v>0</v>
      </c>
      <c r="CJ795">
        <v>160814.44999999998</v>
      </c>
      <c r="CK795">
        <v>520.27</v>
      </c>
      <c r="CL795">
        <v>104.74</v>
      </c>
      <c r="CM795">
        <v>1360.89</v>
      </c>
      <c r="CS795" s="2">
        <f t="shared" si="12"/>
        <v>0</v>
      </c>
      <c r="CT795" s="2">
        <f>+SUM(AR795:AS795,AX795:AY795,AV795:AW795,)</f>
        <v>1359.0900000000001</v>
      </c>
    </row>
    <row r="796" spans="1:98" x14ac:dyDescent="0.25">
      <c r="A796" t="s">
        <v>907</v>
      </c>
      <c r="B796" t="s">
        <v>96</v>
      </c>
      <c r="C796">
        <v>1829174</v>
      </c>
      <c r="D796" t="s">
        <v>97</v>
      </c>
      <c r="E796" s="1">
        <v>45413</v>
      </c>
      <c r="F796">
        <v>160927.48000000001</v>
      </c>
      <c r="G796" s="2">
        <v>0</v>
      </c>
      <c r="H796">
        <v>160292.26</v>
      </c>
      <c r="I796">
        <v>0</v>
      </c>
      <c r="J796" s="2">
        <v>730.72</v>
      </c>
      <c r="K796" s="2">
        <v>665.76</v>
      </c>
      <c r="L796">
        <v>3.875E-2</v>
      </c>
      <c r="M796" s="2">
        <v>1556.94</v>
      </c>
      <c r="N796" s="2">
        <v>635.22</v>
      </c>
      <c r="O796">
        <v>0</v>
      </c>
      <c r="P796">
        <v>0</v>
      </c>
      <c r="Q796">
        <v>0</v>
      </c>
      <c r="R796">
        <v>0</v>
      </c>
      <c r="S796">
        <v>25.66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 s="2">
        <v>931.24</v>
      </c>
      <c r="AR796" s="2">
        <v>7.23</v>
      </c>
      <c r="AS796">
        <v>0</v>
      </c>
      <c r="AT796" s="2">
        <v>0</v>
      </c>
      <c r="AU796">
        <v>0</v>
      </c>
      <c r="AV796" s="2">
        <v>0</v>
      </c>
      <c r="AW796" s="2">
        <v>0</v>
      </c>
      <c r="AX796">
        <v>0</v>
      </c>
      <c r="AY796">
        <v>0</v>
      </c>
      <c r="AZ796">
        <v>0</v>
      </c>
      <c r="BA796">
        <v>3414.6</v>
      </c>
      <c r="BB796">
        <v>0</v>
      </c>
      <c r="BC796">
        <v>0</v>
      </c>
      <c r="BD796">
        <v>1997.28</v>
      </c>
      <c r="BE796">
        <v>0</v>
      </c>
      <c r="BF796" t="s">
        <v>98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156877.66</v>
      </c>
      <c r="BO796">
        <v>0</v>
      </c>
      <c r="BP796">
        <v>0</v>
      </c>
      <c r="BQ796">
        <v>0</v>
      </c>
      <c r="BR796" t="s">
        <v>99</v>
      </c>
      <c r="BS796" t="s">
        <v>100</v>
      </c>
      <c r="BT796" t="s">
        <v>100</v>
      </c>
      <c r="BU796" t="s">
        <v>100</v>
      </c>
      <c r="BV796" t="s">
        <v>100</v>
      </c>
      <c r="BW796" t="s">
        <v>100</v>
      </c>
      <c r="BX796">
        <v>44580</v>
      </c>
      <c r="BY796" t="s">
        <v>101</v>
      </c>
      <c r="BZ796">
        <v>2159.27</v>
      </c>
      <c r="CA796">
        <v>0</v>
      </c>
      <c r="CB796">
        <v>0</v>
      </c>
      <c r="CC796">
        <v>0</v>
      </c>
      <c r="CD796" s="1">
        <v>45352</v>
      </c>
      <c r="CE796" t="s">
        <v>97</v>
      </c>
      <c r="CF796">
        <v>730.72</v>
      </c>
      <c r="CG796">
        <v>3.875E-2</v>
      </c>
      <c r="CH796">
        <v>0</v>
      </c>
      <c r="CI796">
        <v>0</v>
      </c>
      <c r="CJ796">
        <v>160716.42000000001</v>
      </c>
      <c r="CK796">
        <v>463.22</v>
      </c>
      <c r="CL796">
        <v>0</v>
      </c>
      <c r="CM796">
        <v>0</v>
      </c>
      <c r="CS796" s="2">
        <f t="shared" si="12"/>
        <v>0</v>
      </c>
      <c r="CT796" s="2">
        <f>+SUM(AR796:AS796,AX796:AY796,AV796:AW796,)</f>
        <v>7.23</v>
      </c>
    </row>
    <row r="797" spans="1:98" x14ac:dyDescent="0.25">
      <c r="A797" t="s">
        <v>908</v>
      </c>
      <c r="B797" t="s">
        <v>96</v>
      </c>
      <c r="C797">
        <v>2119940</v>
      </c>
      <c r="D797" t="s">
        <v>97</v>
      </c>
      <c r="E797" s="1">
        <v>45383</v>
      </c>
      <c r="F797">
        <v>160912.59</v>
      </c>
      <c r="G797" s="2">
        <v>82688.92</v>
      </c>
      <c r="H797">
        <v>160456.16</v>
      </c>
      <c r="I797">
        <v>82688.92</v>
      </c>
      <c r="J797" s="2">
        <v>780.96</v>
      </c>
      <c r="K797" s="2">
        <v>507.95</v>
      </c>
      <c r="L797">
        <v>4.1250000000000002E-2</v>
      </c>
      <c r="M797" s="2">
        <v>1105.49</v>
      </c>
      <c r="N797" s="2">
        <v>456.43</v>
      </c>
      <c r="O797">
        <v>0</v>
      </c>
      <c r="P797">
        <v>0</v>
      </c>
      <c r="Q797">
        <v>0</v>
      </c>
      <c r="R797">
        <v>0</v>
      </c>
      <c r="S797">
        <v>28.34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 s="2">
        <v>523.31999999999994</v>
      </c>
      <c r="AR797" s="2">
        <v>4.82</v>
      </c>
      <c r="AS797">
        <v>0</v>
      </c>
      <c r="AT797" s="2">
        <v>0</v>
      </c>
      <c r="AU797">
        <v>0</v>
      </c>
      <c r="AV797" s="2">
        <v>0</v>
      </c>
      <c r="AW797" s="2">
        <v>0</v>
      </c>
      <c r="AX797">
        <v>0</v>
      </c>
      <c r="AY797">
        <v>-1015.9</v>
      </c>
      <c r="AZ797">
        <v>0</v>
      </c>
      <c r="BA797">
        <v>0</v>
      </c>
      <c r="BB797">
        <v>1767.12</v>
      </c>
      <c r="BC797">
        <v>0</v>
      </c>
      <c r="BD797">
        <v>1015.9</v>
      </c>
      <c r="BE797">
        <v>0</v>
      </c>
      <c r="BF797" t="s">
        <v>98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244912.2</v>
      </c>
      <c r="BO797">
        <v>82688.92</v>
      </c>
      <c r="BP797">
        <v>0</v>
      </c>
      <c r="BQ797">
        <v>82688.92</v>
      </c>
      <c r="BR797" t="s">
        <v>99</v>
      </c>
      <c r="BS797" t="s">
        <v>100</v>
      </c>
      <c r="BT797" t="s">
        <v>100</v>
      </c>
      <c r="BU797" t="s">
        <v>100</v>
      </c>
      <c r="BV797" t="s">
        <v>100</v>
      </c>
      <c r="BW797" t="s">
        <v>100</v>
      </c>
      <c r="BX797">
        <v>44819</v>
      </c>
      <c r="BY797" t="s">
        <v>101</v>
      </c>
      <c r="BZ797">
        <v>2544.66</v>
      </c>
      <c r="CA797">
        <v>0</v>
      </c>
      <c r="CB797">
        <v>0</v>
      </c>
      <c r="CC797">
        <v>0</v>
      </c>
      <c r="CD797" s="1">
        <v>45352</v>
      </c>
      <c r="CE797" t="s">
        <v>97</v>
      </c>
      <c r="CF797">
        <v>780.96</v>
      </c>
      <c r="CG797">
        <v>4.1250000000000002E-2</v>
      </c>
      <c r="CH797">
        <v>82688.92</v>
      </c>
      <c r="CI797">
        <v>0</v>
      </c>
      <c r="CJ797">
        <v>243373.69</v>
      </c>
      <c r="CK797">
        <v>260.06</v>
      </c>
      <c r="CL797">
        <v>0</v>
      </c>
      <c r="CM797">
        <v>2275.0700000000002</v>
      </c>
      <c r="CS797" s="2">
        <f t="shared" si="12"/>
        <v>0</v>
      </c>
      <c r="CT797" s="2">
        <f>+SUM(AR797:AS797,AX797:AY797,AV797:AW797,)</f>
        <v>-1011.0799999999999</v>
      </c>
    </row>
    <row r="798" spans="1:98" x14ac:dyDescent="0.25">
      <c r="A798" t="s">
        <v>909</v>
      </c>
      <c r="B798" t="s">
        <v>96</v>
      </c>
      <c r="C798">
        <v>2023929</v>
      </c>
      <c r="D798" t="s">
        <v>97</v>
      </c>
      <c r="E798" s="1">
        <v>45383</v>
      </c>
      <c r="F798">
        <v>160653.39000000001</v>
      </c>
      <c r="G798" s="2">
        <v>2902.15</v>
      </c>
      <c r="H798">
        <v>160283.5</v>
      </c>
      <c r="I798">
        <v>2902.15</v>
      </c>
      <c r="J798" s="2">
        <v>720.15</v>
      </c>
      <c r="K798" s="2">
        <v>344.17</v>
      </c>
      <c r="L798">
        <v>0.04</v>
      </c>
      <c r="M798" s="2">
        <v>1070.4099999999999</v>
      </c>
      <c r="N798" s="2">
        <v>369.89</v>
      </c>
      <c r="O798">
        <v>0</v>
      </c>
      <c r="P798">
        <v>0</v>
      </c>
      <c r="Q798">
        <v>0</v>
      </c>
      <c r="R798">
        <v>0</v>
      </c>
      <c r="S798">
        <v>26.29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 s="2">
        <v>547.4</v>
      </c>
      <c r="AR798" s="2">
        <v>7.6099999999999994</v>
      </c>
      <c r="AS798">
        <v>0</v>
      </c>
      <c r="AT798" s="2">
        <v>0</v>
      </c>
      <c r="AU798">
        <v>0</v>
      </c>
      <c r="AV798" s="2">
        <v>0</v>
      </c>
      <c r="AW798" s="2">
        <v>0</v>
      </c>
      <c r="AX798">
        <v>79.150000000000006</v>
      </c>
      <c r="AY798">
        <v>-79.150000000000006</v>
      </c>
      <c r="AZ798">
        <v>1211.2</v>
      </c>
      <c r="BA798">
        <v>609.19000000000005</v>
      </c>
      <c r="BB798">
        <v>0</v>
      </c>
      <c r="BC798">
        <v>0</v>
      </c>
      <c r="BD798">
        <v>688.34</v>
      </c>
      <c r="BE798">
        <v>0</v>
      </c>
      <c r="BF798" t="s">
        <v>98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162576.46</v>
      </c>
      <c r="BO798">
        <v>2902.15</v>
      </c>
      <c r="BP798">
        <v>0</v>
      </c>
      <c r="BQ798">
        <v>2902.15</v>
      </c>
      <c r="BR798" t="s">
        <v>99</v>
      </c>
      <c r="BS798" t="s">
        <v>100</v>
      </c>
      <c r="BT798" t="s">
        <v>100</v>
      </c>
      <c r="BU798" t="s">
        <v>100</v>
      </c>
      <c r="BV798" t="s">
        <v>100</v>
      </c>
      <c r="BW798" t="s">
        <v>100</v>
      </c>
      <c r="BX798">
        <v>44743</v>
      </c>
      <c r="BY798" t="s">
        <v>101</v>
      </c>
      <c r="BZ798">
        <v>1406.4</v>
      </c>
      <c r="CA798">
        <v>0</v>
      </c>
      <c r="CB798">
        <v>0</v>
      </c>
      <c r="CC798">
        <v>0</v>
      </c>
      <c r="CD798" s="1">
        <v>45352</v>
      </c>
      <c r="CE798" t="s">
        <v>97</v>
      </c>
      <c r="CF798">
        <v>720.15</v>
      </c>
      <c r="CG798">
        <v>0.04</v>
      </c>
      <c r="CH798">
        <v>2902.15</v>
      </c>
      <c r="CI798">
        <v>0</v>
      </c>
      <c r="CJ798">
        <v>163370.9</v>
      </c>
      <c r="CK798">
        <v>271.39999999999998</v>
      </c>
      <c r="CL798">
        <v>0</v>
      </c>
      <c r="CM798">
        <v>0</v>
      </c>
      <c r="CS798" s="2">
        <f t="shared" si="12"/>
        <v>0</v>
      </c>
      <c r="CT798" s="2">
        <f>+SUM(AR798:AS798,AX798:AY798,AV798:AW798,)</f>
        <v>7.6099999999999994</v>
      </c>
    </row>
    <row r="799" spans="1:98" x14ac:dyDescent="0.25">
      <c r="A799" t="s">
        <v>910</v>
      </c>
      <c r="B799" t="s">
        <v>96</v>
      </c>
      <c r="C799">
        <v>1830003</v>
      </c>
      <c r="D799" t="s">
        <v>97</v>
      </c>
      <c r="E799" s="1">
        <v>45383</v>
      </c>
      <c r="F799">
        <v>160445.35999999999</v>
      </c>
      <c r="G799" s="2">
        <v>37217.300000000003</v>
      </c>
      <c r="H799">
        <v>160091.75</v>
      </c>
      <c r="I799">
        <v>37217.300000000003</v>
      </c>
      <c r="J799" s="2">
        <v>728.03</v>
      </c>
      <c r="K799" s="2">
        <v>506.97</v>
      </c>
      <c r="L799">
        <v>4.1250000000000002E-2</v>
      </c>
      <c r="M799" s="2">
        <v>1102.4499999999998</v>
      </c>
      <c r="N799" s="2">
        <v>353.61</v>
      </c>
      <c r="O799">
        <v>0</v>
      </c>
      <c r="P799">
        <v>0</v>
      </c>
      <c r="Q799">
        <v>0</v>
      </c>
      <c r="R799">
        <v>0</v>
      </c>
      <c r="S799">
        <v>25.59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 s="2">
        <v>952.03</v>
      </c>
      <c r="AR799" s="2">
        <v>10.01</v>
      </c>
      <c r="AS799">
        <v>0</v>
      </c>
      <c r="AT799" s="2">
        <v>26</v>
      </c>
      <c r="AU799">
        <v>0</v>
      </c>
      <c r="AV799" s="2">
        <v>0</v>
      </c>
      <c r="AW799" s="2">
        <v>0</v>
      </c>
      <c r="AX799">
        <v>0</v>
      </c>
      <c r="AY799">
        <v>0</v>
      </c>
      <c r="AZ799">
        <v>76</v>
      </c>
      <c r="BA799">
        <v>1872.72</v>
      </c>
      <c r="BB799">
        <v>0</v>
      </c>
      <c r="BC799">
        <v>0</v>
      </c>
      <c r="BD799">
        <v>1577.09</v>
      </c>
      <c r="BE799">
        <v>0</v>
      </c>
      <c r="BF799" t="s">
        <v>98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195449.33</v>
      </c>
      <c r="BO799">
        <v>37217.300000000003</v>
      </c>
      <c r="BP799">
        <v>0</v>
      </c>
      <c r="BQ799">
        <v>37217.300000000003</v>
      </c>
      <c r="BR799" t="s">
        <v>99</v>
      </c>
      <c r="BS799" t="s">
        <v>100</v>
      </c>
      <c r="BT799" t="s">
        <v>100</v>
      </c>
      <c r="BU799" t="s">
        <v>100</v>
      </c>
      <c r="BV799" t="s">
        <v>100</v>
      </c>
      <c r="BW799" t="s">
        <v>100</v>
      </c>
      <c r="BX799">
        <v>44580</v>
      </c>
      <c r="BY799" t="s">
        <v>101</v>
      </c>
      <c r="BZ799">
        <v>1420.46</v>
      </c>
      <c r="CA799">
        <v>0</v>
      </c>
      <c r="CB799">
        <v>0</v>
      </c>
      <c r="CC799">
        <v>0</v>
      </c>
      <c r="CD799" s="1">
        <v>45352</v>
      </c>
      <c r="CE799" t="s">
        <v>97</v>
      </c>
      <c r="CF799">
        <v>728.03</v>
      </c>
      <c r="CG799">
        <v>4.1250000000000002E-2</v>
      </c>
      <c r="CH799">
        <v>37217.300000000003</v>
      </c>
      <c r="CI799">
        <v>0</v>
      </c>
      <c r="CJ799">
        <v>197486.15999999997</v>
      </c>
      <c r="CK799">
        <v>473.21</v>
      </c>
      <c r="CL799">
        <v>13</v>
      </c>
      <c r="CM799">
        <v>0</v>
      </c>
      <c r="CS799" s="2">
        <f t="shared" si="12"/>
        <v>0</v>
      </c>
      <c r="CT799" s="2">
        <f>+SUM(AR799:AS799,AX799:AY799,AV799:AW799,)</f>
        <v>10.01</v>
      </c>
    </row>
    <row r="800" spans="1:98" x14ac:dyDescent="0.25">
      <c r="A800" t="s">
        <v>911</v>
      </c>
      <c r="B800" t="s">
        <v>96</v>
      </c>
      <c r="C800">
        <v>1914180</v>
      </c>
      <c r="D800" t="s">
        <v>97</v>
      </c>
      <c r="E800" s="1">
        <v>45383</v>
      </c>
      <c r="F800">
        <v>160526.22</v>
      </c>
      <c r="G800" s="2">
        <v>0</v>
      </c>
      <c r="H800">
        <v>159887.71</v>
      </c>
      <c r="I800">
        <v>0</v>
      </c>
      <c r="J800" s="2">
        <v>928.78</v>
      </c>
      <c r="K800" s="2">
        <v>801.83</v>
      </c>
      <c r="L800">
        <v>4.5609999999999998E-2</v>
      </c>
      <c r="M800" s="2">
        <v>1219.05</v>
      </c>
      <c r="N800" s="2">
        <v>638.51</v>
      </c>
      <c r="O800">
        <v>0</v>
      </c>
      <c r="P800">
        <v>0</v>
      </c>
      <c r="Q800">
        <v>0</v>
      </c>
      <c r="R800">
        <v>0</v>
      </c>
      <c r="S800">
        <v>34.39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 s="2">
        <v>797.55</v>
      </c>
      <c r="AR800" s="2">
        <v>7.58</v>
      </c>
      <c r="AS800">
        <v>0</v>
      </c>
      <c r="AT800" s="2">
        <v>685.98</v>
      </c>
      <c r="AU800">
        <v>0</v>
      </c>
      <c r="AV800" s="2">
        <v>0</v>
      </c>
      <c r="AW800" s="2">
        <v>0</v>
      </c>
      <c r="AX800">
        <v>0</v>
      </c>
      <c r="AY800">
        <v>0</v>
      </c>
      <c r="AZ800">
        <v>438.86</v>
      </c>
      <c r="BA800">
        <v>2808.29</v>
      </c>
      <c r="BB800">
        <v>0</v>
      </c>
      <c r="BC800">
        <v>0</v>
      </c>
      <c r="BD800">
        <v>1389.56</v>
      </c>
      <c r="BE800">
        <v>0</v>
      </c>
      <c r="BF800" t="s">
        <v>98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157422.40999999997</v>
      </c>
      <c r="BO800">
        <v>0</v>
      </c>
      <c r="BP800">
        <v>0</v>
      </c>
      <c r="BQ800">
        <v>0</v>
      </c>
      <c r="BR800" t="s">
        <v>104</v>
      </c>
      <c r="BS800" t="s">
        <v>100</v>
      </c>
      <c r="BT800" t="s">
        <v>100</v>
      </c>
      <c r="BU800" t="s">
        <v>100</v>
      </c>
      <c r="BV800" t="s">
        <v>105</v>
      </c>
      <c r="BW800" t="s">
        <v>100</v>
      </c>
      <c r="BX800">
        <v>44701</v>
      </c>
      <c r="BY800" t="s">
        <v>101</v>
      </c>
      <c r="BZ800">
        <v>1815.59</v>
      </c>
      <c r="CA800">
        <v>0</v>
      </c>
      <c r="CB800">
        <v>0</v>
      </c>
      <c r="CC800">
        <v>0</v>
      </c>
      <c r="CD800" s="1">
        <v>45352</v>
      </c>
      <c r="CE800" t="s">
        <v>97</v>
      </c>
      <c r="CF800">
        <v>928.78</v>
      </c>
      <c r="CG800">
        <v>4.5609999999999998E-2</v>
      </c>
      <c r="CH800">
        <v>0</v>
      </c>
      <c r="CI800">
        <v>0</v>
      </c>
      <c r="CJ800">
        <v>160207.57</v>
      </c>
      <c r="CK800">
        <v>396.78</v>
      </c>
      <c r="CL800">
        <v>342.99</v>
      </c>
      <c r="CM800">
        <v>0</v>
      </c>
      <c r="CS800" s="2">
        <f t="shared" si="12"/>
        <v>0</v>
      </c>
      <c r="CT800" s="2">
        <f>+SUM(AR800:AS800,AX800:AY800,AV800:AW800,)</f>
        <v>7.58</v>
      </c>
    </row>
    <row r="801" spans="1:98" x14ac:dyDescent="0.25">
      <c r="A801" t="s">
        <v>912</v>
      </c>
      <c r="B801" t="s">
        <v>96</v>
      </c>
      <c r="C801">
        <v>1965903</v>
      </c>
      <c r="D801" t="s">
        <v>97</v>
      </c>
      <c r="E801" s="1">
        <v>45383</v>
      </c>
      <c r="F801">
        <v>160350.60999999999</v>
      </c>
      <c r="G801" s="2">
        <v>77892.149999999994</v>
      </c>
      <c r="H801">
        <v>159922.35999999999</v>
      </c>
      <c r="I801">
        <v>77892.149999999994</v>
      </c>
      <c r="J801" s="2">
        <v>831.73</v>
      </c>
      <c r="K801" s="2">
        <v>627.79</v>
      </c>
      <c r="L801">
        <v>4.6249999999999999E-2</v>
      </c>
      <c r="M801" s="2">
        <v>1235.21</v>
      </c>
      <c r="N801" s="2">
        <v>428.25</v>
      </c>
      <c r="O801">
        <v>0</v>
      </c>
      <c r="P801">
        <v>0</v>
      </c>
      <c r="Q801">
        <v>0</v>
      </c>
      <c r="R801">
        <v>0</v>
      </c>
      <c r="S801">
        <v>30.92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 s="2">
        <v>738.56999999999994</v>
      </c>
      <c r="AR801" s="2">
        <v>4.84</v>
      </c>
      <c r="AS801">
        <v>0</v>
      </c>
      <c r="AT801" s="2">
        <v>4189.26</v>
      </c>
      <c r="AU801">
        <v>0</v>
      </c>
      <c r="AV801" s="2">
        <v>0</v>
      </c>
      <c r="AW801" s="2">
        <v>0</v>
      </c>
      <c r="AX801">
        <v>0</v>
      </c>
      <c r="AY801">
        <v>-236.92</v>
      </c>
      <c r="AZ801">
        <v>0</v>
      </c>
      <c r="BA801">
        <v>1018.66</v>
      </c>
      <c r="BB801">
        <v>0</v>
      </c>
      <c r="BC801">
        <v>0</v>
      </c>
      <c r="BD801">
        <v>1255.58</v>
      </c>
      <c r="BE801">
        <v>0</v>
      </c>
      <c r="BF801" t="s">
        <v>98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238890.47999999998</v>
      </c>
      <c r="BO801">
        <v>77892.149999999994</v>
      </c>
      <c r="BP801">
        <v>0</v>
      </c>
      <c r="BQ801">
        <v>77892.149999999994</v>
      </c>
      <c r="BR801" t="s">
        <v>99</v>
      </c>
      <c r="BS801" t="s">
        <v>100</v>
      </c>
      <c r="BT801" t="s">
        <v>100</v>
      </c>
      <c r="BU801" t="s">
        <v>100</v>
      </c>
      <c r="BV801" t="s">
        <v>100</v>
      </c>
      <c r="BW801" t="s">
        <v>100</v>
      </c>
      <c r="BX801">
        <v>44672</v>
      </c>
      <c r="BY801" t="s">
        <v>101</v>
      </c>
      <c r="BZ801">
        <v>1864.6200000000001</v>
      </c>
      <c r="CA801">
        <v>0</v>
      </c>
      <c r="CB801">
        <v>0</v>
      </c>
      <c r="CC801">
        <v>0</v>
      </c>
      <c r="CD801" s="1">
        <v>45352</v>
      </c>
      <c r="CE801" t="s">
        <v>97</v>
      </c>
      <c r="CF801">
        <v>831.73</v>
      </c>
      <c r="CG801">
        <v>4.6249999999999999E-2</v>
      </c>
      <c r="CH801">
        <v>77892.149999999994</v>
      </c>
      <c r="CI801">
        <v>0</v>
      </c>
      <c r="CJ801">
        <v>238029.05</v>
      </c>
      <c r="CK801">
        <v>368.08</v>
      </c>
      <c r="CL801">
        <v>2094.63</v>
      </c>
      <c r="CM801">
        <v>0</v>
      </c>
      <c r="CS801" s="2">
        <f t="shared" si="12"/>
        <v>0</v>
      </c>
      <c r="CT801" s="2">
        <f>+SUM(AR801:AS801,AX801:AY801,AV801:AW801,)</f>
        <v>-232.07999999999998</v>
      </c>
    </row>
    <row r="802" spans="1:98" x14ac:dyDescent="0.25">
      <c r="A802" t="s">
        <v>913</v>
      </c>
      <c r="B802" t="s">
        <v>96</v>
      </c>
      <c r="C802">
        <v>2082233</v>
      </c>
      <c r="D802" t="s">
        <v>97</v>
      </c>
      <c r="E802" s="1">
        <v>45383</v>
      </c>
      <c r="F802">
        <v>160466.91</v>
      </c>
      <c r="G802" s="2">
        <v>0</v>
      </c>
      <c r="H802">
        <v>159264.22</v>
      </c>
      <c r="I802">
        <v>0</v>
      </c>
      <c r="J802" s="2">
        <v>1435.55</v>
      </c>
      <c r="K802" s="2">
        <v>1155.58</v>
      </c>
      <c r="L802">
        <v>6.25E-2</v>
      </c>
      <c r="M802" s="2">
        <v>1668.4099999999999</v>
      </c>
      <c r="N802" s="2">
        <v>1202.69</v>
      </c>
      <c r="O802">
        <v>0</v>
      </c>
      <c r="P802">
        <v>0</v>
      </c>
      <c r="Q802">
        <v>0</v>
      </c>
      <c r="R802">
        <v>0</v>
      </c>
      <c r="S802">
        <v>33.85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 s="2">
        <v>740.86</v>
      </c>
      <c r="AR802" s="2">
        <v>8.42</v>
      </c>
      <c r="AS802">
        <v>0</v>
      </c>
      <c r="AT802" s="2">
        <v>40</v>
      </c>
      <c r="AU802">
        <v>0</v>
      </c>
      <c r="AV802" s="2">
        <v>0</v>
      </c>
      <c r="AW802" s="2">
        <v>0</v>
      </c>
      <c r="AX802">
        <v>1292.43</v>
      </c>
      <c r="AY802">
        <v>-1292.43</v>
      </c>
      <c r="AZ802">
        <v>7363</v>
      </c>
      <c r="BA802">
        <v>1026.83</v>
      </c>
      <c r="BB802">
        <v>0</v>
      </c>
      <c r="BC802">
        <v>0</v>
      </c>
      <c r="BD802">
        <v>2319.2600000000002</v>
      </c>
      <c r="BE802">
        <v>0</v>
      </c>
      <c r="BF802" t="s">
        <v>98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158257.39000000001</v>
      </c>
      <c r="BO802">
        <v>0</v>
      </c>
      <c r="BP802">
        <v>0</v>
      </c>
      <c r="BQ802">
        <v>0</v>
      </c>
      <c r="BR802" t="s">
        <v>99</v>
      </c>
      <c r="BS802" t="s">
        <v>100</v>
      </c>
      <c r="BT802" t="s">
        <v>100</v>
      </c>
      <c r="BU802" t="s">
        <v>100</v>
      </c>
      <c r="BV802" t="s">
        <v>100</v>
      </c>
      <c r="BW802" t="s">
        <v>100</v>
      </c>
      <c r="BX802">
        <v>44778</v>
      </c>
      <c r="BY802" t="s">
        <v>101</v>
      </c>
      <c r="BZ802">
        <v>2828.83</v>
      </c>
      <c r="CA802">
        <v>0</v>
      </c>
      <c r="CB802">
        <v>0</v>
      </c>
      <c r="CC802">
        <v>0</v>
      </c>
      <c r="CD802" s="1">
        <v>45352</v>
      </c>
      <c r="CE802" t="s">
        <v>97</v>
      </c>
      <c r="CF802">
        <v>1435.55</v>
      </c>
      <c r="CG802">
        <v>6.25E-2</v>
      </c>
      <c r="CH802">
        <v>0</v>
      </c>
      <c r="CI802">
        <v>0</v>
      </c>
      <c r="CJ802">
        <v>159867.13</v>
      </c>
      <c r="CK802">
        <v>368.13</v>
      </c>
      <c r="CL802">
        <v>20</v>
      </c>
      <c r="CM802">
        <v>132.80000000000001</v>
      </c>
      <c r="CS802" s="2">
        <f t="shared" si="12"/>
        <v>0</v>
      </c>
      <c r="CT802" s="2">
        <f>+SUM(AR802:AS802,AX802:AY802,AV802:AW802,)</f>
        <v>8.4200000000000728</v>
      </c>
    </row>
    <row r="803" spans="1:98" x14ac:dyDescent="0.25">
      <c r="A803" t="s">
        <v>914</v>
      </c>
      <c r="B803" t="s">
        <v>96</v>
      </c>
      <c r="C803">
        <v>1965518</v>
      </c>
      <c r="D803" t="s">
        <v>97</v>
      </c>
      <c r="E803" s="1">
        <v>45413</v>
      </c>
      <c r="F803">
        <v>159894.29</v>
      </c>
      <c r="G803" s="2">
        <v>0</v>
      </c>
      <c r="H803">
        <v>159252.4</v>
      </c>
      <c r="I803">
        <v>0</v>
      </c>
      <c r="J803" s="2">
        <v>696.33</v>
      </c>
      <c r="K803" s="2">
        <v>399.79</v>
      </c>
      <c r="L803">
        <v>3.6249999999999998E-2</v>
      </c>
      <c r="M803" s="2">
        <v>1447.1</v>
      </c>
      <c r="N803" s="2">
        <v>641.89</v>
      </c>
      <c r="O803">
        <v>0</v>
      </c>
      <c r="P803">
        <v>0</v>
      </c>
      <c r="Q803">
        <v>0</v>
      </c>
      <c r="R803">
        <v>0</v>
      </c>
      <c r="S803">
        <v>30.83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 s="2">
        <v>947.14</v>
      </c>
      <c r="AR803" s="2">
        <v>6.01</v>
      </c>
      <c r="AS803">
        <v>0</v>
      </c>
      <c r="AT803" s="2">
        <v>0</v>
      </c>
      <c r="AU803">
        <v>0</v>
      </c>
      <c r="AV803" s="2">
        <v>0</v>
      </c>
      <c r="AW803" s="2">
        <v>0</v>
      </c>
      <c r="AX803">
        <v>0</v>
      </c>
      <c r="AY803">
        <v>0</v>
      </c>
      <c r="AZ803">
        <v>1578.25</v>
      </c>
      <c r="BA803">
        <v>1998.99</v>
      </c>
      <c r="BB803">
        <v>0</v>
      </c>
      <c r="BC803">
        <v>0</v>
      </c>
      <c r="BD803">
        <v>1916.1100000000001</v>
      </c>
      <c r="BE803">
        <v>210</v>
      </c>
      <c r="BF803" t="s">
        <v>98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157043.41</v>
      </c>
      <c r="BO803">
        <v>0</v>
      </c>
      <c r="BP803">
        <v>0</v>
      </c>
      <c r="BQ803">
        <v>0</v>
      </c>
      <c r="BR803" t="s">
        <v>99</v>
      </c>
      <c r="BS803" t="s">
        <v>100</v>
      </c>
      <c r="BT803" t="s">
        <v>100</v>
      </c>
      <c r="BU803" t="s">
        <v>100</v>
      </c>
      <c r="BV803" t="s">
        <v>100</v>
      </c>
      <c r="BW803" t="s">
        <v>100</v>
      </c>
      <c r="BX803">
        <v>44672</v>
      </c>
      <c r="BY803" t="s">
        <v>101</v>
      </c>
      <c r="BZ803">
        <v>2052.15</v>
      </c>
      <c r="CA803">
        <v>0</v>
      </c>
      <c r="CB803">
        <v>0</v>
      </c>
      <c r="CC803">
        <v>0</v>
      </c>
      <c r="CD803" s="1">
        <v>45352</v>
      </c>
      <c r="CE803" t="s">
        <v>97</v>
      </c>
      <c r="CF803">
        <v>696.33</v>
      </c>
      <c r="CG803">
        <v>3.6249999999999998E-2</v>
      </c>
      <c r="CH803">
        <v>0</v>
      </c>
      <c r="CI803">
        <v>0</v>
      </c>
      <c r="CJ803">
        <v>159680.97</v>
      </c>
      <c r="CK803">
        <v>472.07</v>
      </c>
      <c r="CL803">
        <v>0</v>
      </c>
      <c r="CM803">
        <v>0</v>
      </c>
      <c r="CS803" s="2">
        <f t="shared" si="12"/>
        <v>0</v>
      </c>
      <c r="CT803" s="2">
        <f>+SUM(AR803:AS803,AX803:AY803,AV803:AW803,)</f>
        <v>6.01</v>
      </c>
    </row>
    <row r="804" spans="1:98" x14ac:dyDescent="0.25">
      <c r="A804" t="s">
        <v>915</v>
      </c>
      <c r="B804" t="s">
        <v>96</v>
      </c>
      <c r="C804">
        <v>2113341</v>
      </c>
      <c r="D804" t="s">
        <v>97</v>
      </c>
      <c r="E804" s="1">
        <v>45383</v>
      </c>
      <c r="F804">
        <v>159221.29</v>
      </c>
      <c r="G804" s="2">
        <v>0</v>
      </c>
      <c r="H804">
        <v>158880.4</v>
      </c>
      <c r="I804">
        <v>0</v>
      </c>
      <c r="J804" s="2">
        <v>800.36</v>
      </c>
      <c r="K804" s="2">
        <v>585.23</v>
      </c>
      <c r="L804">
        <v>4.7500000000000001E-2</v>
      </c>
      <c r="M804" s="2">
        <v>1259.83</v>
      </c>
      <c r="N804" s="2">
        <v>340.89</v>
      </c>
      <c r="O804">
        <v>0</v>
      </c>
      <c r="P804">
        <v>0</v>
      </c>
      <c r="Q804">
        <v>0</v>
      </c>
      <c r="R804">
        <v>0</v>
      </c>
      <c r="S804">
        <v>33.78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 s="2">
        <v>5515.07</v>
      </c>
      <c r="AR804" s="2">
        <v>10.78</v>
      </c>
      <c r="AS804">
        <v>0</v>
      </c>
      <c r="AT804" s="2">
        <v>150</v>
      </c>
      <c r="AU804">
        <v>0</v>
      </c>
      <c r="AV804" s="2">
        <v>0</v>
      </c>
      <c r="AW804" s="2">
        <v>0</v>
      </c>
      <c r="AX804">
        <v>0</v>
      </c>
      <c r="AY804">
        <v>0</v>
      </c>
      <c r="AZ804">
        <v>0</v>
      </c>
      <c r="BA804">
        <v>2394.4899999999998</v>
      </c>
      <c r="BB804">
        <v>0</v>
      </c>
      <c r="BC804">
        <v>0</v>
      </c>
      <c r="BD804">
        <v>1141.72</v>
      </c>
      <c r="BE804">
        <v>0</v>
      </c>
      <c r="BF804" t="s">
        <v>98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156560.91</v>
      </c>
      <c r="BO804">
        <v>0</v>
      </c>
      <c r="BP804">
        <v>0</v>
      </c>
      <c r="BQ804">
        <v>0</v>
      </c>
      <c r="BR804" t="s">
        <v>99</v>
      </c>
      <c r="BS804" t="s">
        <v>100</v>
      </c>
      <c r="BT804" t="s">
        <v>100</v>
      </c>
      <c r="BU804" t="s">
        <v>100</v>
      </c>
      <c r="BV804" t="s">
        <v>100</v>
      </c>
      <c r="BW804" t="s">
        <v>100</v>
      </c>
      <c r="BX804">
        <v>44802</v>
      </c>
      <c r="BY804" t="s">
        <v>101</v>
      </c>
      <c r="BZ804">
        <v>1556.1599999999999</v>
      </c>
      <c r="CA804">
        <v>0</v>
      </c>
      <c r="CB804">
        <v>0</v>
      </c>
      <c r="CC804">
        <v>0</v>
      </c>
      <c r="CD804" s="1">
        <v>45352</v>
      </c>
      <c r="CE804" t="s">
        <v>97</v>
      </c>
      <c r="CF804">
        <v>800.36</v>
      </c>
      <c r="CG804">
        <v>4.7500000000000001E-2</v>
      </c>
      <c r="CH804">
        <v>0</v>
      </c>
      <c r="CI804">
        <v>0</v>
      </c>
      <c r="CJ804">
        <v>159051.18000000002</v>
      </c>
      <c r="CK804">
        <v>2754.94</v>
      </c>
      <c r="CL804">
        <v>75</v>
      </c>
      <c r="CM804">
        <v>0</v>
      </c>
      <c r="CS804" s="2">
        <f t="shared" si="12"/>
        <v>0</v>
      </c>
      <c r="CT804" s="2">
        <f>+SUM(AR804:AS804,AX804:AY804,AV804:AW804,)</f>
        <v>10.78</v>
      </c>
    </row>
    <row r="805" spans="1:98" x14ac:dyDescent="0.25">
      <c r="A805" t="s">
        <v>916</v>
      </c>
      <c r="B805" t="s">
        <v>96</v>
      </c>
      <c r="C805">
        <v>2115780</v>
      </c>
      <c r="D805" t="s">
        <v>97</v>
      </c>
      <c r="E805" s="1">
        <v>45383</v>
      </c>
      <c r="F805">
        <v>158825.37</v>
      </c>
      <c r="G805" s="2">
        <v>0</v>
      </c>
      <c r="H805">
        <v>158705.81</v>
      </c>
      <c r="I805">
        <v>0</v>
      </c>
      <c r="J805" s="2">
        <v>1035.71</v>
      </c>
      <c r="K805" s="2">
        <v>1975.81</v>
      </c>
      <c r="L805">
        <v>7.3749999999999996E-2</v>
      </c>
      <c r="M805" s="2">
        <v>1951.8600000000001</v>
      </c>
      <c r="N805" s="2">
        <v>119.56</v>
      </c>
      <c r="O805">
        <v>0</v>
      </c>
      <c r="P805">
        <v>0</v>
      </c>
      <c r="Q805">
        <v>0</v>
      </c>
      <c r="R805">
        <v>0</v>
      </c>
      <c r="S805">
        <v>33.75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 s="2">
        <v>25178.66</v>
      </c>
      <c r="AR805" s="2">
        <v>9.23</v>
      </c>
      <c r="AS805">
        <v>0</v>
      </c>
      <c r="AT805" s="2">
        <v>40</v>
      </c>
      <c r="AU805">
        <v>0</v>
      </c>
      <c r="AV805" s="2">
        <v>0</v>
      </c>
      <c r="AW805" s="2">
        <v>0</v>
      </c>
      <c r="AX805">
        <v>0</v>
      </c>
      <c r="AY805">
        <v>0</v>
      </c>
      <c r="AZ805">
        <v>0</v>
      </c>
      <c r="BA805">
        <v>9498.5499999999993</v>
      </c>
      <c r="BB805">
        <v>0</v>
      </c>
      <c r="BC805">
        <v>0</v>
      </c>
      <c r="BD805">
        <v>3979.38</v>
      </c>
      <c r="BE805">
        <v>0</v>
      </c>
      <c r="BF805" t="s">
        <v>98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149227.26</v>
      </c>
      <c r="BO805">
        <v>0</v>
      </c>
      <c r="BP805">
        <v>0</v>
      </c>
      <c r="BQ805">
        <v>0</v>
      </c>
      <c r="BR805" t="s">
        <v>99</v>
      </c>
      <c r="BS805" t="s">
        <v>100</v>
      </c>
      <c r="BT805" t="s">
        <v>100</v>
      </c>
      <c r="BU805" t="s">
        <v>100</v>
      </c>
      <c r="BV805" t="s">
        <v>100</v>
      </c>
      <c r="BW805" t="s">
        <v>100</v>
      </c>
      <c r="BX805">
        <v>44806</v>
      </c>
      <c r="BY805" t="s">
        <v>101</v>
      </c>
      <c r="BZ805">
        <v>2028.44</v>
      </c>
      <c r="CA805">
        <v>0</v>
      </c>
      <c r="CB805">
        <v>0</v>
      </c>
      <c r="CC805">
        <v>0</v>
      </c>
      <c r="CD805" s="1">
        <v>45352</v>
      </c>
      <c r="CE805" t="s">
        <v>97</v>
      </c>
      <c r="CF805">
        <v>1035.71</v>
      </c>
      <c r="CG805">
        <v>7.3749999999999996E-2</v>
      </c>
      <c r="CH805">
        <v>0</v>
      </c>
      <c r="CI805">
        <v>0</v>
      </c>
      <c r="CJ805">
        <v>158765.76999999999</v>
      </c>
      <c r="CK805">
        <v>12587.03</v>
      </c>
      <c r="CL805">
        <v>20</v>
      </c>
      <c r="CM805">
        <v>0</v>
      </c>
      <c r="CS805" s="2">
        <f t="shared" si="12"/>
        <v>0</v>
      </c>
      <c r="CT805" s="2">
        <f>+SUM(AR805:AS805,AX805:AY805,AV805:AW805,)</f>
        <v>9.23</v>
      </c>
    </row>
    <row r="806" spans="1:98" x14ac:dyDescent="0.25">
      <c r="A806" t="s">
        <v>917</v>
      </c>
      <c r="B806" t="s">
        <v>96</v>
      </c>
      <c r="C806">
        <v>2327370</v>
      </c>
      <c r="D806" t="s">
        <v>97</v>
      </c>
      <c r="E806" s="1">
        <v>45383</v>
      </c>
      <c r="F806">
        <v>158706.88</v>
      </c>
      <c r="G806" s="2">
        <v>0</v>
      </c>
      <c r="H806">
        <v>158081.23000000001</v>
      </c>
      <c r="I806">
        <v>0</v>
      </c>
      <c r="J806" s="2">
        <v>725.72</v>
      </c>
      <c r="K806" s="2">
        <v>974.12</v>
      </c>
      <c r="L806">
        <v>3.125E-2</v>
      </c>
      <c r="M806" s="2">
        <v>825.79</v>
      </c>
      <c r="N806" s="2">
        <v>625.65000000000009</v>
      </c>
      <c r="O806">
        <v>0</v>
      </c>
      <c r="P806">
        <v>0</v>
      </c>
      <c r="Q806">
        <v>0</v>
      </c>
      <c r="R806">
        <v>0</v>
      </c>
      <c r="S806">
        <v>27.28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 s="2">
        <v>668.13</v>
      </c>
      <c r="AR806" s="2">
        <v>7.25</v>
      </c>
      <c r="AS806">
        <v>0</v>
      </c>
      <c r="AT806" s="2">
        <v>0</v>
      </c>
      <c r="AU806">
        <v>0</v>
      </c>
      <c r="AV806" s="2">
        <v>0</v>
      </c>
      <c r="AW806" s="2">
        <v>0</v>
      </c>
      <c r="AX806">
        <v>0</v>
      </c>
      <c r="AY806">
        <v>-308.62</v>
      </c>
      <c r="AZ806">
        <v>0</v>
      </c>
      <c r="BA806">
        <v>1576.56</v>
      </c>
      <c r="BB806">
        <v>0</v>
      </c>
      <c r="BC806">
        <v>0</v>
      </c>
      <c r="BD806">
        <v>1885.18</v>
      </c>
      <c r="BE806">
        <v>0</v>
      </c>
      <c r="BF806" t="s">
        <v>98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156504.67000000001</v>
      </c>
      <c r="BO806">
        <v>0</v>
      </c>
      <c r="BP806">
        <v>0</v>
      </c>
      <c r="BQ806">
        <v>0</v>
      </c>
      <c r="BR806" t="s">
        <v>99</v>
      </c>
      <c r="BS806" t="s">
        <v>100</v>
      </c>
      <c r="BT806" t="s">
        <v>100</v>
      </c>
      <c r="BU806" t="s">
        <v>100</v>
      </c>
      <c r="BV806" t="s">
        <v>100</v>
      </c>
      <c r="BW806" t="s">
        <v>100</v>
      </c>
      <c r="BX806">
        <v>44858</v>
      </c>
      <c r="BY806" t="s">
        <v>101</v>
      </c>
      <c r="BZ806">
        <v>1725.5300000000002</v>
      </c>
      <c r="CA806">
        <v>0</v>
      </c>
      <c r="CB806">
        <v>0</v>
      </c>
      <c r="CC806">
        <v>0</v>
      </c>
      <c r="CD806" s="1">
        <v>45352</v>
      </c>
      <c r="CE806" t="s">
        <v>97</v>
      </c>
      <c r="CF806">
        <v>725.72</v>
      </c>
      <c r="CG806">
        <v>3.125E-2</v>
      </c>
      <c r="CH806">
        <v>0</v>
      </c>
      <c r="CI806">
        <v>0</v>
      </c>
      <c r="CJ806">
        <v>158394.46</v>
      </c>
      <c r="CK806">
        <v>332.06</v>
      </c>
      <c r="CL806">
        <v>0</v>
      </c>
      <c r="CM806">
        <v>0</v>
      </c>
      <c r="CS806" s="2">
        <f t="shared" si="12"/>
        <v>0</v>
      </c>
      <c r="CT806" s="2">
        <f>+SUM(AR806:AS806,AX806:AY806,AV806:AW806,)</f>
        <v>-301.37</v>
      </c>
    </row>
    <row r="807" spans="1:98" x14ac:dyDescent="0.25">
      <c r="A807" t="s">
        <v>918</v>
      </c>
      <c r="B807" t="s">
        <v>96</v>
      </c>
      <c r="C807">
        <v>1912443</v>
      </c>
      <c r="D807" t="s">
        <v>97</v>
      </c>
      <c r="E807" s="1">
        <v>45383</v>
      </c>
      <c r="F807">
        <v>158635.96</v>
      </c>
      <c r="G807" s="2">
        <v>83700</v>
      </c>
      <c r="H807">
        <v>158000.49</v>
      </c>
      <c r="I807">
        <v>83700</v>
      </c>
      <c r="J807" s="2">
        <v>945.04</v>
      </c>
      <c r="K807" s="2">
        <v>926.75</v>
      </c>
      <c r="L807">
        <v>4.7500000000000001E-2</v>
      </c>
      <c r="M807" s="2">
        <v>1254.6099999999999</v>
      </c>
      <c r="N807" s="2">
        <v>635.47</v>
      </c>
      <c r="O807">
        <v>0</v>
      </c>
      <c r="P807">
        <v>0</v>
      </c>
      <c r="Q807">
        <v>0</v>
      </c>
      <c r="R807">
        <v>0</v>
      </c>
      <c r="S807">
        <v>33.71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 s="2">
        <v>1149.1199999999999</v>
      </c>
      <c r="AR807" s="2">
        <v>101.59</v>
      </c>
      <c r="AS807">
        <v>0</v>
      </c>
      <c r="AT807" s="2">
        <v>0</v>
      </c>
      <c r="AU807">
        <v>0</v>
      </c>
      <c r="AV807" s="2">
        <v>0</v>
      </c>
      <c r="AW807" s="2">
        <v>0</v>
      </c>
      <c r="AX807">
        <v>0</v>
      </c>
      <c r="AY807">
        <v>0</v>
      </c>
      <c r="AZ807">
        <v>0</v>
      </c>
      <c r="BA807">
        <v>3793.85</v>
      </c>
      <c r="BB807">
        <v>0</v>
      </c>
      <c r="BC807">
        <v>0</v>
      </c>
      <c r="BD807">
        <v>1853.5</v>
      </c>
      <c r="BE807">
        <v>0</v>
      </c>
      <c r="BF807" t="s">
        <v>98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237906.63999999998</v>
      </c>
      <c r="BO807">
        <v>83700</v>
      </c>
      <c r="BP807">
        <v>0</v>
      </c>
      <c r="BQ807">
        <v>83700</v>
      </c>
      <c r="BR807" t="s">
        <v>99</v>
      </c>
      <c r="BS807" t="s">
        <v>100</v>
      </c>
      <c r="BT807" t="s">
        <v>100</v>
      </c>
      <c r="BU807" t="s">
        <v>100</v>
      </c>
      <c r="BV807" t="s">
        <v>100</v>
      </c>
      <c r="BW807" t="s">
        <v>100</v>
      </c>
      <c r="BX807">
        <v>44701</v>
      </c>
      <c r="BY807" t="s">
        <v>101</v>
      </c>
      <c r="BZ807">
        <v>1754.7799999999997</v>
      </c>
      <c r="CA807">
        <v>0</v>
      </c>
      <c r="CB807">
        <v>0</v>
      </c>
      <c r="CC807">
        <v>0</v>
      </c>
      <c r="CD807" s="1">
        <v>45352</v>
      </c>
      <c r="CE807" t="s">
        <v>97</v>
      </c>
      <c r="CF807">
        <v>945.04</v>
      </c>
      <c r="CG807">
        <v>4.7500000000000001E-2</v>
      </c>
      <c r="CH807">
        <v>83700</v>
      </c>
      <c r="CI807">
        <v>0</v>
      </c>
      <c r="CJ807">
        <v>242018.85</v>
      </c>
      <c r="CK807">
        <v>573.05999999999995</v>
      </c>
      <c r="CL807">
        <v>0</v>
      </c>
      <c r="CM807">
        <v>0</v>
      </c>
      <c r="CS807" s="2">
        <f t="shared" si="12"/>
        <v>0</v>
      </c>
      <c r="CT807" s="2">
        <f>+SUM(AR807:AS807,AX807:AY807,AV807:AW807,)</f>
        <v>101.59</v>
      </c>
    </row>
    <row r="808" spans="1:98" x14ac:dyDescent="0.25">
      <c r="A808" t="s">
        <v>919</v>
      </c>
      <c r="B808" t="s">
        <v>96</v>
      </c>
      <c r="C808">
        <v>1976495</v>
      </c>
      <c r="D808" t="s">
        <v>97</v>
      </c>
      <c r="E808" s="1">
        <v>45383</v>
      </c>
      <c r="F808">
        <v>158464.35999999999</v>
      </c>
      <c r="G808" s="2">
        <v>42718.42</v>
      </c>
      <c r="H808">
        <v>158057.72</v>
      </c>
      <c r="I808">
        <v>42718.42</v>
      </c>
      <c r="J808" s="2">
        <v>764.19</v>
      </c>
      <c r="K808" s="2">
        <v>617.48</v>
      </c>
      <c r="L808">
        <v>4.2500000000000003E-2</v>
      </c>
      <c r="M808" s="2">
        <v>1121.74</v>
      </c>
      <c r="N808" s="2">
        <v>406.64</v>
      </c>
      <c r="O808">
        <v>0</v>
      </c>
      <c r="P808">
        <v>0</v>
      </c>
      <c r="Q808">
        <v>0</v>
      </c>
      <c r="R808">
        <v>0</v>
      </c>
      <c r="S808">
        <v>30.560000000000002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 s="2">
        <v>388.34000000000003</v>
      </c>
      <c r="AR808" s="2">
        <v>10.549999999999999</v>
      </c>
      <c r="AS808">
        <v>0</v>
      </c>
      <c r="AT808" s="2">
        <v>60</v>
      </c>
      <c r="AU808">
        <v>0</v>
      </c>
      <c r="AV808" s="2">
        <v>0</v>
      </c>
      <c r="AW808" s="2">
        <v>0</v>
      </c>
      <c r="AX808">
        <v>0</v>
      </c>
      <c r="AY808">
        <v>0</v>
      </c>
      <c r="AZ808">
        <v>1048.5</v>
      </c>
      <c r="BA808">
        <v>1607.92</v>
      </c>
      <c r="BB808">
        <v>0</v>
      </c>
      <c r="BC808">
        <v>0</v>
      </c>
      <c r="BD808">
        <v>1234.96</v>
      </c>
      <c r="BE808">
        <v>0</v>
      </c>
      <c r="BF808" t="s">
        <v>98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199198.22</v>
      </c>
      <c r="BO808">
        <v>42718.42</v>
      </c>
      <c r="BP808">
        <v>0</v>
      </c>
      <c r="BQ808">
        <v>42718.42</v>
      </c>
      <c r="BR808" t="s">
        <v>99</v>
      </c>
      <c r="BS808" t="s">
        <v>100</v>
      </c>
      <c r="BT808" t="s">
        <v>100</v>
      </c>
      <c r="BU808" t="s">
        <v>100</v>
      </c>
      <c r="BV808" t="s">
        <v>100</v>
      </c>
      <c r="BW808" t="s">
        <v>100</v>
      </c>
      <c r="BX808">
        <v>44728</v>
      </c>
      <c r="BY808" t="s">
        <v>101</v>
      </c>
      <c r="BZ808">
        <v>1487.27</v>
      </c>
      <c r="CA808">
        <v>0</v>
      </c>
      <c r="CB808">
        <v>0</v>
      </c>
      <c r="CC808">
        <v>0</v>
      </c>
      <c r="CD808" s="1">
        <v>45352</v>
      </c>
      <c r="CE808" t="s">
        <v>97</v>
      </c>
      <c r="CF808">
        <v>764.19</v>
      </c>
      <c r="CG808">
        <v>4.2500000000000003E-2</v>
      </c>
      <c r="CH808">
        <v>42718.42</v>
      </c>
      <c r="CI808">
        <v>0</v>
      </c>
      <c r="CJ808">
        <v>200979.82</v>
      </c>
      <c r="CK808">
        <v>191.28</v>
      </c>
      <c r="CL808">
        <v>30</v>
      </c>
      <c r="CM808">
        <v>0</v>
      </c>
      <c r="CS808" s="2">
        <f t="shared" si="12"/>
        <v>0</v>
      </c>
      <c r="CT808" s="2">
        <f>+SUM(AR808:AS808,AX808:AY808,AV808:AW808,)</f>
        <v>10.549999999999999</v>
      </c>
    </row>
    <row r="809" spans="1:98" x14ac:dyDescent="0.25">
      <c r="A809" t="s">
        <v>920</v>
      </c>
      <c r="B809" t="s">
        <v>96</v>
      </c>
      <c r="C809">
        <v>2114714</v>
      </c>
      <c r="D809" t="s">
        <v>97</v>
      </c>
      <c r="E809" s="1">
        <v>45396</v>
      </c>
      <c r="F809">
        <v>158021.03</v>
      </c>
      <c r="G809" s="2">
        <v>0</v>
      </c>
      <c r="H809">
        <v>157301.03</v>
      </c>
      <c r="I809">
        <v>0</v>
      </c>
      <c r="J809" s="2">
        <v>1017.67</v>
      </c>
      <c r="K809" s="2">
        <v>706.33</v>
      </c>
      <c r="L809">
        <v>0.05</v>
      </c>
      <c r="M809" s="2">
        <v>1315.34</v>
      </c>
      <c r="N809" s="2">
        <v>720</v>
      </c>
      <c r="O809">
        <v>0</v>
      </c>
      <c r="P809">
        <v>0</v>
      </c>
      <c r="Q809">
        <v>0</v>
      </c>
      <c r="R809">
        <v>0</v>
      </c>
      <c r="S809">
        <v>27.85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 s="2">
        <v>793.8599999999999</v>
      </c>
      <c r="AR809" s="2">
        <v>48.42</v>
      </c>
      <c r="AS809">
        <v>0</v>
      </c>
      <c r="AT809" s="2">
        <v>227.62</v>
      </c>
      <c r="AU809">
        <v>0</v>
      </c>
      <c r="AV809" s="2">
        <v>0</v>
      </c>
      <c r="AW809" s="2">
        <v>0</v>
      </c>
      <c r="AX809">
        <v>80.53</v>
      </c>
      <c r="AY809">
        <v>-80.53</v>
      </c>
      <c r="AZ809">
        <v>3615</v>
      </c>
      <c r="BA809">
        <v>625.79999999999995</v>
      </c>
      <c r="BB809">
        <v>0</v>
      </c>
      <c r="BC809">
        <v>0</v>
      </c>
      <c r="BD809">
        <v>1412.66</v>
      </c>
      <c r="BE809">
        <v>0</v>
      </c>
      <c r="BF809" t="s">
        <v>98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156789.04</v>
      </c>
      <c r="BO809">
        <v>0</v>
      </c>
      <c r="BP809">
        <v>0</v>
      </c>
      <c r="BQ809">
        <v>0</v>
      </c>
      <c r="BR809" t="s">
        <v>99</v>
      </c>
      <c r="BS809" t="s">
        <v>100</v>
      </c>
      <c r="BT809" t="s">
        <v>100</v>
      </c>
      <c r="BU809" t="s">
        <v>100</v>
      </c>
      <c r="BV809" t="s">
        <v>100</v>
      </c>
      <c r="BW809" t="s">
        <v>100</v>
      </c>
      <c r="BX809">
        <v>44819</v>
      </c>
      <c r="BY809" t="s">
        <v>101</v>
      </c>
      <c r="BZ809">
        <v>1959.07</v>
      </c>
      <c r="CA809">
        <v>0</v>
      </c>
      <c r="CB809">
        <v>0</v>
      </c>
      <c r="CC809">
        <v>0</v>
      </c>
      <c r="CD809" s="1">
        <v>45336</v>
      </c>
      <c r="CE809" t="s">
        <v>97</v>
      </c>
      <c r="CF809">
        <v>1017.67</v>
      </c>
      <c r="CG809">
        <v>0.05</v>
      </c>
      <c r="CH809">
        <v>0</v>
      </c>
      <c r="CI809">
        <v>0</v>
      </c>
      <c r="CJ809">
        <v>158021.03</v>
      </c>
      <c r="CK809">
        <v>394.52</v>
      </c>
      <c r="CL809">
        <v>113.81</v>
      </c>
      <c r="CM809">
        <v>0</v>
      </c>
      <c r="CS809" s="2">
        <f t="shared" si="12"/>
        <v>0</v>
      </c>
      <c r="CT809" s="2">
        <f>+SUM(AR809:AS809,AX809:AY809,AV809:AW809,)</f>
        <v>48.419999999999987</v>
      </c>
    </row>
    <row r="810" spans="1:98" x14ac:dyDescent="0.25">
      <c r="A810" t="s">
        <v>921</v>
      </c>
      <c r="B810" t="s">
        <v>96</v>
      </c>
      <c r="C810">
        <v>1911232</v>
      </c>
      <c r="D810" t="s">
        <v>97</v>
      </c>
      <c r="E810" s="1">
        <v>45383</v>
      </c>
      <c r="F810">
        <v>158778.42000000001</v>
      </c>
      <c r="G810" s="2">
        <v>39085.9</v>
      </c>
      <c r="H810">
        <v>156666.25</v>
      </c>
      <c r="I810">
        <v>39085.9</v>
      </c>
      <c r="J810" s="2">
        <v>1713.28</v>
      </c>
      <c r="K810" s="2">
        <v>718.71</v>
      </c>
      <c r="L810">
        <v>6.5000000000000002E-2</v>
      </c>
      <c r="M810" s="2">
        <v>1714.3899999999999</v>
      </c>
      <c r="N810" s="2">
        <v>2112.17</v>
      </c>
      <c r="O810">
        <v>200</v>
      </c>
      <c r="P810">
        <v>0</v>
      </c>
      <c r="Q810">
        <v>0</v>
      </c>
      <c r="R810">
        <v>0</v>
      </c>
      <c r="S810">
        <v>34.159999999999997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 s="2">
        <v>1105.23</v>
      </c>
      <c r="AR810" s="2">
        <v>5.65</v>
      </c>
      <c r="AS810">
        <v>0</v>
      </c>
      <c r="AT810" s="2">
        <v>0</v>
      </c>
      <c r="AU810">
        <v>0</v>
      </c>
      <c r="AV810" s="2">
        <v>0</v>
      </c>
      <c r="AW810" s="2">
        <v>0</v>
      </c>
      <c r="AX810">
        <v>0</v>
      </c>
      <c r="AY810">
        <v>0</v>
      </c>
      <c r="AZ810">
        <v>0</v>
      </c>
      <c r="BA810">
        <v>2038.13</v>
      </c>
      <c r="BB810">
        <v>0</v>
      </c>
      <c r="BC810">
        <v>0</v>
      </c>
      <c r="BD810">
        <v>1200.5</v>
      </c>
      <c r="BE810">
        <v>0</v>
      </c>
      <c r="BF810" t="s">
        <v>98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193714.02</v>
      </c>
      <c r="BO810">
        <v>39085.9</v>
      </c>
      <c r="BP810">
        <v>0</v>
      </c>
      <c r="BQ810">
        <v>39085.9</v>
      </c>
      <c r="BR810" t="s">
        <v>104</v>
      </c>
      <c r="BS810" t="s">
        <v>100</v>
      </c>
      <c r="BT810" t="s">
        <v>100</v>
      </c>
      <c r="BU810" t="s">
        <v>100</v>
      </c>
      <c r="BV810" t="s">
        <v>105</v>
      </c>
      <c r="BW810" t="s">
        <v>100</v>
      </c>
      <c r="BX810">
        <v>44701</v>
      </c>
      <c r="BY810" t="s">
        <v>101</v>
      </c>
      <c r="BZ810">
        <v>3786.75</v>
      </c>
      <c r="CA810">
        <v>0</v>
      </c>
      <c r="CB810">
        <v>0</v>
      </c>
      <c r="CC810">
        <v>0</v>
      </c>
      <c r="CD810" s="1">
        <v>45352</v>
      </c>
      <c r="CE810" t="s">
        <v>97</v>
      </c>
      <c r="CF810">
        <v>1713.28</v>
      </c>
      <c r="CG810">
        <v>6.5000000000000002E-2</v>
      </c>
      <c r="CH810">
        <v>39085.9</v>
      </c>
      <c r="CI810">
        <v>0</v>
      </c>
      <c r="CJ810">
        <v>196811.09</v>
      </c>
      <c r="CK810">
        <v>551.41</v>
      </c>
      <c r="CL810">
        <v>0</v>
      </c>
      <c r="CM810">
        <v>0</v>
      </c>
      <c r="CS810" s="2">
        <f t="shared" si="12"/>
        <v>0</v>
      </c>
      <c r="CT810" s="2">
        <f>+SUM(AR810:AS810,AX810:AY810,AV810:AW810,)</f>
        <v>5.65</v>
      </c>
    </row>
    <row r="811" spans="1:98" x14ac:dyDescent="0.25">
      <c r="A811" t="s">
        <v>922</v>
      </c>
      <c r="B811" t="s">
        <v>96</v>
      </c>
      <c r="C811">
        <v>1965770</v>
      </c>
      <c r="D811" t="s">
        <v>97</v>
      </c>
      <c r="E811" s="1">
        <v>45413</v>
      </c>
      <c r="F811">
        <v>157838.31</v>
      </c>
      <c r="G811" s="2">
        <v>0</v>
      </c>
      <c r="H811">
        <v>157387.94</v>
      </c>
      <c r="I811">
        <v>0</v>
      </c>
      <c r="J811" s="2">
        <v>889.29</v>
      </c>
      <c r="K811" s="2">
        <v>1083.76</v>
      </c>
      <c r="L811">
        <v>5.6250000000000001E-2</v>
      </c>
      <c r="M811" s="2">
        <v>2217.5</v>
      </c>
      <c r="N811" s="2">
        <v>450.37</v>
      </c>
      <c r="O811">
        <v>0</v>
      </c>
      <c r="P811">
        <v>0</v>
      </c>
      <c r="Q811">
        <v>0</v>
      </c>
      <c r="R811">
        <v>0</v>
      </c>
      <c r="S811">
        <v>30.42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 s="2">
        <v>896.18000000000006</v>
      </c>
      <c r="AR811" s="2">
        <v>3.22</v>
      </c>
      <c r="AS811">
        <v>0</v>
      </c>
      <c r="AT811" s="2">
        <v>0</v>
      </c>
      <c r="AU811">
        <v>0</v>
      </c>
      <c r="AV811" s="2">
        <v>0</v>
      </c>
      <c r="AW811" s="2">
        <v>0</v>
      </c>
      <c r="AX811">
        <v>0</v>
      </c>
      <c r="AY811">
        <v>0</v>
      </c>
      <c r="AZ811">
        <v>0</v>
      </c>
      <c r="BA811">
        <v>3709.43</v>
      </c>
      <c r="BB811">
        <v>0</v>
      </c>
      <c r="BC811">
        <v>0</v>
      </c>
      <c r="BD811">
        <v>3251.2799999999997</v>
      </c>
      <c r="BE811">
        <v>0</v>
      </c>
      <c r="BF811" t="s">
        <v>98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153678.51</v>
      </c>
      <c r="BO811">
        <v>0</v>
      </c>
      <c r="BP811">
        <v>0</v>
      </c>
      <c r="BQ811">
        <v>0</v>
      </c>
      <c r="BR811" t="s">
        <v>99</v>
      </c>
      <c r="BS811" t="s">
        <v>100</v>
      </c>
      <c r="BT811" t="s">
        <v>100</v>
      </c>
      <c r="BU811" t="s">
        <v>100</v>
      </c>
      <c r="BV811" t="s">
        <v>100</v>
      </c>
      <c r="BW811" t="s">
        <v>100</v>
      </c>
      <c r="BX811">
        <v>44669</v>
      </c>
      <c r="BY811" t="s">
        <v>101</v>
      </c>
      <c r="BZ811">
        <v>2634.23</v>
      </c>
      <c r="CA811">
        <v>0</v>
      </c>
      <c r="CB811">
        <v>0</v>
      </c>
      <c r="CC811">
        <v>0</v>
      </c>
      <c r="CD811" s="1">
        <v>45383</v>
      </c>
      <c r="CE811" t="s">
        <v>97</v>
      </c>
      <c r="CF811">
        <v>889.29</v>
      </c>
      <c r="CG811">
        <v>5.6250000000000001E-2</v>
      </c>
      <c r="CH811">
        <v>0</v>
      </c>
      <c r="CI811">
        <v>0</v>
      </c>
      <c r="CJ811">
        <v>157538.76999999999</v>
      </c>
      <c r="CK811">
        <v>447.29</v>
      </c>
      <c r="CL811">
        <v>0</v>
      </c>
      <c r="CM811">
        <v>0</v>
      </c>
      <c r="CS811" s="2">
        <f t="shared" si="12"/>
        <v>0</v>
      </c>
      <c r="CT811" s="2">
        <f>+SUM(AR811:AS811,AX811:AY811,AV811:AW811,)</f>
        <v>3.22</v>
      </c>
    </row>
    <row r="812" spans="1:98" x14ac:dyDescent="0.25">
      <c r="A812" t="s">
        <v>923</v>
      </c>
      <c r="B812" t="s">
        <v>96</v>
      </c>
      <c r="C812">
        <v>1857620</v>
      </c>
      <c r="D812" t="s">
        <v>97</v>
      </c>
      <c r="E812" s="1">
        <v>45383</v>
      </c>
      <c r="F812">
        <v>157741.29</v>
      </c>
      <c r="G812" s="2">
        <v>0</v>
      </c>
      <c r="H812">
        <v>157070.48000000001</v>
      </c>
      <c r="I812">
        <v>0</v>
      </c>
      <c r="J812" s="2">
        <v>893.48</v>
      </c>
      <c r="K812" s="2">
        <v>184.13</v>
      </c>
      <c r="L812">
        <v>4.2500000000000003E-2</v>
      </c>
      <c r="M812" s="2">
        <v>1116.1500000000001</v>
      </c>
      <c r="N812" s="2">
        <v>670.81</v>
      </c>
      <c r="O812">
        <v>0</v>
      </c>
      <c r="P812">
        <v>0</v>
      </c>
      <c r="Q812">
        <v>0</v>
      </c>
      <c r="R812">
        <v>0</v>
      </c>
      <c r="S812">
        <v>33.630000000000003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 s="2">
        <v>519.54999999999995</v>
      </c>
      <c r="AR812" s="2">
        <v>8.68</v>
      </c>
      <c r="AS812">
        <v>0</v>
      </c>
      <c r="AT812" s="2">
        <v>0</v>
      </c>
      <c r="AU812">
        <v>0</v>
      </c>
      <c r="AV812" s="2">
        <v>0</v>
      </c>
      <c r="AW812" s="2">
        <v>0</v>
      </c>
      <c r="AX812">
        <v>0</v>
      </c>
      <c r="AY812">
        <v>0</v>
      </c>
      <c r="AZ812">
        <v>0</v>
      </c>
      <c r="BA812">
        <v>818.75</v>
      </c>
      <c r="BB812">
        <v>0</v>
      </c>
      <c r="BC812">
        <v>0</v>
      </c>
      <c r="BD812">
        <v>368.26</v>
      </c>
      <c r="BE812">
        <v>0</v>
      </c>
      <c r="BF812" t="s">
        <v>98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156251.73000000001</v>
      </c>
      <c r="BO812">
        <v>0</v>
      </c>
      <c r="BP812">
        <v>0</v>
      </c>
      <c r="BQ812">
        <v>0</v>
      </c>
      <c r="BR812" t="s">
        <v>99</v>
      </c>
      <c r="BS812" t="s">
        <v>100</v>
      </c>
      <c r="BT812" t="s">
        <v>100</v>
      </c>
      <c r="BU812" t="s">
        <v>100</v>
      </c>
      <c r="BV812" t="s">
        <v>100</v>
      </c>
      <c r="BW812" t="s">
        <v>100</v>
      </c>
      <c r="BX812">
        <v>44621</v>
      </c>
      <c r="BY812" t="s">
        <v>101</v>
      </c>
      <c r="BZ812">
        <v>1744.65</v>
      </c>
      <c r="CA812">
        <v>0</v>
      </c>
      <c r="CB812">
        <v>0</v>
      </c>
      <c r="CC812">
        <v>0</v>
      </c>
      <c r="CD812" s="1">
        <v>45352</v>
      </c>
      <c r="CE812" t="s">
        <v>97</v>
      </c>
      <c r="CF812">
        <v>893.48</v>
      </c>
      <c r="CG812">
        <v>4.2500000000000003E-2</v>
      </c>
      <c r="CH812">
        <v>0</v>
      </c>
      <c r="CI812">
        <v>0</v>
      </c>
      <c r="CJ812">
        <v>157406.48000000001</v>
      </c>
      <c r="CK812">
        <v>256.64999999999998</v>
      </c>
      <c r="CL812">
        <v>0</v>
      </c>
      <c r="CM812">
        <v>0</v>
      </c>
      <c r="CS812" s="2">
        <f t="shared" si="12"/>
        <v>0</v>
      </c>
      <c r="CT812" s="2">
        <f>+SUM(AR812:AS812,AX812:AY812,AV812:AW812,)</f>
        <v>8.68</v>
      </c>
    </row>
    <row r="813" spans="1:98" x14ac:dyDescent="0.25">
      <c r="A813" t="s">
        <v>924</v>
      </c>
      <c r="B813" t="s">
        <v>96</v>
      </c>
      <c r="C813">
        <v>1699212</v>
      </c>
      <c r="D813" t="s">
        <v>97</v>
      </c>
      <c r="E813" s="1">
        <v>45413</v>
      </c>
      <c r="F813">
        <v>157244.82</v>
      </c>
      <c r="G813" s="2">
        <v>0</v>
      </c>
      <c r="H813">
        <v>157244.82</v>
      </c>
      <c r="I813">
        <v>0</v>
      </c>
      <c r="J813" s="2">
        <v>409.49</v>
      </c>
      <c r="K813" s="2">
        <v>269.2</v>
      </c>
      <c r="L813">
        <v>3.125E-2</v>
      </c>
      <c r="M813" s="2">
        <v>1228.47</v>
      </c>
      <c r="N813" s="2">
        <v>0</v>
      </c>
      <c r="O813">
        <v>0</v>
      </c>
      <c r="P813">
        <v>0</v>
      </c>
      <c r="Q813">
        <v>0</v>
      </c>
      <c r="R813">
        <v>0</v>
      </c>
      <c r="S813">
        <v>34.11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 s="2">
        <v>2376.2299999999996</v>
      </c>
      <c r="AR813" s="2">
        <v>9.4499999999999993</v>
      </c>
      <c r="AS813">
        <v>0</v>
      </c>
      <c r="AT813" s="2">
        <v>0</v>
      </c>
      <c r="AU813">
        <v>0</v>
      </c>
      <c r="AV813" s="2">
        <v>0</v>
      </c>
      <c r="AW813" s="2">
        <v>0</v>
      </c>
      <c r="AX813">
        <v>0</v>
      </c>
      <c r="AY813">
        <v>0</v>
      </c>
      <c r="AZ813">
        <v>882.08</v>
      </c>
      <c r="BA813">
        <v>1002.22</v>
      </c>
      <c r="BB813">
        <v>0</v>
      </c>
      <c r="BC813">
        <v>0</v>
      </c>
      <c r="BD813">
        <v>995.51</v>
      </c>
      <c r="BE813">
        <v>0</v>
      </c>
      <c r="BF813" t="s">
        <v>98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156242.6</v>
      </c>
      <c r="BO813">
        <v>0</v>
      </c>
      <c r="BP813">
        <v>0</v>
      </c>
      <c r="BQ813">
        <v>0</v>
      </c>
      <c r="BR813" t="s">
        <v>143</v>
      </c>
      <c r="BS813" t="s">
        <v>100</v>
      </c>
      <c r="BT813" t="s">
        <v>100</v>
      </c>
      <c r="BU813" t="s">
        <v>105</v>
      </c>
      <c r="BV813" t="s">
        <v>105</v>
      </c>
      <c r="BW813" t="s">
        <v>105</v>
      </c>
      <c r="BX813">
        <v>44819</v>
      </c>
      <c r="BY813" t="s">
        <v>101</v>
      </c>
      <c r="BZ813">
        <v>1184.9100000000001</v>
      </c>
      <c r="CA813">
        <v>0</v>
      </c>
      <c r="CB813">
        <v>0</v>
      </c>
      <c r="CC813">
        <v>0</v>
      </c>
      <c r="CD813" s="1">
        <v>45352</v>
      </c>
      <c r="CE813" t="s">
        <v>97</v>
      </c>
      <c r="CF813">
        <v>409.49</v>
      </c>
      <c r="CG813">
        <v>3.125E-2</v>
      </c>
      <c r="CH813">
        <v>0</v>
      </c>
      <c r="CI813">
        <v>0</v>
      </c>
      <c r="CJ813">
        <v>157244.82</v>
      </c>
      <c r="CK813">
        <v>1186.1099999999999</v>
      </c>
      <c r="CL813">
        <v>0</v>
      </c>
      <c r="CM813">
        <v>0</v>
      </c>
      <c r="CS813" s="2">
        <f t="shared" si="12"/>
        <v>0</v>
      </c>
      <c r="CT813" s="2">
        <f>+SUM(AR813:AS813,AX813:AY813,AV813:AW813,)</f>
        <v>9.4499999999999993</v>
      </c>
    </row>
    <row r="814" spans="1:98" x14ac:dyDescent="0.25">
      <c r="A814" t="s">
        <v>925</v>
      </c>
      <c r="B814" t="s">
        <v>96</v>
      </c>
      <c r="C814">
        <v>1983951</v>
      </c>
      <c r="D814" t="s">
        <v>121</v>
      </c>
      <c r="E814" s="1">
        <v>45352</v>
      </c>
      <c r="F814">
        <v>156677.76000000001</v>
      </c>
      <c r="G814" s="2">
        <v>0</v>
      </c>
      <c r="H814">
        <v>156517.54</v>
      </c>
      <c r="I814">
        <v>0</v>
      </c>
      <c r="J814" s="2">
        <v>747.76</v>
      </c>
      <c r="K814" s="2">
        <v>457.74</v>
      </c>
      <c r="L814">
        <v>4.4999999999999998E-2</v>
      </c>
      <c r="M814" s="2">
        <v>587.54</v>
      </c>
      <c r="N814" s="2">
        <v>160.22</v>
      </c>
      <c r="O814">
        <v>0</v>
      </c>
      <c r="P814">
        <v>0</v>
      </c>
      <c r="Q814">
        <v>0</v>
      </c>
      <c r="R814">
        <v>0</v>
      </c>
      <c r="S814">
        <v>30.21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 s="2">
        <v>904.19</v>
      </c>
      <c r="AR814" s="2">
        <v>8.18</v>
      </c>
      <c r="AS814">
        <v>0</v>
      </c>
      <c r="AT814" s="2">
        <v>2071.62</v>
      </c>
      <c r="AU814">
        <v>0</v>
      </c>
      <c r="AV814" s="2">
        <v>0</v>
      </c>
      <c r="AW814" s="2">
        <v>0</v>
      </c>
      <c r="AX814">
        <v>612.9799999999999</v>
      </c>
      <c r="AY814">
        <v>-457.74</v>
      </c>
      <c r="AZ814">
        <v>612.9799999999999</v>
      </c>
      <c r="BA814">
        <v>0</v>
      </c>
      <c r="BB814">
        <v>1227.8599999999999</v>
      </c>
      <c r="BC814">
        <v>0</v>
      </c>
      <c r="BD814">
        <v>457.74</v>
      </c>
      <c r="BE814">
        <v>0</v>
      </c>
      <c r="BF814" t="s">
        <v>98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158781.21</v>
      </c>
      <c r="BO814">
        <v>0</v>
      </c>
      <c r="BP814">
        <v>0</v>
      </c>
      <c r="BQ814">
        <v>0</v>
      </c>
      <c r="BR814" t="s">
        <v>99</v>
      </c>
      <c r="BS814" t="s">
        <v>100</v>
      </c>
      <c r="BT814" t="s">
        <v>100</v>
      </c>
      <c r="BU814" t="s">
        <v>100</v>
      </c>
      <c r="BV814" t="s">
        <v>100</v>
      </c>
      <c r="BW814" t="s">
        <v>100</v>
      </c>
      <c r="BX814">
        <v>44706</v>
      </c>
      <c r="BY814" t="s">
        <v>101</v>
      </c>
      <c r="BZ814">
        <v>554.13000000000011</v>
      </c>
      <c r="CA814">
        <v>0</v>
      </c>
      <c r="CB814">
        <v>0</v>
      </c>
      <c r="CC814">
        <v>0</v>
      </c>
      <c r="CD814" s="1">
        <v>45352</v>
      </c>
      <c r="CE814" t="s">
        <v>97</v>
      </c>
      <c r="CF814">
        <v>747.76</v>
      </c>
      <c r="CG814">
        <v>4.4999999999999998E-2</v>
      </c>
      <c r="CH814">
        <v>0</v>
      </c>
      <c r="CI814">
        <v>0</v>
      </c>
      <c r="CJ814">
        <v>156517.54</v>
      </c>
      <c r="CK814">
        <v>450.09</v>
      </c>
      <c r="CL814">
        <v>1035.81</v>
      </c>
      <c r="CM814">
        <v>1148.56</v>
      </c>
      <c r="CS814" s="2">
        <f t="shared" si="12"/>
        <v>0</v>
      </c>
      <c r="CT814" s="2">
        <f>+SUM(AR814:AS814,AX814:AY814,AV814:AW814,)</f>
        <v>163.41999999999985</v>
      </c>
    </row>
    <row r="815" spans="1:98" x14ac:dyDescent="0.25">
      <c r="A815" t="s">
        <v>926</v>
      </c>
      <c r="B815" t="s">
        <v>96</v>
      </c>
      <c r="C815">
        <v>1830047</v>
      </c>
      <c r="D815" t="s">
        <v>97</v>
      </c>
      <c r="E815" s="1">
        <v>45383</v>
      </c>
      <c r="F815">
        <v>156620.48000000001</v>
      </c>
      <c r="G815" s="2">
        <v>0</v>
      </c>
      <c r="H815">
        <v>156251.25</v>
      </c>
      <c r="I815">
        <v>0</v>
      </c>
      <c r="J815" s="2">
        <v>690.07</v>
      </c>
      <c r="K815" s="2">
        <v>334.2</v>
      </c>
      <c r="L815">
        <v>3.875E-2</v>
      </c>
      <c r="M815" s="2">
        <v>1010.9100000000001</v>
      </c>
      <c r="N815" s="2">
        <v>369.23</v>
      </c>
      <c r="O815">
        <v>0</v>
      </c>
      <c r="P815">
        <v>0</v>
      </c>
      <c r="Q815">
        <v>0</v>
      </c>
      <c r="R815">
        <v>0</v>
      </c>
      <c r="S815">
        <v>24.979999999999997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 s="2">
        <v>1038.06</v>
      </c>
      <c r="AR815" s="2">
        <v>8.7700000000000014</v>
      </c>
      <c r="AS815">
        <v>0</v>
      </c>
      <c r="AT815" s="2">
        <v>0</v>
      </c>
      <c r="AU815">
        <v>0</v>
      </c>
      <c r="AV815" s="2">
        <v>0</v>
      </c>
      <c r="AW815" s="2">
        <v>0</v>
      </c>
      <c r="AX815">
        <v>0</v>
      </c>
      <c r="AY815">
        <v>0</v>
      </c>
      <c r="AZ815">
        <v>454.56</v>
      </c>
      <c r="BA815">
        <v>1062.9000000000001</v>
      </c>
      <c r="BB815">
        <v>0</v>
      </c>
      <c r="BC815">
        <v>0</v>
      </c>
      <c r="BD815">
        <v>668.4</v>
      </c>
      <c r="BE815">
        <v>0</v>
      </c>
      <c r="BF815" t="s">
        <v>98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155188.35</v>
      </c>
      <c r="BO815">
        <v>0</v>
      </c>
      <c r="BP815">
        <v>0</v>
      </c>
      <c r="BQ815">
        <v>0</v>
      </c>
      <c r="BR815" t="s">
        <v>99</v>
      </c>
      <c r="BS815" t="s">
        <v>100</v>
      </c>
      <c r="BT815" t="s">
        <v>100</v>
      </c>
      <c r="BU815" t="s">
        <v>100</v>
      </c>
      <c r="BV815" t="s">
        <v>100</v>
      </c>
      <c r="BW815" t="s">
        <v>100</v>
      </c>
      <c r="BX815">
        <v>44580</v>
      </c>
      <c r="BY815" t="s">
        <v>101</v>
      </c>
      <c r="BZ815">
        <v>1346.3899999999999</v>
      </c>
      <c r="CA815">
        <v>0</v>
      </c>
      <c r="CB815">
        <v>0</v>
      </c>
      <c r="CC815">
        <v>0</v>
      </c>
      <c r="CD815" s="1">
        <v>45352</v>
      </c>
      <c r="CE815" t="s">
        <v>97</v>
      </c>
      <c r="CF815">
        <v>690.07</v>
      </c>
      <c r="CG815">
        <v>3.875E-2</v>
      </c>
      <c r="CH815">
        <v>0</v>
      </c>
      <c r="CI815">
        <v>0</v>
      </c>
      <c r="CJ815">
        <v>156436.16</v>
      </c>
      <c r="CK815">
        <v>516.63</v>
      </c>
      <c r="CL815">
        <v>0</v>
      </c>
      <c r="CM815">
        <v>0</v>
      </c>
      <c r="CS815" s="2">
        <f t="shared" si="12"/>
        <v>0</v>
      </c>
      <c r="CT815" s="2">
        <f>+SUM(AR815:AS815,AX815:AY815,AV815:AW815,)</f>
        <v>8.7700000000000014</v>
      </c>
    </row>
    <row r="816" spans="1:98" x14ac:dyDescent="0.25">
      <c r="A816" t="s">
        <v>927</v>
      </c>
      <c r="B816" t="s">
        <v>96</v>
      </c>
      <c r="C816">
        <v>1978018</v>
      </c>
      <c r="D816" t="s">
        <v>97</v>
      </c>
      <c r="E816" s="1">
        <v>45383</v>
      </c>
      <c r="F816">
        <v>156585.26999999999</v>
      </c>
      <c r="G816" s="2">
        <v>25568.37</v>
      </c>
      <c r="H816">
        <v>156181.10999999999</v>
      </c>
      <c r="I816">
        <v>25568.37</v>
      </c>
      <c r="J816" s="2">
        <v>560.69000000000005</v>
      </c>
      <c r="K816" s="2">
        <v>1320.51</v>
      </c>
      <c r="L816">
        <v>2.75E-2</v>
      </c>
      <c r="M816" s="2">
        <v>717.22</v>
      </c>
      <c r="N816" s="2">
        <v>404.15999999999997</v>
      </c>
      <c r="O816">
        <v>0</v>
      </c>
      <c r="P816">
        <v>0</v>
      </c>
      <c r="Q816">
        <v>0</v>
      </c>
      <c r="R816">
        <v>0</v>
      </c>
      <c r="S816">
        <v>33.53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 s="2">
        <v>1046.53</v>
      </c>
      <c r="AR816" s="2">
        <v>10.63</v>
      </c>
      <c r="AS816">
        <v>0</v>
      </c>
      <c r="AT816" s="2">
        <v>222.1</v>
      </c>
      <c r="AU816">
        <v>0</v>
      </c>
      <c r="AV816" s="2">
        <v>0</v>
      </c>
      <c r="AW816" s="2">
        <v>0</v>
      </c>
      <c r="AX816">
        <v>0</v>
      </c>
      <c r="AY816">
        <v>-558.36</v>
      </c>
      <c r="AZ816">
        <v>0</v>
      </c>
      <c r="BA816">
        <v>2087.33</v>
      </c>
      <c r="BB816">
        <v>0</v>
      </c>
      <c r="BC816">
        <v>0</v>
      </c>
      <c r="BD816">
        <v>2645.69</v>
      </c>
      <c r="BE816">
        <v>0</v>
      </c>
      <c r="BF816" t="s">
        <v>98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179773.19999999998</v>
      </c>
      <c r="BO816">
        <v>25568.37</v>
      </c>
      <c r="BP816">
        <v>0</v>
      </c>
      <c r="BQ816">
        <v>25568.37</v>
      </c>
      <c r="BR816" t="s">
        <v>99</v>
      </c>
      <c r="BS816" t="s">
        <v>100</v>
      </c>
      <c r="BT816" t="s">
        <v>100</v>
      </c>
      <c r="BU816" t="s">
        <v>100</v>
      </c>
      <c r="BV816" t="s">
        <v>100</v>
      </c>
      <c r="BW816" t="s">
        <v>100</v>
      </c>
      <c r="BX816">
        <v>44706</v>
      </c>
      <c r="BY816" t="s">
        <v>101</v>
      </c>
      <c r="BZ816">
        <v>1635.58</v>
      </c>
      <c r="CA816">
        <v>0</v>
      </c>
      <c r="CB816">
        <v>0</v>
      </c>
      <c r="CC816">
        <v>0</v>
      </c>
      <c r="CD816" s="1">
        <v>45352</v>
      </c>
      <c r="CE816" t="s">
        <v>97</v>
      </c>
      <c r="CF816">
        <v>560.69000000000005</v>
      </c>
      <c r="CG816">
        <v>2.75E-2</v>
      </c>
      <c r="CH816">
        <v>25568.37</v>
      </c>
      <c r="CI816">
        <v>0</v>
      </c>
      <c r="CJ816">
        <v>181951.78999999998</v>
      </c>
      <c r="CK816">
        <v>520.55999999999995</v>
      </c>
      <c r="CL816">
        <v>111.05</v>
      </c>
      <c r="CM816">
        <v>0</v>
      </c>
      <c r="CS816" s="2">
        <f t="shared" si="12"/>
        <v>0</v>
      </c>
      <c r="CT816" s="2">
        <f>+SUM(AR816:AS816,AX816:AY816,AV816:AW816,)</f>
        <v>-547.73</v>
      </c>
    </row>
    <row r="817" spans="1:98" x14ac:dyDescent="0.25">
      <c r="A817" t="s">
        <v>928</v>
      </c>
      <c r="B817" t="s">
        <v>96</v>
      </c>
      <c r="C817">
        <v>1971776</v>
      </c>
      <c r="D817" t="s">
        <v>97</v>
      </c>
      <c r="E817" s="1">
        <v>45413</v>
      </c>
      <c r="F817">
        <v>157482.66</v>
      </c>
      <c r="G817" s="2">
        <v>0</v>
      </c>
      <c r="H817">
        <v>155138.91</v>
      </c>
      <c r="I817">
        <v>0</v>
      </c>
      <c r="J817" s="2">
        <v>1822.84</v>
      </c>
      <c r="K817" s="2">
        <v>953.91</v>
      </c>
      <c r="L817">
        <v>6.1249999999999999E-2</v>
      </c>
      <c r="M817" s="2">
        <v>1601.93</v>
      </c>
      <c r="N817" s="2">
        <v>2343.75</v>
      </c>
      <c r="O817">
        <v>200</v>
      </c>
      <c r="P817">
        <v>0</v>
      </c>
      <c r="Q817">
        <v>0</v>
      </c>
      <c r="R817">
        <v>0</v>
      </c>
      <c r="S817">
        <v>33.53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 s="2">
        <v>502.90999999999997</v>
      </c>
      <c r="AR817" s="2">
        <v>7.2700000000000005</v>
      </c>
      <c r="AS817">
        <v>0</v>
      </c>
      <c r="AT817" s="2">
        <v>24.94</v>
      </c>
      <c r="AU817">
        <v>0</v>
      </c>
      <c r="AV817" s="2">
        <v>0</v>
      </c>
      <c r="AW817" s="2">
        <v>0</v>
      </c>
      <c r="AX817">
        <v>0</v>
      </c>
      <c r="AY817">
        <v>0</v>
      </c>
      <c r="AZ817">
        <v>2251</v>
      </c>
      <c r="BA817">
        <v>3281.83</v>
      </c>
      <c r="BB817">
        <v>0</v>
      </c>
      <c r="BC817">
        <v>0</v>
      </c>
      <c r="BD817">
        <v>2049.5099999999998</v>
      </c>
      <c r="BE817">
        <v>0</v>
      </c>
      <c r="BF817" t="s">
        <v>98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151869.55000000002</v>
      </c>
      <c r="BO817">
        <v>0</v>
      </c>
      <c r="BP817">
        <v>0</v>
      </c>
      <c r="BQ817">
        <v>0</v>
      </c>
      <c r="BR817" t="s">
        <v>99</v>
      </c>
      <c r="BS817" t="s">
        <v>100</v>
      </c>
      <c r="BT817" t="s">
        <v>100</v>
      </c>
      <c r="BU817" t="s">
        <v>100</v>
      </c>
      <c r="BV817" t="s">
        <v>100</v>
      </c>
      <c r="BW817" t="s">
        <v>100</v>
      </c>
      <c r="BX817">
        <v>44697</v>
      </c>
      <c r="BY817" t="s">
        <v>101</v>
      </c>
      <c r="BZ817">
        <v>3904.88</v>
      </c>
      <c r="CA817">
        <v>0</v>
      </c>
      <c r="CB817">
        <v>0</v>
      </c>
      <c r="CC817">
        <v>0</v>
      </c>
      <c r="CD817" s="1">
        <v>45383</v>
      </c>
      <c r="CE817" t="s">
        <v>97</v>
      </c>
      <c r="CF817">
        <v>1822.84</v>
      </c>
      <c r="CG817">
        <v>6.1249999999999999E-2</v>
      </c>
      <c r="CH817">
        <v>0</v>
      </c>
      <c r="CI817">
        <v>0</v>
      </c>
      <c r="CJ817">
        <v>156363.64000000001</v>
      </c>
      <c r="CK817">
        <v>249.44</v>
      </c>
      <c r="CL817">
        <v>12.47</v>
      </c>
      <c r="CM817">
        <v>0</v>
      </c>
      <c r="CS817" s="2">
        <f t="shared" si="12"/>
        <v>0</v>
      </c>
      <c r="CT817" s="2">
        <f>+SUM(AR817:AS817,AX817:AY817,AV817:AW817,)</f>
        <v>7.2700000000000005</v>
      </c>
    </row>
    <row r="818" spans="1:98" x14ac:dyDescent="0.25">
      <c r="A818" t="s">
        <v>929</v>
      </c>
      <c r="B818" t="s">
        <v>96</v>
      </c>
      <c r="C818">
        <v>2109356</v>
      </c>
      <c r="D818" t="s">
        <v>121</v>
      </c>
      <c r="E818" s="1">
        <v>45352</v>
      </c>
      <c r="F818">
        <v>156186.45000000001</v>
      </c>
      <c r="G818" s="2">
        <v>76651.16</v>
      </c>
      <c r="H818">
        <v>155972.18</v>
      </c>
      <c r="I818">
        <v>76651.16</v>
      </c>
      <c r="J818" s="2">
        <v>637.27</v>
      </c>
      <c r="K818" s="2">
        <v>985.11</v>
      </c>
      <c r="L818">
        <v>3.2500000000000001E-2</v>
      </c>
      <c r="M818" s="2">
        <v>423</v>
      </c>
      <c r="N818" s="2">
        <v>214.27</v>
      </c>
      <c r="O818">
        <v>0</v>
      </c>
      <c r="P818">
        <v>0</v>
      </c>
      <c r="Q818">
        <v>0</v>
      </c>
      <c r="R818">
        <v>0</v>
      </c>
      <c r="S818">
        <v>33.51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 s="2">
        <v>381.58000000000004</v>
      </c>
      <c r="AR818" s="2">
        <v>9.36</v>
      </c>
      <c r="AS818">
        <v>0</v>
      </c>
      <c r="AT818" s="2">
        <v>550</v>
      </c>
      <c r="AU818">
        <v>0</v>
      </c>
      <c r="AV818" s="2">
        <v>30</v>
      </c>
      <c r="AW818" s="2">
        <v>0</v>
      </c>
      <c r="AX818">
        <v>2667.3</v>
      </c>
      <c r="AY818">
        <v>-1086.73</v>
      </c>
      <c r="AZ818">
        <v>2667.3</v>
      </c>
      <c r="BA818">
        <v>0</v>
      </c>
      <c r="BB818">
        <v>2953.63</v>
      </c>
      <c r="BC818">
        <v>0</v>
      </c>
      <c r="BD818">
        <v>1086.73</v>
      </c>
      <c r="BE818">
        <v>0</v>
      </c>
      <c r="BF818" t="s">
        <v>98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236289.97</v>
      </c>
      <c r="BO818">
        <v>76651.16</v>
      </c>
      <c r="BP818">
        <v>0</v>
      </c>
      <c r="BQ818">
        <v>76651.16</v>
      </c>
      <c r="BR818" t="s">
        <v>99</v>
      </c>
      <c r="BS818" t="s">
        <v>100</v>
      </c>
      <c r="BT818" t="s">
        <v>100</v>
      </c>
      <c r="BU818" t="s">
        <v>100</v>
      </c>
      <c r="BV818" t="s">
        <v>100</v>
      </c>
      <c r="BW818" t="s">
        <v>100</v>
      </c>
      <c r="BX818">
        <v>44802</v>
      </c>
      <c r="BY818" t="s">
        <v>101</v>
      </c>
      <c r="BZ818">
        <v>-1016.1700000000005</v>
      </c>
      <c r="CA818">
        <v>423</v>
      </c>
      <c r="CB818">
        <v>0</v>
      </c>
      <c r="CC818">
        <v>0</v>
      </c>
      <c r="CD818" s="1">
        <v>45323</v>
      </c>
      <c r="CE818" t="s">
        <v>121</v>
      </c>
      <c r="CF818">
        <v>637.27</v>
      </c>
      <c r="CG818">
        <v>3.2500000000000001E-2</v>
      </c>
      <c r="CH818">
        <v>76651.16</v>
      </c>
      <c r="CI818">
        <v>0</v>
      </c>
      <c r="CJ818">
        <v>232837.61000000002</v>
      </c>
      <c r="CK818">
        <v>188.49</v>
      </c>
      <c r="CL818">
        <v>260</v>
      </c>
      <c r="CM818">
        <v>3897.47</v>
      </c>
      <c r="CS818" s="2">
        <f t="shared" si="12"/>
        <v>0</v>
      </c>
      <c r="CT818" s="2">
        <f>+SUM(AR818:AS818,AX818:AY818,AV818:AW818,)</f>
        <v>1619.9300000000003</v>
      </c>
    </row>
    <row r="819" spans="1:98" x14ac:dyDescent="0.25">
      <c r="A819" t="s">
        <v>930</v>
      </c>
      <c r="B819" t="s">
        <v>96</v>
      </c>
      <c r="C819">
        <v>1830683</v>
      </c>
      <c r="D819" t="s">
        <v>97</v>
      </c>
      <c r="E819" s="1">
        <v>45383</v>
      </c>
      <c r="F819">
        <v>156321.09</v>
      </c>
      <c r="G819" s="2">
        <v>49249.81</v>
      </c>
      <c r="H819">
        <v>155958.73000000001</v>
      </c>
      <c r="I819">
        <v>49249.81</v>
      </c>
      <c r="J819" s="2">
        <v>734.5</v>
      </c>
      <c r="K819" s="2">
        <v>1617</v>
      </c>
      <c r="L819">
        <v>4.2500000000000003E-2</v>
      </c>
      <c r="M819" s="2">
        <v>1106.6399999999999</v>
      </c>
      <c r="N819" s="2">
        <v>362.36</v>
      </c>
      <c r="O819">
        <v>0</v>
      </c>
      <c r="P819">
        <v>0</v>
      </c>
      <c r="Q819">
        <v>0</v>
      </c>
      <c r="R819">
        <v>0</v>
      </c>
      <c r="S819">
        <v>24.93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 s="2">
        <v>754.19</v>
      </c>
      <c r="AR819" s="2">
        <v>8.0399999999999991</v>
      </c>
      <c r="AS819">
        <v>0</v>
      </c>
      <c r="AT819" s="2">
        <v>615</v>
      </c>
      <c r="AU819">
        <v>0</v>
      </c>
      <c r="AV819" s="2">
        <v>0</v>
      </c>
      <c r="AW819" s="2">
        <v>0</v>
      </c>
      <c r="AX819">
        <v>0</v>
      </c>
      <c r="AY819">
        <v>-2965.6800000000003</v>
      </c>
      <c r="AZ819">
        <v>0</v>
      </c>
      <c r="BA819">
        <v>4000.36</v>
      </c>
      <c r="BB819">
        <v>0</v>
      </c>
      <c r="BC819">
        <v>0</v>
      </c>
      <c r="BD819">
        <v>6966.04</v>
      </c>
      <c r="BE819">
        <v>0</v>
      </c>
      <c r="BF819" t="s">
        <v>98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201515.68000000002</v>
      </c>
      <c r="BO819">
        <v>49249.81</v>
      </c>
      <c r="BP819">
        <v>0</v>
      </c>
      <c r="BQ819">
        <v>49249.81</v>
      </c>
      <c r="BR819" t="s">
        <v>99</v>
      </c>
      <c r="BS819" t="s">
        <v>100</v>
      </c>
      <c r="BT819" t="s">
        <v>100</v>
      </c>
      <c r="BU819" t="s">
        <v>100</v>
      </c>
      <c r="BV819" t="s">
        <v>100</v>
      </c>
      <c r="BW819" t="s">
        <v>100</v>
      </c>
      <c r="BX819">
        <v>44580</v>
      </c>
      <c r="BY819" t="s">
        <v>101</v>
      </c>
      <c r="BZ819">
        <v>4401.71</v>
      </c>
      <c r="CA819">
        <v>0</v>
      </c>
      <c r="CB819">
        <v>0</v>
      </c>
      <c r="CC819">
        <v>0</v>
      </c>
      <c r="CD819" s="1">
        <v>45352</v>
      </c>
      <c r="CE819" t="s">
        <v>97</v>
      </c>
      <c r="CF819">
        <v>734.5</v>
      </c>
      <c r="CG819">
        <v>4.2500000000000003E-2</v>
      </c>
      <c r="CH819">
        <v>49249.81</v>
      </c>
      <c r="CI819">
        <v>0</v>
      </c>
      <c r="CJ819">
        <v>205390.04</v>
      </c>
      <c r="CK819">
        <v>374.29</v>
      </c>
      <c r="CL819">
        <v>307.5</v>
      </c>
      <c r="CM819">
        <v>0</v>
      </c>
      <c r="CS819" s="2">
        <f t="shared" si="12"/>
        <v>0</v>
      </c>
      <c r="CT819" s="2">
        <f>+SUM(AR819:AS819,AX819:AY819,AV819:AW819,)</f>
        <v>-2957.6400000000003</v>
      </c>
    </row>
    <row r="820" spans="1:98" x14ac:dyDescent="0.25">
      <c r="A820" t="s">
        <v>931</v>
      </c>
      <c r="B820" t="s">
        <v>96</v>
      </c>
      <c r="C820">
        <v>2118470</v>
      </c>
      <c r="D820" t="s">
        <v>121</v>
      </c>
      <c r="E820" s="1">
        <v>45352</v>
      </c>
      <c r="F820">
        <v>155838.45000000001</v>
      </c>
      <c r="G820" s="2">
        <v>0</v>
      </c>
      <c r="H820">
        <v>155629.34</v>
      </c>
      <c r="I820">
        <v>0</v>
      </c>
      <c r="J820" s="2">
        <v>663.64</v>
      </c>
      <c r="K820" s="2">
        <v>812.45</v>
      </c>
      <c r="L820">
        <v>3.5000000000000003E-2</v>
      </c>
      <c r="M820" s="2">
        <v>454.53</v>
      </c>
      <c r="N820" s="2">
        <v>209.11</v>
      </c>
      <c r="O820">
        <v>0</v>
      </c>
      <c r="P820">
        <v>0</v>
      </c>
      <c r="Q820">
        <v>0</v>
      </c>
      <c r="R820">
        <v>0</v>
      </c>
      <c r="S820">
        <v>33.480000000000004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 s="2">
        <v>564.57999999999993</v>
      </c>
      <c r="AR820" s="2">
        <v>8.42</v>
      </c>
      <c r="AS820">
        <v>0</v>
      </c>
      <c r="AT820" s="2">
        <v>30</v>
      </c>
      <c r="AU820">
        <v>0</v>
      </c>
      <c r="AV820" s="2">
        <v>30</v>
      </c>
      <c r="AW820" s="2">
        <v>0</v>
      </c>
      <c r="AX820">
        <v>0</v>
      </c>
      <c r="AY820">
        <v>0</v>
      </c>
      <c r="AZ820">
        <v>0</v>
      </c>
      <c r="BA820">
        <v>4678.91</v>
      </c>
      <c r="BB820">
        <v>0</v>
      </c>
      <c r="BC820">
        <v>0</v>
      </c>
      <c r="BD820">
        <v>812.45</v>
      </c>
      <c r="BE820">
        <v>0</v>
      </c>
      <c r="BF820" t="s">
        <v>98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151434.96</v>
      </c>
      <c r="BO820">
        <v>0</v>
      </c>
      <c r="BP820">
        <v>0</v>
      </c>
      <c r="BQ820">
        <v>0</v>
      </c>
      <c r="BR820" t="s">
        <v>99</v>
      </c>
      <c r="BS820" t="s">
        <v>100</v>
      </c>
      <c r="BT820" t="s">
        <v>100</v>
      </c>
      <c r="BU820" t="s">
        <v>100</v>
      </c>
      <c r="BV820" t="s">
        <v>100</v>
      </c>
      <c r="BW820" t="s">
        <v>100</v>
      </c>
      <c r="BX820">
        <v>44806</v>
      </c>
      <c r="BY820" t="s">
        <v>101</v>
      </c>
      <c r="BZ820">
        <v>591.7399999999999</v>
      </c>
      <c r="CA820">
        <v>454.53</v>
      </c>
      <c r="CB820">
        <v>0</v>
      </c>
      <c r="CC820">
        <v>0</v>
      </c>
      <c r="CD820" s="1">
        <v>45323</v>
      </c>
      <c r="CE820" t="s">
        <v>121</v>
      </c>
      <c r="CF820">
        <v>663.64</v>
      </c>
      <c r="CG820">
        <v>3.5000000000000003E-2</v>
      </c>
      <c r="CH820">
        <v>0</v>
      </c>
      <c r="CI820">
        <v>0</v>
      </c>
      <c r="CJ820">
        <v>155838.45000000001</v>
      </c>
      <c r="CK820">
        <v>279.99</v>
      </c>
      <c r="CL820">
        <v>0</v>
      </c>
      <c r="CM820">
        <v>0</v>
      </c>
      <c r="CS820" s="2">
        <f t="shared" si="12"/>
        <v>0</v>
      </c>
      <c r="CT820" s="2">
        <f>+SUM(AR820:AS820,AX820:AY820,AV820:AW820,)</f>
        <v>38.42</v>
      </c>
    </row>
    <row r="821" spans="1:98" x14ac:dyDescent="0.25">
      <c r="A821" t="s">
        <v>932</v>
      </c>
      <c r="B821" t="s">
        <v>96</v>
      </c>
      <c r="C821">
        <v>2118481</v>
      </c>
      <c r="D821" t="s">
        <v>97</v>
      </c>
      <c r="E821" s="1">
        <v>45383</v>
      </c>
      <c r="F821">
        <v>155977.76</v>
      </c>
      <c r="G821" s="2">
        <v>48210.11</v>
      </c>
      <c r="H821">
        <v>155684</v>
      </c>
      <c r="I821">
        <v>48210.11</v>
      </c>
      <c r="J821" s="2">
        <v>650.32000000000005</v>
      </c>
      <c r="K821" s="2">
        <v>614.62</v>
      </c>
      <c r="L821">
        <v>3.875E-2</v>
      </c>
      <c r="M821" s="2">
        <v>1006.88</v>
      </c>
      <c r="N821" s="2">
        <v>293.76</v>
      </c>
      <c r="O821">
        <v>0</v>
      </c>
      <c r="P821">
        <v>0</v>
      </c>
      <c r="Q821">
        <v>0</v>
      </c>
      <c r="R821">
        <v>0</v>
      </c>
      <c r="S821">
        <v>33.480000000000004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 s="2">
        <v>1650.89</v>
      </c>
      <c r="AR821" s="2">
        <v>6.4399999999999995</v>
      </c>
      <c r="AS821">
        <v>0</v>
      </c>
      <c r="AT821" s="2">
        <v>0</v>
      </c>
      <c r="AU821">
        <v>0</v>
      </c>
      <c r="AV821" s="2">
        <v>0</v>
      </c>
      <c r="AW821" s="2">
        <v>0</v>
      </c>
      <c r="AX821">
        <v>0</v>
      </c>
      <c r="AY821">
        <v>-5.98</v>
      </c>
      <c r="AZ821">
        <v>0</v>
      </c>
      <c r="BA821">
        <v>1223.26</v>
      </c>
      <c r="BB821">
        <v>0</v>
      </c>
      <c r="BC821">
        <v>0</v>
      </c>
      <c r="BD821">
        <v>1229.24</v>
      </c>
      <c r="BE821">
        <v>0</v>
      </c>
      <c r="BF821" t="s">
        <v>98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202670.84999999998</v>
      </c>
      <c r="BO821">
        <v>48210.11</v>
      </c>
      <c r="BP821">
        <v>0</v>
      </c>
      <c r="BQ821">
        <v>48210.11</v>
      </c>
      <c r="BR821" t="s">
        <v>99</v>
      </c>
      <c r="BS821" t="s">
        <v>100</v>
      </c>
      <c r="BT821" t="s">
        <v>100</v>
      </c>
      <c r="BU821" t="s">
        <v>100</v>
      </c>
      <c r="BV821" t="s">
        <v>100</v>
      </c>
      <c r="BW821" t="s">
        <v>100</v>
      </c>
      <c r="BX821">
        <v>44806</v>
      </c>
      <c r="BY821" t="s">
        <v>101</v>
      </c>
      <c r="BZ821">
        <v>1266.6999999999998</v>
      </c>
      <c r="CA821">
        <v>0</v>
      </c>
      <c r="CB821">
        <v>0</v>
      </c>
      <c r="CC821">
        <v>0</v>
      </c>
      <c r="CD821" s="1">
        <v>45352</v>
      </c>
      <c r="CE821" t="s">
        <v>97</v>
      </c>
      <c r="CF821">
        <v>650.32000000000005</v>
      </c>
      <c r="CG821">
        <v>3.875E-2</v>
      </c>
      <c r="CH821">
        <v>48210.11</v>
      </c>
      <c r="CI821">
        <v>0</v>
      </c>
      <c r="CJ821">
        <v>204041.22999999998</v>
      </c>
      <c r="CK821">
        <v>823.44</v>
      </c>
      <c r="CL821">
        <v>0</v>
      </c>
      <c r="CM821">
        <v>0</v>
      </c>
      <c r="CS821" s="2">
        <f t="shared" si="12"/>
        <v>0</v>
      </c>
      <c r="CT821" s="2">
        <f>+SUM(AR821:AS821,AX821:AY821,AV821:AW821,)</f>
        <v>0.45999999999999908</v>
      </c>
    </row>
    <row r="822" spans="1:98" x14ac:dyDescent="0.25">
      <c r="A822" t="s">
        <v>933</v>
      </c>
      <c r="B822" t="s">
        <v>96</v>
      </c>
      <c r="C822">
        <v>1829143</v>
      </c>
      <c r="D822" t="s">
        <v>97</v>
      </c>
      <c r="E822" s="1">
        <v>45383</v>
      </c>
      <c r="F822">
        <v>155811.26999999999</v>
      </c>
      <c r="G822" s="2">
        <v>0</v>
      </c>
      <c r="H822">
        <v>155270.65</v>
      </c>
      <c r="I822">
        <v>0</v>
      </c>
      <c r="J822" s="2">
        <v>870.31</v>
      </c>
      <c r="K822" s="2">
        <v>786.16</v>
      </c>
      <c r="L822">
        <v>4.6249999999999999E-2</v>
      </c>
      <c r="M822" s="2">
        <v>1200</v>
      </c>
      <c r="N822" s="2">
        <v>540.62</v>
      </c>
      <c r="O822">
        <v>0</v>
      </c>
      <c r="P822">
        <v>0</v>
      </c>
      <c r="Q822">
        <v>0</v>
      </c>
      <c r="R822">
        <v>0</v>
      </c>
      <c r="S822">
        <v>24.84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 s="2">
        <v>911.65000000000009</v>
      </c>
      <c r="AR822" s="2">
        <v>12.379999999999999</v>
      </c>
      <c r="AS822">
        <v>0</v>
      </c>
      <c r="AT822" s="2">
        <v>0</v>
      </c>
      <c r="AU822">
        <v>0</v>
      </c>
      <c r="AV822" s="2">
        <v>0</v>
      </c>
      <c r="AW822" s="2">
        <v>0</v>
      </c>
      <c r="AX822">
        <v>0</v>
      </c>
      <c r="AY822">
        <v>0</v>
      </c>
      <c r="AZ822">
        <v>64.98</v>
      </c>
      <c r="BA822">
        <v>2204.6999999999998</v>
      </c>
      <c r="BB822">
        <v>0</v>
      </c>
      <c r="BC822">
        <v>0</v>
      </c>
      <c r="BD822">
        <v>1572.32</v>
      </c>
      <c r="BE822">
        <v>0</v>
      </c>
      <c r="BF822" t="s">
        <v>98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153065.94999999998</v>
      </c>
      <c r="BO822">
        <v>0</v>
      </c>
      <c r="BP822">
        <v>0</v>
      </c>
      <c r="BQ822">
        <v>0</v>
      </c>
      <c r="BR822" t="s">
        <v>99</v>
      </c>
      <c r="BS822" t="s">
        <v>100</v>
      </c>
      <c r="BT822" t="s">
        <v>100</v>
      </c>
      <c r="BU822" t="s">
        <v>100</v>
      </c>
      <c r="BV822" t="s">
        <v>100</v>
      </c>
      <c r="BW822" t="s">
        <v>100</v>
      </c>
      <c r="BX822">
        <v>44580</v>
      </c>
      <c r="BY822" t="s">
        <v>101</v>
      </c>
      <c r="BZ822">
        <v>1703.3999999999999</v>
      </c>
      <c r="CA822">
        <v>0</v>
      </c>
      <c r="CB822">
        <v>0</v>
      </c>
      <c r="CC822">
        <v>0</v>
      </c>
      <c r="CD822" s="1">
        <v>45352</v>
      </c>
      <c r="CE822" t="s">
        <v>97</v>
      </c>
      <c r="CF822">
        <v>870.31</v>
      </c>
      <c r="CG822">
        <v>4.6249999999999999E-2</v>
      </c>
      <c r="CH822">
        <v>0</v>
      </c>
      <c r="CI822">
        <v>0</v>
      </c>
      <c r="CJ822">
        <v>155541.47999999998</v>
      </c>
      <c r="CK822">
        <v>452.43</v>
      </c>
      <c r="CL822">
        <v>0</v>
      </c>
      <c r="CM822">
        <v>0</v>
      </c>
      <c r="CS822" s="2">
        <f t="shared" si="12"/>
        <v>0</v>
      </c>
      <c r="CT822" s="2">
        <f>+SUM(AR822:AS822,AX822:AY822,AV822:AW822,)</f>
        <v>12.379999999999999</v>
      </c>
    </row>
    <row r="823" spans="1:98" x14ac:dyDescent="0.25">
      <c r="A823" t="s">
        <v>934</v>
      </c>
      <c r="B823" t="s">
        <v>96</v>
      </c>
      <c r="C823">
        <v>2118790</v>
      </c>
      <c r="D823" t="s">
        <v>121</v>
      </c>
      <c r="E823" s="1">
        <v>45352</v>
      </c>
      <c r="F823">
        <v>155178.23000000001</v>
      </c>
      <c r="G823" s="2">
        <v>0</v>
      </c>
      <c r="H823">
        <v>155050.56</v>
      </c>
      <c r="I823">
        <v>0</v>
      </c>
      <c r="J823" s="2">
        <v>693.42</v>
      </c>
      <c r="K823" s="2">
        <v>697.42</v>
      </c>
      <c r="L823">
        <v>4.3749999999999997E-2</v>
      </c>
      <c r="M823" s="2">
        <v>565.75</v>
      </c>
      <c r="N823" s="2">
        <v>127.67</v>
      </c>
      <c r="O823">
        <v>0</v>
      </c>
      <c r="P823">
        <v>0</v>
      </c>
      <c r="Q823">
        <v>0</v>
      </c>
      <c r="R823">
        <v>0</v>
      </c>
      <c r="S823">
        <v>33.409999999999997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 s="2">
        <v>10861.99</v>
      </c>
      <c r="AR823" s="2">
        <v>7.6</v>
      </c>
      <c r="AS823">
        <v>0</v>
      </c>
      <c r="AT823" s="2">
        <v>40</v>
      </c>
      <c r="AU823">
        <v>0</v>
      </c>
      <c r="AV823" s="2">
        <v>0</v>
      </c>
      <c r="AW823" s="2">
        <v>0</v>
      </c>
      <c r="AX823">
        <v>0</v>
      </c>
      <c r="AY823">
        <v>0</v>
      </c>
      <c r="AZ823">
        <v>333.34</v>
      </c>
      <c r="BA823">
        <v>1500.66</v>
      </c>
      <c r="BB823">
        <v>0</v>
      </c>
      <c r="BC823">
        <v>0</v>
      </c>
      <c r="BD823">
        <v>1394.84</v>
      </c>
      <c r="BE823">
        <v>0</v>
      </c>
      <c r="BF823" t="s">
        <v>98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153569.9</v>
      </c>
      <c r="BO823">
        <v>0</v>
      </c>
      <c r="BP823">
        <v>0</v>
      </c>
      <c r="BQ823">
        <v>0</v>
      </c>
      <c r="BR823" t="s">
        <v>99</v>
      </c>
      <c r="BS823" t="s">
        <v>100</v>
      </c>
      <c r="BT823" t="s">
        <v>100</v>
      </c>
      <c r="BU823" t="s">
        <v>100</v>
      </c>
      <c r="BV823" t="s">
        <v>100</v>
      </c>
      <c r="BW823" t="s">
        <v>100</v>
      </c>
      <c r="BX823">
        <v>44806</v>
      </c>
      <c r="BY823" t="s">
        <v>101</v>
      </c>
      <c r="BZ823">
        <v>652.41</v>
      </c>
      <c r="CA823">
        <v>0</v>
      </c>
      <c r="CB823">
        <v>0</v>
      </c>
      <c r="CC823">
        <v>0</v>
      </c>
      <c r="CD823" s="1">
        <v>45352</v>
      </c>
      <c r="CE823" t="s">
        <v>97</v>
      </c>
      <c r="CF823">
        <v>693.42</v>
      </c>
      <c r="CG823">
        <v>4.3749999999999997E-2</v>
      </c>
      <c r="CH823">
        <v>0</v>
      </c>
      <c r="CI823">
        <v>0</v>
      </c>
      <c r="CJ823">
        <v>155050.56</v>
      </c>
      <c r="CK823">
        <v>5428.99</v>
      </c>
      <c r="CL823">
        <v>20</v>
      </c>
      <c r="CM823">
        <v>0</v>
      </c>
      <c r="CS823" s="2">
        <f t="shared" si="12"/>
        <v>0</v>
      </c>
      <c r="CT823" s="2">
        <f>+SUM(AR823:AS823,AX823:AY823,AV823:AW823,)</f>
        <v>7.6</v>
      </c>
    </row>
    <row r="824" spans="1:98" x14ac:dyDescent="0.25">
      <c r="A824" t="s">
        <v>935</v>
      </c>
      <c r="B824" t="s">
        <v>96</v>
      </c>
      <c r="C824">
        <v>1997192</v>
      </c>
      <c r="D824" t="s">
        <v>121</v>
      </c>
      <c r="E824" s="1">
        <v>45352</v>
      </c>
      <c r="F824">
        <v>154935.18</v>
      </c>
      <c r="G824" s="2">
        <v>0</v>
      </c>
      <c r="H824">
        <v>154807.92000000001</v>
      </c>
      <c r="I824">
        <v>0</v>
      </c>
      <c r="J824" s="2">
        <v>837.38</v>
      </c>
      <c r="K824" s="2">
        <v>486.07</v>
      </c>
      <c r="L824">
        <v>5.5E-2</v>
      </c>
      <c r="M824" s="2">
        <v>710.12</v>
      </c>
      <c r="N824" s="2">
        <v>127.26</v>
      </c>
      <c r="O824">
        <v>0</v>
      </c>
      <c r="P824">
        <v>0</v>
      </c>
      <c r="Q824">
        <v>0</v>
      </c>
      <c r="R824">
        <v>0</v>
      </c>
      <c r="S824">
        <v>33.380000000000003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 s="2">
        <v>1551.69</v>
      </c>
      <c r="AR824" s="2">
        <v>14.18</v>
      </c>
      <c r="AS824">
        <v>0</v>
      </c>
      <c r="AT824" s="2">
        <v>40</v>
      </c>
      <c r="AU824">
        <v>0</v>
      </c>
      <c r="AV824" s="2">
        <v>0</v>
      </c>
      <c r="AW824" s="2">
        <v>0</v>
      </c>
      <c r="AX824">
        <v>2682.1899999999996</v>
      </c>
      <c r="AY824">
        <v>-379.28</v>
      </c>
      <c r="AZ824">
        <v>2691.0299999999997</v>
      </c>
      <c r="BA824">
        <v>0</v>
      </c>
      <c r="BB824">
        <v>2302.91</v>
      </c>
      <c r="BC824">
        <v>0</v>
      </c>
      <c r="BD824">
        <v>767.4</v>
      </c>
      <c r="BE824">
        <v>0</v>
      </c>
      <c r="BF824" t="s">
        <v>98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157130.83000000002</v>
      </c>
      <c r="BO824">
        <v>0</v>
      </c>
      <c r="BP824">
        <v>0</v>
      </c>
      <c r="BQ824">
        <v>0</v>
      </c>
      <c r="BR824" t="s">
        <v>99</v>
      </c>
      <c r="BS824" t="s">
        <v>100</v>
      </c>
      <c r="BT824" t="s">
        <v>100</v>
      </c>
      <c r="BU824" t="s">
        <v>100</v>
      </c>
      <c r="BV824" t="s">
        <v>100</v>
      </c>
      <c r="BW824" t="s">
        <v>100</v>
      </c>
      <c r="BX824">
        <v>44721</v>
      </c>
      <c r="BY824" t="s">
        <v>101</v>
      </c>
      <c r="BZ824">
        <v>-1513.09</v>
      </c>
      <c r="CA824">
        <v>0</v>
      </c>
      <c r="CB824">
        <v>0</v>
      </c>
      <c r="CC824">
        <v>0</v>
      </c>
      <c r="CD824" s="1">
        <v>45352</v>
      </c>
      <c r="CE824" t="s">
        <v>97</v>
      </c>
      <c r="CF824">
        <v>837.38</v>
      </c>
      <c r="CG824">
        <v>5.5E-2</v>
      </c>
      <c r="CH824">
        <v>0</v>
      </c>
      <c r="CI824">
        <v>0</v>
      </c>
      <c r="CJ824">
        <v>154807.91999999998</v>
      </c>
      <c r="CK824">
        <v>771.96</v>
      </c>
      <c r="CL824">
        <v>20</v>
      </c>
      <c r="CM824">
        <v>0</v>
      </c>
      <c r="CS824" s="2">
        <f t="shared" si="12"/>
        <v>0</v>
      </c>
      <c r="CT824" s="2">
        <f>+SUM(AR824:AS824,AX824:AY824,AV824:AW824,)</f>
        <v>2317.0899999999992</v>
      </c>
    </row>
    <row r="825" spans="1:98" x14ac:dyDescent="0.25">
      <c r="A825" t="s">
        <v>936</v>
      </c>
      <c r="B825" t="s">
        <v>96</v>
      </c>
      <c r="C825">
        <v>2116707</v>
      </c>
      <c r="D825" t="s">
        <v>97</v>
      </c>
      <c r="E825" s="1">
        <v>45383</v>
      </c>
      <c r="F825">
        <v>154903.10999999999</v>
      </c>
      <c r="G825" s="2">
        <v>0</v>
      </c>
      <c r="H825">
        <v>154660.22</v>
      </c>
      <c r="I825">
        <v>0</v>
      </c>
      <c r="J825" s="2">
        <v>699.57</v>
      </c>
      <c r="K825" s="2">
        <v>492.36</v>
      </c>
      <c r="L825">
        <v>4.3749999999999997E-2</v>
      </c>
      <c r="M825" s="2">
        <v>564.75</v>
      </c>
      <c r="N825" s="2">
        <v>242.89</v>
      </c>
      <c r="O825">
        <v>0</v>
      </c>
      <c r="P825">
        <v>0</v>
      </c>
      <c r="Q825">
        <v>0</v>
      </c>
      <c r="R825">
        <v>0</v>
      </c>
      <c r="S825">
        <v>33.369999999999997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 s="2">
        <v>4062.6899999999996</v>
      </c>
      <c r="AR825" s="2">
        <v>7.25</v>
      </c>
      <c r="AS825">
        <v>0</v>
      </c>
      <c r="AT825" s="2">
        <v>1061.54</v>
      </c>
      <c r="AU825">
        <v>0</v>
      </c>
      <c r="AV825" s="2">
        <v>0</v>
      </c>
      <c r="AW825" s="2">
        <v>0</v>
      </c>
      <c r="AX825">
        <v>0</v>
      </c>
      <c r="AY825">
        <v>-492.36</v>
      </c>
      <c r="AZ825">
        <v>0</v>
      </c>
      <c r="BA825">
        <v>0</v>
      </c>
      <c r="BB825">
        <v>88.12</v>
      </c>
      <c r="BC825">
        <v>0</v>
      </c>
      <c r="BD825">
        <v>492.36</v>
      </c>
      <c r="BE825">
        <v>0</v>
      </c>
      <c r="BF825" t="s">
        <v>98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155279.10999999999</v>
      </c>
      <c r="BO825">
        <v>0</v>
      </c>
      <c r="BP825">
        <v>0</v>
      </c>
      <c r="BQ825">
        <v>0</v>
      </c>
      <c r="BR825" t="s">
        <v>99</v>
      </c>
      <c r="BS825" t="s">
        <v>100</v>
      </c>
      <c r="BT825" t="s">
        <v>100</v>
      </c>
      <c r="BU825" t="s">
        <v>100</v>
      </c>
      <c r="BV825" t="s">
        <v>100</v>
      </c>
      <c r="BW825" t="s">
        <v>100</v>
      </c>
      <c r="BX825">
        <v>44806</v>
      </c>
      <c r="BY825" t="s">
        <v>101</v>
      </c>
      <c r="BZ825">
        <v>1259.3799999999999</v>
      </c>
      <c r="CA825">
        <v>0</v>
      </c>
      <c r="CB825">
        <v>0</v>
      </c>
      <c r="CC825">
        <v>0</v>
      </c>
      <c r="CD825" s="1">
        <v>45383</v>
      </c>
      <c r="CE825" t="s">
        <v>97</v>
      </c>
      <c r="CF825">
        <v>699.57</v>
      </c>
      <c r="CG825">
        <v>4.3749999999999997E-2</v>
      </c>
      <c r="CH825">
        <v>0</v>
      </c>
      <c r="CI825">
        <v>0</v>
      </c>
      <c r="CJ825">
        <v>154660.21999999997</v>
      </c>
      <c r="CK825">
        <v>2029.34</v>
      </c>
      <c r="CL825">
        <v>530.77</v>
      </c>
      <c r="CM825">
        <v>88.12</v>
      </c>
      <c r="CS825" s="2">
        <f t="shared" si="12"/>
        <v>0</v>
      </c>
      <c r="CT825" s="2">
        <f>+SUM(AR825:AS825,AX825:AY825,AV825:AW825,)</f>
        <v>-485.11</v>
      </c>
    </row>
    <row r="826" spans="1:98" x14ac:dyDescent="0.25">
      <c r="A826" t="s">
        <v>937</v>
      </c>
      <c r="B826" t="s">
        <v>96</v>
      </c>
      <c r="C826">
        <v>1965420</v>
      </c>
      <c r="D826" t="s">
        <v>97</v>
      </c>
      <c r="E826" s="1">
        <v>45383</v>
      </c>
      <c r="F826">
        <v>154482.44</v>
      </c>
      <c r="G826" s="2">
        <v>0</v>
      </c>
      <c r="H826">
        <v>154257.41</v>
      </c>
      <c r="I826">
        <v>0</v>
      </c>
      <c r="J826" s="2">
        <v>820.43</v>
      </c>
      <c r="K826" s="2">
        <v>388.02</v>
      </c>
      <c r="L826">
        <v>4.6249999999999999E-2</v>
      </c>
      <c r="M826" s="2">
        <v>595.4</v>
      </c>
      <c r="N826" s="2">
        <v>225.03</v>
      </c>
      <c r="O826">
        <v>0</v>
      </c>
      <c r="P826">
        <v>0</v>
      </c>
      <c r="Q826">
        <v>0</v>
      </c>
      <c r="R826">
        <v>0</v>
      </c>
      <c r="S826">
        <v>29.799999999999997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 s="2">
        <v>939.99</v>
      </c>
      <c r="AR826" s="2">
        <v>6.4600000000000009</v>
      </c>
      <c r="AS826">
        <v>0</v>
      </c>
      <c r="AT826" s="2">
        <v>52</v>
      </c>
      <c r="AU826">
        <v>0</v>
      </c>
      <c r="AV826" s="2">
        <v>0</v>
      </c>
      <c r="AW826" s="2">
        <v>0</v>
      </c>
      <c r="AX826">
        <v>0</v>
      </c>
      <c r="AY826">
        <v>0</v>
      </c>
      <c r="AZ826">
        <v>0</v>
      </c>
      <c r="BA826">
        <v>1317.56</v>
      </c>
      <c r="BB826">
        <v>0</v>
      </c>
      <c r="BC826">
        <v>0</v>
      </c>
      <c r="BD826">
        <v>345.89</v>
      </c>
      <c r="BE826">
        <v>0</v>
      </c>
      <c r="BF826" t="s">
        <v>98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152965.85</v>
      </c>
      <c r="BO826">
        <v>0</v>
      </c>
      <c r="BP826">
        <v>0</v>
      </c>
      <c r="BQ826">
        <v>0</v>
      </c>
      <c r="BR826" t="s">
        <v>99</v>
      </c>
      <c r="BS826" t="s">
        <v>100</v>
      </c>
      <c r="BT826" t="s">
        <v>100</v>
      </c>
      <c r="BU826" t="s">
        <v>100</v>
      </c>
      <c r="BV826" t="s">
        <v>100</v>
      </c>
      <c r="BW826" t="s">
        <v>100</v>
      </c>
      <c r="BX826">
        <v>44672</v>
      </c>
      <c r="BY826" t="s">
        <v>101</v>
      </c>
      <c r="BZ826">
        <v>784.17</v>
      </c>
      <c r="CA826">
        <v>0</v>
      </c>
      <c r="CB826">
        <v>0</v>
      </c>
      <c r="CC826">
        <v>0</v>
      </c>
      <c r="CD826" s="1">
        <v>45352</v>
      </c>
      <c r="CE826" t="s">
        <v>97</v>
      </c>
      <c r="CF826">
        <v>820.43</v>
      </c>
      <c r="CG826">
        <v>4.6249999999999999E-2</v>
      </c>
      <c r="CH826">
        <v>0</v>
      </c>
      <c r="CI826">
        <v>0</v>
      </c>
      <c r="CJ826">
        <v>154482.44</v>
      </c>
      <c r="CK826">
        <v>467.98</v>
      </c>
      <c r="CL826">
        <v>26</v>
      </c>
      <c r="CM826">
        <v>0</v>
      </c>
      <c r="CS826" s="2">
        <f t="shared" si="12"/>
        <v>0</v>
      </c>
      <c r="CT826" s="2">
        <f>+SUM(AR826:AS826,AX826:AY826,AV826:AW826,)</f>
        <v>6.4600000000000009</v>
      </c>
    </row>
    <row r="827" spans="1:98" x14ac:dyDescent="0.25">
      <c r="A827" t="s">
        <v>938</v>
      </c>
      <c r="B827" t="s">
        <v>96</v>
      </c>
      <c r="C827">
        <v>1900657</v>
      </c>
      <c r="D827" t="s">
        <v>97</v>
      </c>
      <c r="E827" s="1">
        <v>45383</v>
      </c>
      <c r="F827">
        <v>154599.56</v>
      </c>
      <c r="G827" s="2">
        <v>77009.509999999995</v>
      </c>
      <c r="H827">
        <v>154127.46</v>
      </c>
      <c r="I827">
        <v>77009.509999999995</v>
      </c>
      <c r="J827" s="2">
        <v>750.99</v>
      </c>
      <c r="K827" s="2">
        <v>689.57</v>
      </c>
      <c r="L827">
        <v>0.04</v>
      </c>
      <c r="M827" s="2">
        <v>1029.8800000000001</v>
      </c>
      <c r="N827" s="2">
        <v>472.1</v>
      </c>
      <c r="O827">
        <v>0</v>
      </c>
      <c r="P827">
        <v>0</v>
      </c>
      <c r="Q827">
        <v>0</v>
      </c>
      <c r="R827">
        <v>0</v>
      </c>
      <c r="S827">
        <v>29.8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 s="2">
        <v>660.99</v>
      </c>
      <c r="AR827" s="2">
        <v>6.4600000000000009</v>
      </c>
      <c r="AS827">
        <v>0</v>
      </c>
      <c r="AT827" s="2">
        <v>26</v>
      </c>
      <c r="AU827">
        <v>0</v>
      </c>
      <c r="AV827" s="2">
        <v>0</v>
      </c>
      <c r="AW827" s="2">
        <v>0</v>
      </c>
      <c r="AX827">
        <v>0</v>
      </c>
      <c r="AY827">
        <v>-1379.14</v>
      </c>
      <c r="AZ827">
        <v>0</v>
      </c>
      <c r="BA827">
        <v>3.82</v>
      </c>
      <c r="BB827">
        <v>4758.13</v>
      </c>
      <c r="BC827">
        <v>0</v>
      </c>
      <c r="BD827">
        <v>1382.96</v>
      </c>
      <c r="BE827">
        <v>0</v>
      </c>
      <c r="BF827" t="s">
        <v>98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235904.27999999997</v>
      </c>
      <c r="BO827">
        <v>77009.509999999995</v>
      </c>
      <c r="BP827">
        <v>0</v>
      </c>
      <c r="BQ827">
        <v>77009.509999999995</v>
      </c>
      <c r="BR827" t="s">
        <v>99</v>
      </c>
      <c r="BS827" t="s">
        <v>100</v>
      </c>
      <c r="BT827" t="s">
        <v>100</v>
      </c>
      <c r="BU827" t="s">
        <v>100</v>
      </c>
      <c r="BV827" t="s">
        <v>100</v>
      </c>
      <c r="BW827" t="s">
        <v>100</v>
      </c>
      <c r="BX827">
        <v>44684</v>
      </c>
      <c r="BY827" t="s">
        <v>101</v>
      </c>
      <c r="BZ827">
        <v>2844.86</v>
      </c>
      <c r="CA827">
        <v>0</v>
      </c>
      <c r="CB827">
        <v>0</v>
      </c>
      <c r="CC827">
        <v>0</v>
      </c>
      <c r="CD827" s="1">
        <v>45352</v>
      </c>
      <c r="CE827" t="s">
        <v>97</v>
      </c>
      <c r="CF827">
        <v>750.99</v>
      </c>
      <c r="CG827">
        <v>0.04</v>
      </c>
      <c r="CH827">
        <v>77009.509999999995</v>
      </c>
      <c r="CI827">
        <v>0</v>
      </c>
      <c r="CJ827">
        <v>231373.40999999997</v>
      </c>
      <c r="CK827">
        <v>329.29</v>
      </c>
      <c r="CL827">
        <v>13</v>
      </c>
      <c r="CM827">
        <v>5447.7</v>
      </c>
      <c r="CS827" s="2">
        <f t="shared" si="12"/>
        <v>0</v>
      </c>
      <c r="CT827" s="2">
        <f>+SUM(AR827:AS827,AX827:AY827,AV827:AW827,)</f>
        <v>-1372.68</v>
      </c>
    </row>
    <row r="828" spans="1:98" x14ac:dyDescent="0.25">
      <c r="A828" t="s">
        <v>939</v>
      </c>
      <c r="B828" t="s">
        <v>96</v>
      </c>
      <c r="C828">
        <v>1829598</v>
      </c>
      <c r="D828" t="s">
        <v>97</v>
      </c>
      <c r="E828" s="1">
        <v>45383</v>
      </c>
      <c r="F828">
        <v>154510.82999999999</v>
      </c>
      <c r="G828" s="2">
        <v>41795.86</v>
      </c>
      <c r="H828">
        <v>154212.70000000001</v>
      </c>
      <c r="I828">
        <v>41795.86</v>
      </c>
      <c r="J828" s="2">
        <v>744.29</v>
      </c>
      <c r="K828" s="2">
        <v>659.38</v>
      </c>
      <c r="L828">
        <v>4.6249999999999999E-2</v>
      </c>
      <c r="M828" s="2">
        <v>1190.45</v>
      </c>
      <c r="N828" s="2">
        <v>298.13</v>
      </c>
      <c r="O828">
        <v>0</v>
      </c>
      <c r="P828">
        <v>0</v>
      </c>
      <c r="Q828">
        <v>0</v>
      </c>
      <c r="R828">
        <v>0</v>
      </c>
      <c r="S828">
        <v>24.64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 s="2">
        <v>1167.32</v>
      </c>
      <c r="AR828" s="2">
        <v>9.2199999999999989</v>
      </c>
      <c r="AS828">
        <v>0</v>
      </c>
      <c r="AT828" s="2">
        <v>26</v>
      </c>
      <c r="AU828">
        <v>0</v>
      </c>
      <c r="AV828" s="2">
        <v>0</v>
      </c>
      <c r="AW828" s="2">
        <v>0</v>
      </c>
      <c r="AX828">
        <v>0</v>
      </c>
      <c r="AY828">
        <v>0</v>
      </c>
      <c r="AZ828">
        <v>2811</v>
      </c>
      <c r="BA828">
        <v>890.65</v>
      </c>
      <c r="BB828">
        <v>0</v>
      </c>
      <c r="BC828">
        <v>0</v>
      </c>
      <c r="BD828">
        <v>1318.76</v>
      </c>
      <c r="BE828">
        <v>13</v>
      </c>
      <c r="BF828" t="s">
        <v>98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195117.91</v>
      </c>
      <c r="BO828">
        <v>41795.86</v>
      </c>
      <c r="BP828">
        <v>0</v>
      </c>
      <c r="BQ828">
        <v>41795.86</v>
      </c>
      <c r="BR828" t="s">
        <v>99</v>
      </c>
      <c r="BS828" t="s">
        <v>100</v>
      </c>
      <c r="BT828" t="s">
        <v>100</v>
      </c>
      <c r="BU828" t="s">
        <v>100</v>
      </c>
      <c r="BV828" t="s">
        <v>100</v>
      </c>
      <c r="BW828" t="s">
        <v>100</v>
      </c>
      <c r="BX828">
        <v>44580</v>
      </c>
      <c r="BY828" t="s">
        <v>101</v>
      </c>
      <c r="BZ828">
        <v>1454.72</v>
      </c>
      <c r="CA828">
        <v>0</v>
      </c>
      <c r="CB828">
        <v>0</v>
      </c>
      <c r="CC828">
        <v>0</v>
      </c>
      <c r="CD828" s="1">
        <v>45352</v>
      </c>
      <c r="CE828" t="s">
        <v>97</v>
      </c>
      <c r="CF828">
        <v>744.29</v>
      </c>
      <c r="CG828">
        <v>4.6249999999999999E-2</v>
      </c>
      <c r="CH828">
        <v>41795.86</v>
      </c>
      <c r="CI828">
        <v>0</v>
      </c>
      <c r="CJ828">
        <v>196157.90999999997</v>
      </c>
      <c r="CK828">
        <v>580.55999999999995</v>
      </c>
      <c r="CL828">
        <v>13</v>
      </c>
      <c r="CM828">
        <v>0</v>
      </c>
      <c r="CS828" s="2">
        <f t="shared" si="12"/>
        <v>0</v>
      </c>
      <c r="CT828" s="2">
        <f>+SUM(AR828:AS828,AX828:AY828,AV828:AW828,)</f>
        <v>9.2199999999999989</v>
      </c>
    </row>
    <row r="829" spans="1:98" x14ac:dyDescent="0.25">
      <c r="A829" t="s">
        <v>940</v>
      </c>
      <c r="B829" t="s">
        <v>96</v>
      </c>
      <c r="C829">
        <v>2082039</v>
      </c>
      <c r="D829" t="s">
        <v>97</v>
      </c>
      <c r="E829" s="1">
        <v>45383</v>
      </c>
      <c r="F829">
        <v>154538.32999999999</v>
      </c>
      <c r="G829" s="2">
        <v>0</v>
      </c>
      <c r="H829">
        <v>154119.5</v>
      </c>
      <c r="I829">
        <v>0</v>
      </c>
      <c r="J829" s="2">
        <v>498.98</v>
      </c>
      <c r="K829" s="2">
        <v>1114.28</v>
      </c>
      <c r="L829">
        <v>2.2499999999999999E-2</v>
      </c>
      <c r="M829" s="2">
        <v>579.13</v>
      </c>
      <c r="N829" s="2">
        <v>418.83000000000004</v>
      </c>
      <c r="O829">
        <v>0</v>
      </c>
      <c r="P829">
        <v>0</v>
      </c>
      <c r="Q829">
        <v>0</v>
      </c>
      <c r="R829">
        <v>0</v>
      </c>
      <c r="S829">
        <v>33.340000000000003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 s="2">
        <v>983.49</v>
      </c>
      <c r="AR829" s="2">
        <v>109.02000000000001</v>
      </c>
      <c r="AS829">
        <v>0</v>
      </c>
      <c r="AT829" s="2">
        <v>40</v>
      </c>
      <c r="AU829">
        <v>0</v>
      </c>
      <c r="AV829" s="2">
        <v>0</v>
      </c>
      <c r="AW829" s="2">
        <v>0</v>
      </c>
      <c r="AX829">
        <v>2893.7</v>
      </c>
      <c r="AY829">
        <v>-2228.56</v>
      </c>
      <c r="AZ829">
        <v>2893.7</v>
      </c>
      <c r="BA829">
        <v>0</v>
      </c>
      <c r="BB829">
        <v>3631.87</v>
      </c>
      <c r="BC829">
        <v>0</v>
      </c>
      <c r="BD829">
        <v>2228.56</v>
      </c>
      <c r="BE829">
        <v>0</v>
      </c>
      <c r="BF829" t="s">
        <v>98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157771.37</v>
      </c>
      <c r="BO829">
        <v>0</v>
      </c>
      <c r="BP829">
        <v>0</v>
      </c>
      <c r="BQ829">
        <v>0</v>
      </c>
      <c r="BR829" t="s">
        <v>99</v>
      </c>
      <c r="BS829" t="s">
        <v>100</v>
      </c>
      <c r="BT829" t="s">
        <v>100</v>
      </c>
      <c r="BU829" t="s">
        <v>100</v>
      </c>
      <c r="BV829" t="s">
        <v>100</v>
      </c>
      <c r="BW829" t="s">
        <v>100</v>
      </c>
      <c r="BX829">
        <v>44778</v>
      </c>
      <c r="BY829" t="s">
        <v>101</v>
      </c>
      <c r="BZ829">
        <v>190.46000000000026</v>
      </c>
      <c r="CA829">
        <v>0</v>
      </c>
      <c r="CB829">
        <v>0</v>
      </c>
      <c r="CC829">
        <v>0</v>
      </c>
      <c r="CD829" s="1">
        <v>45352</v>
      </c>
      <c r="CE829" t="s">
        <v>97</v>
      </c>
      <c r="CF829">
        <v>498.98</v>
      </c>
      <c r="CG829">
        <v>2.2499999999999999E-2</v>
      </c>
      <c r="CH829">
        <v>0</v>
      </c>
      <c r="CI829">
        <v>0</v>
      </c>
      <c r="CJ829">
        <v>154329.10999999999</v>
      </c>
      <c r="CK829">
        <v>489.74</v>
      </c>
      <c r="CL829">
        <v>20</v>
      </c>
      <c r="CM829">
        <v>4746.1499999999996</v>
      </c>
      <c r="CS829" s="2">
        <f t="shared" si="12"/>
        <v>0</v>
      </c>
      <c r="CT829" s="2">
        <f>+SUM(AR829:AS829,AX829:AY829,AV829:AW829,)</f>
        <v>774.15999999999985</v>
      </c>
    </row>
    <row r="830" spans="1:98" x14ac:dyDescent="0.25">
      <c r="A830" t="s">
        <v>941</v>
      </c>
      <c r="B830" t="s">
        <v>96</v>
      </c>
      <c r="C830">
        <v>1829620</v>
      </c>
      <c r="D830" t="s">
        <v>97</v>
      </c>
      <c r="E830" s="1">
        <v>45383</v>
      </c>
      <c r="F830">
        <v>154507.43</v>
      </c>
      <c r="G830" s="2">
        <v>79701.320000000007</v>
      </c>
      <c r="H830">
        <v>154048.26</v>
      </c>
      <c r="I830">
        <v>79701.320000000007</v>
      </c>
      <c r="J830" s="2">
        <v>824.64</v>
      </c>
      <c r="K830" s="2">
        <v>145.93</v>
      </c>
      <c r="L830">
        <v>4.6249999999999999E-2</v>
      </c>
      <c r="M830" s="2">
        <v>1190.1100000000001</v>
      </c>
      <c r="N830" s="2">
        <v>459.16999999999996</v>
      </c>
      <c r="O830">
        <v>0</v>
      </c>
      <c r="P830">
        <v>0</v>
      </c>
      <c r="Q830">
        <v>0</v>
      </c>
      <c r="R830">
        <v>0</v>
      </c>
      <c r="S830">
        <v>24.64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 s="2">
        <v>1309.5</v>
      </c>
      <c r="AR830" s="2">
        <v>8.0400000000000009</v>
      </c>
      <c r="AS830">
        <v>0</v>
      </c>
      <c r="AT830" s="2">
        <v>0</v>
      </c>
      <c r="AU830">
        <v>0</v>
      </c>
      <c r="AV830" s="2">
        <v>0</v>
      </c>
      <c r="AW830" s="2">
        <v>0</v>
      </c>
      <c r="AX830">
        <v>0</v>
      </c>
      <c r="AY830">
        <v>0</v>
      </c>
      <c r="AZ830">
        <v>0</v>
      </c>
      <c r="BA830">
        <v>942.3</v>
      </c>
      <c r="BB830">
        <v>0</v>
      </c>
      <c r="BC830">
        <v>0</v>
      </c>
      <c r="BD830">
        <v>291.86</v>
      </c>
      <c r="BE830">
        <v>0</v>
      </c>
      <c r="BF830" t="s">
        <v>98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232807.28000000003</v>
      </c>
      <c r="BO830">
        <v>79701.320000000007</v>
      </c>
      <c r="BP830">
        <v>0</v>
      </c>
      <c r="BQ830">
        <v>79701.320000000007</v>
      </c>
      <c r="BR830" t="s">
        <v>99</v>
      </c>
      <c r="BS830" t="s">
        <v>100</v>
      </c>
      <c r="BT830" t="s">
        <v>100</v>
      </c>
      <c r="BU830" t="s">
        <v>100</v>
      </c>
      <c r="BV830" t="s">
        <v>100</v>
      </c>
      <c r="BW830" t="s">
        <v>100</v>
      </c>
      <c r="BX830">
        <v>44580</v>
      </c>
      <c r="BY830" t="s">
        <v>101</v>
      </c>
      <c r="BZ830">
        <v>1616.6</v>
      </c>
      <c r="CA830">
        <v>0</v>
      </c>
      <c r="CB830">
        <v>0</v>
      </c>
      <c r="CC830">
        <v>0</v>
      </c>
      <c r="CD830" s="1">
        <v>45352</v>
      </c>
      <c r="CE830" t="s">
        <v>97</v>
      </c>
      <c r="CF830">
        <v>824.64</v>
      </c>
      <c r="CG830">
        <v>4.6249999999999999E-2</v>
      </c>
      <c r="CH830">
        <v>79701.320000000007</v>
      </c>
      <c r="CI830">
        <v>0</v>
      </c>
      <c r="CJ830">
        <v>233979.61</v>
      </c>
      <c r="CK830">
        <v>652.35</v>
      </c>
      <c r="CL830">
        <v>0</v>
      </c>
      <c r="CM830">
        <v>0</v>
      </c>
      <c r="CS830" s="2">
        <f t="shared" si="12"/>
        <v>0</v>
      </c>
      <c r="CT830" s="2">
        <f>+SUM(AR830:AS830,AX830:AY830,AV830:AW830,)</f>
        <v>8.0400000000000009</v>
      </c>
    </row>
    <row r="831" spans="1:98" x14ac:dyDescent="0.25">
      <c r="A831" t="s">
        <v>942</v>
      </c>
      <c r="B831" t="s">
        <v>96</v>
      </c>
      <c r="C831">
        <v>1912705</v>
      </c>
      <c r="D831" t="s">
        <v>97</v>
      </c>
      <c r="E831" s="1">
        <v>45383</v>
      </c>
      <c r="F831">
        <v>154245.34</v>
      </c>
      <c r="G831" s="2">
        <v>1679.47</v>
      </c>
      <c r="H831">
        <v>154055.42000000001</v>
      </c>
      <c r="I831">
        <v>1679.47</v>
      </c>
      <c r="J831" s="2">
        <v>801.7</v>
      </c>
      <c r="K831" s="2">
        <v>395.8</v>
      </c>
      <c r="L831">
        <v>5.5E-2</v>
      </c>
      <c r="M831" s="2">
        <v>1413.48</v>
      </c>
      <c r="N831" s="2">
        <v>189.92000000000002</v>
      </c>
      <c r="O831">
        <v>0</v>
      </c>
      <c r="P831">
        <v>0</v>
      </c>
      <c r="Q831">
        <v>0</v>
      </c>
      <c r="R831">
        <v>0</v>
      </c>
      <c r="S831">
        <v>33.32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 s="2">
        <v>3801.3199999999997</v>
      </c>
      <c r="AR831" s="2">
        <v>106.03</v>
      </c>
      <c r="AS831">
        <v>0</v>
      </c>
      <c r="AT831" s="2">
        <v>0</v>
      </c>
      <c r="AU831">
        <v>0</v>
      </c>
      <c r="AV831" s="2">
        <v>0</v>
      </c>
      <c r="AW831" s="2">
        <v>0</v>
      </c>
      <c r="AX831">
        <v>1178.03</v>
      </c>
      <c r="AY831">
        <v>-395.8</v>
      </c>
      <c r="AZ831">
        <v>2038.75</v>
      </c>
      <c r="BA831">
        <v>0</v>
      </c>
      <c r="BB831">
        <v>782.23</v>
      </c>
      <c r="BC831">
        <v>0</v>
      </c>
      <c r="BD831">
        <v>791.6</v>
      </c>
      <c r="BE831">
        <v>0</v>
      </c>
      <c r="BF831" t="s">
        <v>98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156517.12000000002</v>
      </c>
      <c r="BO831">
        <v>1679.47</v>
      </c>
      <c r="BP831">
        <v>0</v>
      </c>
      <c r="BQ831">
        <v>1679.47</v>
      </c>
      <c r="BR831" t="s">
        <v>99</v>
      </c>
      <c r="BS831" t="s">
        <v>100</v>
      </c>
      <c r="BT831" t="s">
        <v>100</v>
      </c>
      <c r="BU831" t="s">
        <v>100</v>
      </c>
      <c r="BV831" t="s">
        <v>100</v>
      </c>
      <c r="BW831" t="s">
        <v>100</v>
      </c>
      <c r="BX831">
        <v>44701</v>
      </c>
      <c r="BY831" t="s">
        <v>101</v>
      </c>
      <c r="BZ831">
        <v>681.81999999999994</v>
      </c>
      <c r="CA831">
        <v>0</v>
      </c>
      <c r="CB831">
        <v>0</v>
      </c>
      <c r="CC831">
        <v>0</v>
      </c>
      <c r="CD831" s="1">
        <v>45352</v>
      </c>
      <c r="CE831" t="s">
        <v>97</v>
      </c>
      <c r="CF831">
        <v>801.7</v>
      </c>
      <c r="CG831">
        <v>5.5E-2</v>
      </c>
      <c r="CH831">
        <v>1679.47</v>
      </c>
      <c r="CI831">
        <v>0</v>
      </c>
      <c r="CJ831">
        <v>155830.07</v>
      </c>
      <c r="CK831">
        <v>1899.86</v>
      </c>
      <c r="CL831">
        <v>0</v>
      </c>
      <c r="CM831">
        <v>1178.03</v>
      </c>
      <c r="CS831" s="2">
        <f t="shared" si="12"/>
        <v>0</v>
      </c>
      <c r="CT831" s="2">
        <f>+SUM(AR831:AS831,AX831:AY831,AV831:AW831,)</f>
        <v>888.26</v>
      </c>
    </row>
    <row r="832" spans="1:98" x14ac:dyDescent="0.25">
      <c r="A832" t="s">
        <v>943</v>
      </c>
      <c r="B832" t="s">
        <v>96</v>
      </c>
      <c r="C832">
        <v>2502601</v>
      </c>
      <c r="D832" t="s">
        <v>97</v>
      </c>
      <c r="E832" s="1">
        <v>45383</v>
      </c>
      <c r="F832">
        <v>154387.04</v>
      </c>
      <c r="G832" s="2">
        <v>12454.31</v>
      </c>
      <c r="H832">
        <v>153907.1</v>
      </c>
      <c r="I832">
        <v>12454.31</v>
      </c>
      <c r="J832" s="2">
        <v>930.96</v>
      </c>
      <c r="K832" s="2">
        <v>260.8</v>
      </c>
      <c r="L832">
        <v>5.3749999999999999E-2</v>
      </c>
      <c r="M832" s="2">
        <v>1381.98</v>
      </c>
      <c r="N832" s="2">
        <v>479.94</v>
      </c>
      <c r="O832">
        <v>0</v>
      </c>
      <c r="P832">
        <v>0</v>
      </c>
      <c r="Q832">
        <v>0</v>
      </c>
      <c r="R832">
        <v>0</v>
      </c>
      <c r="S832">
        <v>33.32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 s="2">
        <v>674.98</v>
      </c>
      <c r="AR832" s="2">
        <v>10.039999999999999</v>
      </c>
      <c r="AS832">
        <v>0</v>
      </c>
      <c r="AT832" s="2">
        <v>0</v>
      </c>
      <c r="AU832">
        <v>0</v>
      </c>
      <c r="AV832" s="2">
        <v>0</v>
      </c>
      <c r="AW832" s="2">
        <v>0</v>
      </c>
      <c r="AX832">
        <v>0</v>
      </c>
      <c r="AY832">
        <v>0</v>
      </c>
      <c r="AZ832">
        <v>1242.1100000000001</v>
      </c>
      <c r="BA832">
        <v>1569.75</v>
      </c>
      <c r="BB832">
        <v>0</v>
      </c>
      <c r="BC832">
        <v>0</v>
      </c>
      <c r="BD832">
        <v>1576.86</v>
      </c>
      <c r="BE832">
        <v>0</v>
      </c>
      <c r="BF832" t="s">
        <v>98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164791.66</v>
      </c>
      <c r="BO832">
        <v>12454.31</v>
      </c>
      <c r="BP832">
        <v>0</v>
      </c>
      <c r="BQ832">
        <v>12454.31</v>
      </c>
      <c r="BR832" t="s">
        <v>99</v>
      </c>
      <c r="BS832" t="s">
        <v>100</v>
      </c>
      <c r="BT832" t="s">
        <v>100</v>
      </c>
      <c r="BU832" t="s">
        <v>100</v>
      </c>
      <c r="BV832" t="s">
        <v>100</v>
      </c>
      <c r="BW832" t="s">
        <v>100</v>
      </c>
      <c r="BX832">
        <v>44825</v>
      </c>
      <c r="BY832" t="s">
        <v>101</v>
      </c>
      <c r="BZ832">
        <v>1818.56</v>
      </c>
      <c r="CA832">
        <v>0</v>
      </c>
      <c r="CB832">
        <v>0</v>
      </c>
      <c r="CC832">
        <v>0</v>
      </c>
      <c r="CD832" s="1">
        <v>45352</v>
      </c>
      <c r="CE832" t="s">
        <v>97</v>
      </c>
      <c r="CF832">
        <v>930.96</v>
      </c>
      <c r="CG832">
        <v>5.3749999999999999E-2</v>
      </c>
      <c r="CH832">
        <v>12454.31</v>
      </c>
      <c r="CI832">
        <v>0</v>
      </c>
      <c r="CJ832">
        <v>166601.92000000001</v>
      </c>
      <c r="CK832">
        <v>335.19</v>
      </c>
      <c r="CL832">
        <v>0</v>
      </c>
      <c r="CM832">
        <v>0</v>
      </c>
      <c r="CS832" s="2">
        <f t="shared" si="12"/>
        <v>0</v>
      </c>
      <c r="CT832" s="2">
        <f>+SUM(AR832:AS832,AX832:AY832,AV832:AW832,)</f>
        <v>10.039999999999999</v>
      </c>
    </row>
    <row r="833" spans="1:98" x14ac:dyDescent="0.25">
      <c r="A833" t="s">
        <v>944</v>
      </c>
      <c r="B833" t="s">
        <v>96</v>
      </c>
      <c r="C833">
        <v>1668597</v>
      </c>
      <c r="D833" t="s">
        <v>97</v>
      </c>
      <c r="E833" s="1">
        <v>45383</v>
      </c>
      <c r="F833">
        <v>154321.10999999999</v>
      </c>
      <c r="G833" s="2">
        <v>66943.429999999993</v>
      </c>
      <c r="H833">
        <v>153846.29</v>
      </c>
      <c r="I833">
        <v>66943.429999999993</v>
      </c>
      <c r="J833" s="2">
        <v>783.54</v>
      </c>
      <c r="K833" s="2">
        <v>440.29</v>
      </c>
      <c r="L833">
        <v>4.2500000000000003E-2</v>
      </c>
      <c r="M833" s="2">
        <v>1092.26</v>
      </c>
      <c r="N833" s="2">
        <v>474.82000000000005</v>
      </c>
      <c r="O833">
        <v>0</v>
      </c>
      <c r="P833">
        <v>0</v>
      </c>
      <c r="Q833">
        <v>0</v>
      </c>
      <c r="R833">
        <v>0</v>
      </c>
      <c r="S833">
        <v>25.89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 s="2">
        <v>3196.9399999999996</v>
      </c>
      <c r="AR833" s="2">
        <v>5.4</v>
      </c>
      <c r="AS833">
        <v>0</v>
      </c>
      <c r="AT833" s="2">
        <v>0</v>
      </c>
      <c r="AU833">
        <v>0</v>
      </c>
      <c r="AV833" s="2">
        <v>0</v>
      </c>
      <c r="AW833" s="2">
        <v>0</v>
      </c>
      <c r="AX833">
        <v>215.33</v>
      </c>
      <c r="AY833">
        <v>0</v>
      </c>
      <c r="AZ833">
        <v>3918</v>
      </c>
      <c r="BA833">
        <v>0</v>
      </c>
      <c r="BB833">
        <v>215.33</v>
      </c>
      <c r="BC833">
        <v>0</v>
      </c>
      <c r="BD833">
        <v>880.58</v>
      </c>
      <c r="BE833">
        <v>0</v>
      </c>
      <c r="BF833" t="s">
        <v>98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221005.05</v>
      </c>
      <c r="BO833">
        <v>66943.429999999993</v>
      </c>
      <c r="BP833">
        <v>0</v>
      </c>
      <c r="BQ833">
        <v>66943.429999999993</v>
      </c>
      <c r="BR833" t="s">
        <v>99</v>
      </c>
      <c r="BS833" t="s">
        <v>100</v>
      </c>
      <c r="BT833" t="s">
        <v>100</v>
      </c>
      <c r="BU833" t="s">
        <v>100</v>
      </c>
      <c r="BV833" t="s">
        <v>100</v>
      </c>
      <c r="BW833" t="s">
        <v>100</v>
      </c>
      <c r="BX833">
        <v>44783</v>
      </c>
      <c r="BY833" t="s">
        <v>101</v>
      </c>
      <c r="BZ833">
        <v>1320.4599999999998</v>
      </c>
      <c r="CA833">
        <v>0</v>
      </c>
      <c r="CB833">
        <v>0</v>
      </c>
      <c r="CC833">
        <v>0</v>
      </c>
      <c r="CD833" s="1">
        <v>45352</v>
      </c>
      <c r="CE833" t="s">
        <v>97</v>
      </c>
      <c r="CF833">
        <v>783.54</v>
      </c>
      <c r="CG833">
        <v>4.2500000000000003E-2</v>
      </c>
      <c r="CH833">
        <v>66943.429999999993</v>
      </c>
      <c r="CI833">
        <v>0</v>
      </c>
      <c r="CJ833">
        <v>221027.55</v>
      </c>
      <c r="CK833">
        <v>1596.87</v>
      </c>
      <c r="CL833">
        <v>0</v>
      </c>
      <c r="CM833">
        <v>0</v>
      </c>
      <c r="CS833" s="2">
        <f t="shared" si="12"/>
        <v>0</v>
      </c>
      <c r="CT833" s="2">
        <f>+SUM(AR833:AS833,AX833:AY833,AV833:AW833,)</f>
        <v>220.73000000000002</v>
      </c>
    </row>
    <row r="834" spans="1:98" x14ac:dyDescent="0.25">
      <c r="A834" t="s">
        <v>945</v>
      </c>
      <c r="B834" t="s">
        <v>96</v>
      </c>
      <c r="C834">
        <v>2117520</v>
      </c>
      <c r="D834" t="s">
        <v>121</v>
      </c>
      <c r="E834" s="1">
        <v>45352</v>
      </c>
      <c r="F834">
        <v>154473.17000000001</v>
      </c>
      <c r="G834" s="2">
        <v>0</v>
      </c>
      <c r="H834">
        <v>153937.01</v>
      </c>
      <c r="I834">
        <v>0</v>
      </c>
      <c r="J834" s="2">
        <v>1147.6199999999999</v>
      </c>
      <c r="K834" s="2">
        <v>1447.66</v>
      </c>
      <c r="L834">
        <v>4.7500000000000001E-2</v>
      </c>
      <c r="M834" s="2">
        <v>611.46</v>
      </c>
      <c r="N834" s="2">
        <v>536.16</v>
      </c>
      <c r="O834">
        <v>0</v>
      </c>
      <c r="P834">
        <v>0</v>
      </c>
      <c r="Q834">
        <v>0</v>
      </c>
      <c r="R834">
        <v>0</v>
      </c>
      <c r="S834">
        <v>33.299999999999997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 s="2">
        <v>711.97</v>
      </c>
      <c r="AR834" s="2">
        <v>10.4</v>
      </c>
      <c r="AS834">
        <v>0</v>
      </c>
      <c r="AT834" s="2">
        <v>0</v>
      </c>
      <c r="AU834">
        <v>0</v>
      </c>
      <c r="AV834" s="2">
        <v>0</v>
      </c>
      <c r="AW834" s="2">
        <v>0</v>
      </c>
      <c r="AX834">
        <v>0</v>
      </c>
      <c r="AY834">
        <v>0</v>
      </c>
      <c r="AZ834">
        <v>0</v>
      </c>
      <c r="BA834">
        <v>4273.88</v>
      </c>
      <c r="BB834">
        <v>0</v>
      </c>
      <c r="BC834">
        <v>0</v>
      </c>
      <c r="BD834">
        <v>1463.44</v>
      </c>
      <c r="BE834">
        <v>0</v>
      </c>
      <c r="BF834" t="s">
        <v>98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149663.13</v>
      </c>
      <c r="BO834">
        <v>0</v>
      </c>
      <c r="BP834">
        <v>0</v>
      </c>
      <c r="BQ834">
        <v>0</v>
      </c>
      <c r="BR834" t="s">
        <v>99</v>
      </c>
      <c r="BS834" t="s">
        <v>100</v>
      </c>
      <c r="BT834" t="s">
        <v>100</v>
      </c>
      <c r="BU834" t="s">
        <v>100</v>
      </c>
      <c r="BV834" t="s">
        <v>100</v>
      </c>
      <c r="BW834" t="s">
        <v>100</v>
      </c>
      <c r="BX834">
        <v>44806</v>
      </c>
      <c r="BY834" t="s">
        <v>101</v>
      </c>
      <c r="BZ834">
        <v>1103.9199999999998</v>
      </c>
      <c r="CA834">
        <v>0</v>
      </c>
      <c r="CB834">
        <v>0</v>
      </c>
      <c r="CC834">
        <v>0</v>
      </c>
      <c r="CD834" s="1">
        <v>45352</v>
      </c>
      <c r="CE834" t="s">
        <v>97</v>
      </c>
      <c r="CF834">
        <v>1147.6199999999999</v>
      </c>
      <c r="CG834">
        <v>4.7500000000000001E-2</v>
      </c>
      <c r="CH834">
        <v>0</v>
      </c>
      <c r="CI834">
        <v>0</v>
      </c>
      <c r="CJ834">
        <v>153937.01</v>
      </c>
      <c r="CK834">
        <v>353.98</v>
      </c>
      <c r="CL834">
        <v>0</v>
      </c>
      <c r="CM834">
        <v>0</v>
      </c>
      <c r="CS834" s="2">
        <f t="shared" si="12"/>
        <v>0</v>
      </c>
      <c r="CT834" s="2">
        <f>+SUM(AR834:AS834,AX834:AY834,AV834:AW834,)</f>
        <v>10.4</v>
      </c>
    </row>
    <row r="835" spans="1:98" x14ac:dyDescent="0.25">
      <c r="A835" t="s">
        <v>946</v>
      </c>
      <c r="B835" t="s">
        <v>96</v>
      </c>
      <c r="C835">
        <v>2119599</v>
      </c>
      <c r="D835" t="s">
        <v>97</v>
      </c>
      <c r="E835" s="1">
        <v>45383</v>
      </c>
      <c r="F835">
        <v>154433.03</v>
      </c>
      <c r="G835" s="2">
        <v>0</v>
      </c>
      <c r="H835">
        <v>153272.78</v>
      </c>
      <c r="I835">
        <v>0</v>
      </c>
      <c r="J835" s="2">
        <v>1479.3</v>
      </c>
      <c r="K835" s="2">
        <v>273.31</v>
      </c>
      <c r="L835">
        <v>7.0000000000000007E-2</v>
      </c>
      <c r="M835" s="2">
        <v>1798.35</v>
      </c>
      <c r="N835" s="2">
        <v>1160.25</v>
      </c>
      <c r="O835">
        <v>0</v>
      </c>
      <c r="P835">
        <v>0</v>
      </c>
      <c r="Q835">
        <v>0</v>
      </c>
      <c r="R835">
        <v>0</v>
      </c>
      <c r="S835">
        <v>27.17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 s="2">
        <v>882.19</v>
      </c>
      <c r="AR835" s="2">
        <v>6.4399999999999995</v>
      </c>
      <c r="AS835">
        <v>0</v>
      </c>
      <c r="AT835" s="2">
        <v>164.62</v>
      </c>
      <c r="AU835">
        <v>0</v>
      </c>
      <c r="AV835" s="2">
        <v>0</v>
      </c>
      <c r="AW835" s="2">
        <v>0</v>
      </c>
      <c r="AX835">
        <v>0</v>
      </c>
      <c r="AY835">
        <v>0</v>
      </c>
      <c r="AZ835">
        <v>0</v>
      </c>
      <c r="BA835">
        <v>1234.31</v>
      </c>
      <c r="BB835">
        <v>0</v>
      </c>
      <c r="BC835">
        <v>0</v>
      </c>
      <c r="BD835">
        <v>546.62</v>
      </c>
      <c r="BE835">
        <v>0</v>
      </c>
      <c r="BF835" t="s">
        <v>98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152120.78</v>
      </c>
      <c r="BO835">
        <v>0</v>
      </c>
      <c r="BP835">
        <v>0</v>
      </c>
      <c r="BQ835">
        <v>0</v>
      </c>
      <c r="BR835" t="s">
        <v>99</v>
      </c>
      <c r="BS835" t="s">
        <v>100</v>
      </c>
      <c r="BT835" t="s">
        <v>100</v>
      </c>
      <c r="BU835" t="s">
        <v>100</v>
      </c>
      <c r="BV835" t="s">
        <v>100</v>
      </c>
      <c r="BW835" t="s">
        <v>100</v>
      </c>
      <c r="BX835">
        <v>44204</v>
      </c>
      <c r="BY835" t="s">
        <v>101</v>
      </c>
      <c r="BZ835">
        <v>2924.9900000000002</v>
      </c>
      <c r="CA835">
        <v>0</v>
      </c>
      <c r="CB835">
        <v>0</v>
      </c>
      <c r="CC835">
        <v>0</v>
      </c>
      <c r="CD835" s="1">
        <v>45352</v>
      </c>
      <c r="CE835" t="s">
        <v>97</v>
      </c>
      <c r="CF835">
        <v>1479.3</v>
      </c>
      <c r="CG835">
        <v>7.0000000000000007E-2</v>
      </c>
      <c r="CH835">
        <v>0</v>
      </c>
      <c r="CI835">
        <v>0</v>
      </c>
      <c r="CJ835">
        <v>153854.59</v>
      </c>
      <c r="CK835">
        <v>439.09</v>
      </c>
      <c r="CL835">
        <v>82.31</v>
      </c>
      <c r="CM835">
        <v>0</v>
      </c>
      <c r="CS835" s="2">
        <f t="shared" ref="CS835:CS898" si="13">+SUM(T835:AM835)</f>
        <v>0</v>
      </c>
      <c r="CT835" s="2">
        <f>+SUM(AR835:AS835,AX835:AY835,AV835:AW835,)</f>
        <v>6.4399999999999995</v>
      </c>
    </row>
    <row r="836" spans="1:98" x14ac:dyDescent="0.25">
      <c r="A836" t="s">
        <v>947</v>
      </c>
      <c r="B836" t="s">
        <v>96</v>
      </c>
      <c r="C836">
        <v>1970785</v>
      </c>
      <c r="D836" t="s">
        <v>97</v>
      </c>
      <c r="E836" s="1">
        <v>45383</v>
      </c>
      <c r="F836">
        <v>153821.9</v>
      </c>
      <c r="G836" s="2">
        <v>0</v>
      </c>
      <c r="H836">
        <v>153604.67000000001</v>
      </c>
      <c r="I836">
        <v>0</v>
      </c>
      <c r="J836" s="2">
        <v>749.31</v>
      </c>
      <c r="K836" s="2">
        <v>701.46</v>
      </c>
      <c r="L836">
        <v>0.05</v>
      </c>
      <c r="M836" s="2">
        <v>1281.3899999999999</v>
      </c>
      <c r="N836" s="2">
        <v>217.23000000000002</v>
      </c>
      <c r="O836">
        <v>0</v>
      </c>
      <c r="P836">
        <v>0</v>
      </c>
      <c r="Q836">
        <v>0</v>
      </c>
      <c r="R836">
        <v>0</v>
      </c>
      <c r="S836">
        <v>33.28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 s="2">
        <v>6275.25</v>
      </c>
      <c r="AR836" s="2">
        <v>6.01</v>
      </c>
      <c r="AS836">
        <v>0</v>
      </c>
      <c r="AT836" s="2">
        <v>40</v>
      </c>
      <c r="AU836">
        <v>0</v>
      </c>
      <c r="AV836" s="2">
        <v>0</v>
      </c>
      <c r="AW836" s="2">
        <v>0</v>
      </c>
      <c r="AX836">
        <v>0</v>
      </c>
      <c r="AY836">
        <v>0</v>
      </c>
      <c r="AZ836">
        <v>247.8</v>
      </c>
      <c r="BA836">
        <v>3385.19</v>
      </c>
      <c r="BB836">
        <v>0</v>
      </c>
      <c r="BC836">
        <v>0</v>
      </c>
      <c r="BD836">
        <v>2258.36</v>
      </c>
      <c r="BE836">
        <v>20</v>
      </c>
      <c r="BF836" t="s">
        <v>98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150219.48000000001</v>
      </c>
      <c r="BO836">
        <v>0</v>
      </c>
      <c r="BP836">
        <v>0</v>
      </c>
      <c r="BQ836">
        <v>0</v>
      </c>
      <c r="BR836" t="s">
        <v>99</v>
      </c>
      <c r="BS836" t="s">
        <v>100</v>
      </c>
      <c r="BT836" t="s">
        <v>100</v>
      </c>
      <c r="BU836" t="s">
        <v>100</v>
      </c>
      <c r="BV836" t="s">
        <v>100</v>
      </c>
      <c r="BW836" t="s">
        <v>100</v>
      </c>
      <c r="BX836">
        <v>44697</v>
      </c>
      <c r="BY836" t="s">
        <v>101</v>
      </c>
      <c r="BZ836">
        <v>1459.33</v>
      </c>
      <c r="CA836">
        <v>0</v>
      </c>
      <c r="CB836">
        <v>0</v>
      </c>
      <c r="CC836">
        <v>0</v>
      </c>
      <c r="CD836" s="1">
        <v>45352</v>
      </c>
      <c r="CE836" t="s">
        <v>97</v>
      </c>
      <c r="CF836">
        <v>749.31</v>
      </c>
      <c r="CG836">
        <v>0.05</v>
      </c>
      <c r="CH836">
        <v>0</v>
      </c>
      <c r="CI836">
        <v>0</v>
      </c>
      <c r="CJ836">
        <v>153713.50999999998</v>
      </c>
      <c r="CK836">
        <v>3136.42</v>
      </c>
      <c r="CL836">
        <v>20</v>
      </c>
      <c r="CM836">
        <v>0</v>
      </c>
      <c r="CS836" s="2">
        <f t="shared" si="13"/>
        <v>0</v>
      </c>
      <c r="CT836" s="2">
        <f>+SUM(AR836:AS836,AX836:AY836,AV836:AW836,)</f>
        <v>6.01</v>
      </c>
    </row>
    <row r="837" spans="1:98" x14ac:dyDescent="0.25">
      <c r="A837" t="s">
        <v>948</v>
      </c>
      <c r="B837" t="s">
        <v>96</v>
      </c>
      <c r="C837">
        <v>1965967</v>
      </c>
      <c r="D837" t="s">
        <v>97</v>
      </c>
      <c r="E837" s="1">
        <v>45383</v>
      </c>
      <c r="F837">
        <v>153716.93</v>
      </c>
      <c r="G837" s="2">
        <v>191725.46</v>
      </c>
      <c r="H837">
        <v>153210.82</v>
      </c>
      <c r="I837">
        <v>191725.46</v>
      </c>
      <c r="J837" s="2">
        <v>781.02</v>
      </c>
      <c r="K837" s="2">
        <v>1163.8399999999999</v>
      </c>
      <c r="L837">
        <v>4.1250000000000002E-2</v>
      </c>
      <c r="M837" s="2">
        <v>1055.9299999999998</v>
      </c>
      <c r="N837" s="2">
        <v>506.11</v>
      </c>
      <c r="O837">
        <v>0</v>
      </c>
      <c r="P837">
        <v>0</v>
      </c>
      <c r="Q837">
        <v>0</v>
      </c>
      <c r="R837">
        <v>0</v>
      </c>
      <c r="S837">
        <v>29.63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 s="2">
        <v>4637.46</v>
      </c>
      <c r="AR837" s="2">
        <v>367.76</v>
      </c>
      <c r="AS837">
        <v>0</v>
      </c>
      <c r="AT837" s="2">
        <v>0</v>
      </c>
      <c r="AU837">
        <v>0</v>
      </c>
      <c r="AV837" s="2">
        <v>0</v>
      </c>
      <c r="AW837" s="2">
        <v>0</v>
      </c>
      <c r="AX837">
        <v>3208.42</v>
      </c>
      <c r="AY837">
        <v>-2327.6799999999998</v>
      </c>
      <c r="AZ837">
        <v>4141.45</v>
      </c>
      <c r="BA837">
        <v>0</v>
      </c>
      <c r="BB837">
        <v>880.74</v>
      </c>
      <c r="BC837">
        <v>0</v>
      </c>
      <c r="BD837">
        <v>2327.6799999999998</v>
      </c>
      <c r="BE837">
        <v>0</v>
      </c>
      <c r="BF837" t="s">
        <v>98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345817.02</v>
      </c>
      <c r="BO837">
        <v>191725.46</v>
      </c>
      <c r="BP837">
        <v>0</v>
      </c>
      <c r="BQ837">
        <v>191725.46</v>
      </c>
      <c r="BR837" t="s">
        <v>99</v>
      </c>
      <c r="BS837" t="s">
        <v>100</v>
      </c>
      <c r="BT837" t="s">
        <v>100</v>
      </c>
      <c r="BU837" t="s">
        <v>100</v>
      </c>
      <c r="BV837" t="s">
        <v>100</v>
      </c>
      <c r="BW837" t="s">
        <v>100</v>
      </c>
      <c r="BX837">
        <v>44669</v>
      </c>
      <c r="BY837" t="s">
        <v>101</v>
      </c>
      <c r="BZ837">
        <v>283.90999999999985</v>
      </c>
      <c r="CA837">
        <v>0</v>
      </c>
      <c r="CB837">
        <v>0</v>
      </c>
      <c r="CC837">
        <v>0</v>
      </c>
      <c r="CD837" s="1">
        <v>45352</v>
      </c>
      <c r="CE837" t="s">
        <v>97</v>
      </c>
      <c r="CF837">
        <v>781.02</v>
      </c>
      <c r="CG837">
        <v>4.1250000000000002E-2</v>
      </c>
      <c r="CH837">
        <v>191725.46</v>
      </c>
      <c r="CI837">
        <v>0</v>
      </c>
      <c r="CJ837">
        <v>345189.77</v>
      </c>
      <c r="CK837">
        <v>2317.23</v>
      </c>
      <c r="CL837">
        <v>0</v>
      </c>
      <c r="CM837">
        <v>2044.58</v>
      </c>
      <c r="CS837" s="2">
        <f t="shared" si="13"/>
        <v>0</v>
      </c>
      <c r="CT837" s="2">
        <f>+SUM(AR837:AS837,AX837:AY837,AV837:AW837,)</f>
        <v>1248.5000000000005</v>
      </c>
    </row>
    <row r="838" spans="1:98" x14ac:dyDescent="0.25">
      <c r="A838" t="s">
        <v>949</v>
      </c>
      <c r="B838" t="s">
        <v>96</v>
      </c>
      <c r="C838">
        <v>1997114</v>
      </c>
      <c r="D838" t="s">
        <v>97</v>
      </c>
      <c r="E838" s="1">
        <v>45383</v>
      </c>
      <c r="F838">
        <v>153546.54999999999</v>
      </c>
      <c r="G838" s="2">
        <v>159261</v>
      </c>
      <c r="H838">
        <v>153267.78</v>
      </c>
      <c r="I838">
        <v>159261</v>
      </c>
      <c r="J838" s="2">
        <v>682.95</v>
      </c>
      <c r="K838" s="2">
        <v>150.07</v>
      </c>
      <c r="L838">
        <v>4.2500000000000003E-2</v>
      </c>
      <c r="M838" s="2">
        <v>1087.1300000000001</v>
      </c>
      <c r="N838" s="2">
        <v>278.77</v>
      </c>
      <c r="O838">
        <v>0</v>
      </c>
      <c r="P838">
        <v>0</v>
      </c>
      <c r="Q838">
        <v>0</v>
      </c>
      <c r="R838">
        <v>0</v>
      </c>
      <c r="S838">
        <v>33.25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 s="2">
        <v>2565.08</v>
      </c>
      <c r="AR838" s="2">
        <v>8.19</v>
      </c>
      <c r="AS838">
        <v>0</v>
      </c>
      <c r="AT838" s="2">
        <v>-2050</v>
      </c>
      <c r="AU838">
        <v>0</v>
      </c>
      <c r="AV838" s="2">
        <v>0</v>
      </c>
      <c r="AW838" s="2">
        <v>0</v>
      </c>
      <c r="AX838">
        <v>0</v>
      </c>
      <c r="AY838">
        <v>0</v>
      </c>
      <c r="AZ838">
        <v>0</v>
      </c>
      <c r="BA838">
        <v>1024.72</v>
      </c>
      <c r="BB838">
        <v>0</v>
      </c>
      <c r="BC838">
        <v>0</v>
      </c>
      <c r="BD838">
        <v>300.14</v>
      </c>
      <c r="BE838">
        <v>0</v>
      </c>
      <c r="BF838" t="s">
        <v>98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310479.06000000006</v>
      </c>
      <c r="BO838">
        <v>159261</v>
      </c>
      <c r="BP838">
        <v>0</v>
      </c>
      <c r="BQ838">
        <v>159261</v>
      </c>
      <c r="BR838" t="s">
        <v>99</v>
      </c>
      <c r="BS838" t="s">
        <v>100</v>
      </c>
      <c r="BT838" t="s">
        <v>100</v>
      </c>
      <c r="BU838" t="s">
        <v>100</v>
      </c>
      <c r="BV838" t="s">
        <v>100</v>
      </c>
      <c r="BW838" t="s">
        <v>100</v>
      </c>
      <c r="BX838">
        <v>44721</v>
      </c>
      <c r="BY838" t="s">
        <v>101</v>
      </c>
      <c r="BZ838">
        <v>1324.46</v>
      </c>
      <c r="CA838">
        <v>0</v>
      </c>
      <c r="CB838">
        <v>0</v>
      </c>
      <c r="CC838">
        <v>0</v>
      </c>
      <c r="CD838" s="1">
        <v>45352</v>
      </c>
      <c r="CE838" t="s">
        <v>97</v>
      </c>
      <c r="CF838">
        <v>682.95</v>
      </c>
      <c r="CG838">
        <v>4.2500000000000003E-2</v>
      </c>
      <c r="CH838">
        <v>159261</v>
      </c>
      <c r="CI838">
        <v>0</v>
      </c>
      <c r="CJ838">
        <v>312668.40999999997</v>
      </c>
      <c r="CK838">
        <v>1280.24</v>
      </c>
      <c r="CL838">
        <v>-1025</v>
      </c>
      <c r="CM838">
        <v>0</v>
      </c>
      <c r="CS838" s="2">
        <f t="shared" si="13"/>
        <v>0</v>
      </c>
      <c r="CT838" s="2">
        <f>+SUM(AR838:AS838,AX838:AY838,AV838:AW838,)</f>
        <v>8.19</v>
      </c>
    </row>
    <row r="839" spans="1:98" x14ac:dyDescent="0.25">
      <c r="A839" t="s">
        <v>950</v>
      </c>
      <c r="B839" t="s">
        <v>96</v>
      </c>
      <c r="C839">
        <v>2112502</v>
      </c>
      <c r="D839" t="s">
        <v>97</v>
      </c>
      <c r="E839" s="1">
        <v>45383</v>
      </c>
      <c r="F839">
        <v>153407.91</v>
      </c>
      <c r="G839" s="2">
        <v>862.57</v>
      </c>
      <c r="H839">
        <v>152996.37</v>
      </c>
      <c r="I839">
        <v>862.57</v>
      </c>
      <c r="J839" s="2">
        <v>652.91</v>
      </c>
      <c r="K839" s="2">
        <v>816.08</v>
      </c>
      <c r="L839">
        <v>3.5000000000000003E-2</v>
      </c>
      <c r="M839" s="2">
        <v>894.28</v>
      </c>
      <c r="N839" s="2">
        <v>411.53999999999996</v>
      </c>
      <c r="O839">
        <v>0</v>
      </c>
      <c r="P839">
        <v>0</v>
      </c>
      <c r="Q839">
        <v>0</v>
      </c>
      <c r="R839">
        <v>0</v>
      </c>
      <c r="S839">
        <v>33.24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 s="2">
        <v>459.58000000000004</v>
      </c>
      <c r="AR839" s="2">
        <v>11.209999999999999</v>
      </c>
      <c r="AS839">
        <v>0</v>
      </c>
      <c r="AT839" s="2">
        <v>456</v>
      </c>
      <c r="AU839">
        <v>0</v>
      </c>
      <c r="AV839" s="2">
        <v>0</v>
      </c>
      <c r="AW839" s="2">
        <v>0</v>
      </c>
      <c r="AX839">
        <v>3553.66</v>
      </c>
      <c r="AY839">
        <v>-816.08</v>
      </c>
      <c r="AZ839">
        <v>4544.38</v>
      </c>
      <c r="BA839">
        <v>0</v>
      </c>
      <c r="BB839">
        <v>2737.58</v>
      </c>
      <c r="BC839">
        <v>0</v>
      </c>
      <c r="BD839">
        <v>1245.79</v>
      </c>
      <c r="BE839">
        <v>0</v>
      </c>
      <c r="BF839" t="s">
        <v>98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156824.51999999999</v>
      </c>
      <c r="BO839">
        <v>862.57</v>
      </c>
      <c r="BP839">
        <v>0</v>
      </c>
      <c r="BQ839">
        <v>862.57</v>
      </c>
      <c r="BR839" t="s">
        <v>99</v>
      </c>
      <c r="BS839" t="s">
        <v>100</v>
      </c>
      <c r="BT839" t="s">
        <v>100</v>
      </c>
      <c r="BU839" t="s">
        <v>100</v>
      </c>
      <c r="BV839" t="s">
        <v>100</v>
      </c>
      <c r="BW839" t="s">
        <v>100</v>
      </c>
      <c r="BX839">
        <v>44802</v>
      </c>
      <c r="BY839" t="s">
        <v>101</v>
      </c>
      <c r="BZ839">
        <v>-1476.2100000000003</v>
      </c>
      <c r="CA839">
        <v>0</v>
      </c>
      <c r="CB839">
        <v>0</v>
      </c>
      <c r="CC839">
        <v>0</v>
      </c>
      <c r="CD839" s="1">
        <v>45352</v>
      </c>
      <c r="CE839" t="s">
        <v>97</v>
      </c>
      <c r="CF839">
        <v>652.91</v>
      </c>
      <c r="CG839">
        <v>3.5000000000000003E-2</v>
      </c>
      <c r="CH839">
        <v>862.57</v>
      </c>
      <c r="CI839">
        <v>0</v>
      </c>
      <c r="CJ839">
        <v>154065.01</v>
      </c>
      <c r="CK839">
        <v>227.49</v>
      </c>
      <c r="CL839">
        <v>228</v>
      </c>
      <c r="CM839">
        <v>0</v>
      </c>
      <c r="CS839" s="2">
        <f t="shared" si="13"/>
        <v>0</v>
      </c>
      <c r="CT839" s="2">
        <f>+SUM(AR839:AS839,AX839:AY839,AV839:AW839,)</f>
        <v>2748.79</v>
      </c>
    </row>
    <row r="840" spans="1:98" x14ac:dyDescent="0.25">
      <c r="A840" t="s">
        <v>951</v>
      </c>
      <c r="B840" t="s">
        <v>96</v>
      </c>
      <c r="C840">
        <v>1975649</v>
      </c>
      <c r="D840" t="s">
        <v>97</v>
      </c>
      <c r="E840" s="1">
        <v>45383</v>
      </c>
      <c r="F840">
        <v>153377.17000000001</v>
      </c>
      <c r="G840" s="2">
        <v>0</v>
      </c>
      <c r="H840">
        <v>152994.74</v>
      </c>
      <c r="I840">
        <v>0</v>
      </c>
      <c r="J840" s="2">
        <v>829.89</v>
      </c>
      <c r="K840" s="2">
        <v>443.58</v>
      </c>
      <c r="L840">
        <v>0.05</v>
      </c>
      <c r="M840" s="2">
        <v>1277.3499999999999</v>
      </c>
      <c r="N840" s="2">
        <v>382.43</v>
      </c>
      <c r="O840">
        <v>0</v>
      </c>
      <c r="P840">
        <v>0</v>
      </c>
      <c r="Q840">
        <v>0</v>
      </c>
      <c r="R840">
        <v>0</v>
      </c>
      <c r="S840">
        <v>29.57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 s="2">
        <v>2793.81</v>
      </c>
      <c r="AR840" s="2">
        <v>8.7899999999999991</v>
      </c>
      <c r="AS840">
        <v>0</v>
      </c>
      <c r="AT840" s="2">
        <v>60</v>
      </c>
      <c r="AU840">
        <v>0</v>
      </c>
      <c r="AV840" s="2">
        <v>0</v>
      </c>
      <c r="AW840" s="2">
        <v>0</v>
      </c>
      <c r="AX840">
        <v>0</v>
      </c>
      <c r="AY840">
        <v>0</v>
      </c>
      <c r="AZ840">
        <v>171.8</v>
      </c>
      <c r="BA840">
        <v>2705.13</v>
      </c>
      <c r="BB840">
        <v>0</v>
      </c>
      <c r="BC840">
        <v>0</v>
      </c>
      <c r="BD840">
        <v>887.16</v>
      </c>
      <c r="BE840">
        <v>0</v>
      </c>
      <c r="BF840" t="s">
        <v>98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150319.60999999999</v>
      </c>
      <c r="BO840">
        <v>0</v>
      </c>
      <c r="BP840">
        <v>0</v>
      </c>
      <c r="BQ840">
        <v>0</v>
      </c>
      <c r="BR840" t="s">
        <v>99</v>
      </c>
      <c r="BS840" t="s">
        <v>100</v>
      </c>
      <c r="BT840" t="s">
        <v>100</v>
      </c>
      <c r="BU840" t="s">
        <v>100</v>
      </c>
      <c r="BV840" t="s">
        <v>100</v>
      </c>
      <c r="BW840" t="s">
        <v>100</v>
      </c>
      <c r="BX840">
        <v>44204</v>
      </c>
      <c r="BY840" t="s">
        <v>101</v>
      </c>
      <c r="BZ840">
        <v>1621.42</v>
      </c>
      <c r="CA840">
        <v>0</v>
      </c>
      <c r="CB840">
        <v>0</v>
      </c>
      <c r="CC840">
        <v>0</v>
      </c>
      <c r="CD840" s="1">
        <v>45352</v>
      </c>
      <c r="CE840" t="s">
        <v>97</v>
      </c>
      <c r="CF840">
        <v>829.89</v>
      </c>
      <c r="CG840">
        <v>0.05</v>
      </c>
      <c r="CH840">
        <v>0</v>
      </c>
      <c r="CI840">
        <v>0</v>
      </c>
      <c r="CJ840">
        <v>153186.35</v>
      </c>
      <c r="CK840">
        <v>1394.31</v>
      </c>
      <c r="CL840">
        <v>30</v>
      </c>
      <c r="CM840">
        <v>0</v>
      </c>
      <c r="CS840" s="2">
        <f t="shared" si="13"/>
        <v>0</v>
      </c>
      <c r="CT840" s="2">
        <f>+SUM(AR840:AS840,AX840:AY840,AV840:AW840,)</f>
        <v>8.7899999999999991</v>
      </c>
    </row>
    <row r="841" spans="1:98" x14ac:dyDescent="0.25">
      <c r="A841" t="s">
        <v>952</v>
      </c>
      <c r="B841" t="s">
        <v>96</v>
      </c>
      <c r="C841">
        <v>2029190</v>
      </c>
      <c r="D841" t="s">
        <v>97</v>
      </c>
      <c r="E841" s="1">
        <v>45413</v>
      </c>
      <c r="F841">
        <v>153414.23000000001</v>
      </c>
      <c r="G841" s="2">
        <v>0</v>
      </c>
      <c r="H841">
        <v>152655.01</v>
      </c>
      <c r="I841">
        <v>0</v>
      </c>
      <c r="J841" s="2">
        <v>1034.01</v>
      </c>
      <c r="K841" s="2">
        <v>393.85</v>
      </c>
      <c r="L841">
        <v>5.1249999999999997E-2</v>
      </c>
      <c r="M841" s="2">
        <v>1308.8000000000002</v>
      </c>
      <c r="N841" s="2">
        <v>759.22</v>
      </c>
      <c r="O841">
        <v>0</v>
      </c>
      <c r="P841">
        <v>0</v>
      </c>
      <c r="Q841">
        <v>0</v>
      </c>
      <c r="R841">
        <v>0</v>
      </c>
      <c r="S841">
        <v>25.73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 s="2">
        <v>714.31999999999994</v>
      </c>
      <c r="AR841" s="2">
        <v>5.41</v>
      </c>
      <c r="AS841">
        <v>0</v>
      </c>
      <c r="AT841" s="2">
        <v>0</v>
      </c>
      <c r="AU841">
        <v>0</v>
      </c>
      <c r="AV841" s="2">
        <v>0</v>
      </c>
      <c r="AW841" s="2">
        <v>0</v>
      </c>
      <c r="AX841">
        <v>0</v>
      </c>
      <c r="AY841">
        <v>0</v>
      </c>
      <c r="AZ841">
        <v>0</v>
      </c>
      <c r="BA841">
        <v>1223.6600000000001</v>
      </c>
      <c r="BB841">
        <v>0</v>
      </c>
      <c r="BC841">
        <v>0</v>
      </c>
      <c r="BD841">
        <v>690.83</v>
      </c>
      <c r="BE841">
        <v>0</v>
      </c>
      <c r="BF841" t="s">
        <v>98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151431.35</v>
      </c>
      <c r="BO841">
        <v>0</v>
      </c>
      <c r="BP841">
        <v>0</v>
      </c>
      <c r="BQ841">
        <v>0</v>
      </c>
      <c r="BR841" t="s">
        <v>99</v>
      </c>
      <c r="BS841" t="s">
        <v>100</v>
      </c>
      <c r="BT841" t="s">
        <v>100</v>
      </c>
      <c r="BU841" t="s">
        <v>100</v>
      </c>
      <c r="BV841" t="s">
        <v>100</v>
      </c>
      <c r="BW841" t="s">
        <v>100</v>
      </c>
      <c r="BX841">
        <v>44783</v>
      </c>
      <c r="BY841" t="s">
        <v>101</v>
      </c>
      <c r="BZ841">
        <v>2036.8799999999999</v>
      </c>
      <c r="CA841">
        <v>0</v>
      </c>
      <c r="CB841">
        <v>0</v>
      </c>
      <c r="CC841">
        <v>0</v>
      </c>
      <c r="CD841" s="1">
        <v>45383</v>
      </c>
      <c r="CE841" t="s">
        <v>97</v>
      </c>
      <c r="CF841">
        <v>1034.01</v>
      </c>
      <c r="CG841">
        <v>5.1249999999999997E-2</v>
      </c>
      <c r="CH841">
        <v>0</v>
      </c>
      <c r="CI841">
        <v>0</v>
      </c>
      <c r="CJ841">
        <v>153035.43000000002</v>
      </c>
      <c r="CK841">
        <v>355.56</v>
      </c>
      <c r="CL841">
        <v>0</v>
      </c>
      <c r="CM841">
        <v>0</v>
      </c>
      <c r="CS841" s="2">
        <f t="shared" si="13"/>
        <v>0</v>
      </c>
      <c r="CT841" s="2">
        <f>+SUM(AR841:AS841,AX841:AY841,AV841:AW841,)</f>
        <v>5.41</v>
      </c>
    </row>
    <row r="842" spans="1:98" x14ac:dyDescent="0.25">
      <c r="A842" t="s">
        <v>953</v>
      </c>
      <c r="B842" t="s">
        <v>96</v>
      </c>
      <c r="C842">
        <v>2119555</v>
      </c>
      <c r="D842" t="s">
        <v>97</v>
      </c>
      <c r="E842" s="1">
        <v>45383</v>
      </c>
      <c r="F842">
        <v>153472.43</v>
      </c>
      <c r="G842" s="2">
        <v>0</v>
      </c>
      <c r="H842">
        <v>152549.26</v>
      </c>
      <c r="I842">
        <v>0</v>
      </c>
      <c r="J842" s="2">
        <v>1132.02</v>
      </c>
      <c r="K842" s="2">
        <v>1504.9</v>
      </c>
      <c r="L842">
        <v>5.2499999999999998E-2</v>
      </c>
      <c r="M842" s="2">
        <v>1340.87</v>
      </c>
      <c r="N842" s="2">
        <v>923.17</v>
      </c>
      <c r="O842">
        <v>0</v>
      </c>
      <c r="P842">
        <v>0</v>
      </c>
      <c r="Q842">
        <v>0</v>
      </c>
      <c r="R842">
        <v>0</v>
      </c>
      <c r="S842">
        <v>27.009999999999998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 s="2">
        <v>640.16999999999996</v>
      </c>
      <c r="AR842" s="2">
        <v>9.2200000000000006</v>
      </c>
      <c r="AS842">
        <v>0</v>
      </c>
      <c r="AT842" s="2">
        <v>960.32</v>
      </c>
      <c r="AU842">
        <v>0</v>
      </c>
      <c r="AV842" s="2">
        <v>0</v>
      </c>
      <c r="AW842" s="2">
        <v>0</v>
      </c>
      <c r="AX842">
        <v>0</v>
      </c>
      <c r="AY842">
        <v>0</v>
      </c>
      <c r="AZ842">
        <v>2037</v>
      </c>
      <c r="BA842">
        <v>3640.38</v>
      </c>
      <c r="BB842">
        <v>0</v>
      </c>
      <c r="BC842">
        <v>0</v>
      </c>
      <c r="BD842">
        <v>3027.76</v>
      </c>
      <c r="BE842">
        <v>0</v>
      </c>
      <c r="BF842" t="s">
        <v>98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149389.04</v>
      </c>
      <c r="BO842">
        <v>0</v>
      </c>
      <c r="BP842">
        <v>0</v>
      </c>
      <c r="BQ842">
        <v>0</v>
      </c>
      <c r="BR842" t="s">
        <v>99</v>
      </c>
      <c r="BS842" t="s">
        <v>100</v>
      </c>
      <c r="BT842" t="s">
        <v>100</v>
      </c>
      <c r="BU842" t="s">
        <v>100</v>
      </c>
      <c r="BV842" t="s">
        <v>100</v>
      </c>
      <c r="BW842" t="s">
        <v>100</v>
      </c>
      <c r="BX842">
        <v>44819</v>
      </c>
      <c r="BY842" t="s">
        <v>101</v>
      </c>
      <c r="BZ842">
        <v>2227.81</v>
      </c>
      <c r="CA842">
        <v>0</v>
      </c>
      <c r="CB842">
        <v>0</v>
      </c>
      <c r="CC842">
        <v>0</v>
      </c>
      <c r="CD842" s="1">
        <v>45352</v>
      </c>
      <c r="CE842" t="s">
        <v>97</v>
      </c>
      <c r="CF842">
        <v>1132.02</v>
      </c>
      <c r="CG842">
        <v>5.2499999999999998E-2</v>
      </c>
      <c r="CH842">
        <v>0</v>
      </c>
      <c r="CI842">
        <v>0</v>
      </c>
      <c r="CJ842">
        <v>153011.85</v>
      </c>
      <c r="CK842">
        <v>318.08</v>
      </c>
      <c r="CL842">
        <v>480.16</v>
      </c>
      <c r="CM842">
        <v>0</v>
      </c>
      <c r="CS842" s="2">
        <f t="shared" si="13"/>
        <v>0</v>
      </c>
      <c r="CT842" s="2">
        <f>+SUM(AR842:AS842,AX842:AY842,AV842:AW842,)</f>
        <v>9.2200000000000006</v>
      </c>
    </row>
    <row r="843" spans="1:98" x14ac:dyDescent="0.25">
      <c r="A843" t="s">
        <v>954</v>
      </c>
      <c r="B843" t="s">
        <v>96</v>
      </c>
      <c r="C843">
        <v>1971613</v>
      </c>
      <c r="D843" t="s">
        <v>97</v>
      </c>
      <c r="E843" s="1">
        <v>45383</v>
      </c>
      <c r="F843">
        <v>153091.85</v>
      </c>
      <c r="G843" s="2">
        <v>77768.55</v>
      </c>
      <c r="H843">
        <v>152615.1</v>
      </c>
      <c r="I843">
        <v>77768.55</v>
      </c>
      <c r="J843" s="2">
        <v>493.33</v>
      </c>
      <c r="K843" s="2">
        <v>1146.8800000000001</v>
      </c>
      <c r="L843">
        <v>0.02</v>
      </c>
      <c r="M843" s="2">
        <v>509.90999999999997</v>
      </c>
      <c r="N843" s="2">
        <v>476.75</v>
      </c>
      <c r="O843">
        <v>0</v>
      </c>
      <c r="P843">
        <v>0</v>
      </c>
      <c r="Q843">
        <v>0</v>
      </c>
      <c r="R843">
        <v>0</v>
      </c>
      <c r="S843">
        <v>33.700000000000003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 s="2">
        <v>888.8</v>
      </c>
      <c r="AR843" s="2">
        <v>5.43</v>
      </c>
      <c r="AS843">
        <v>0</v>
      </c>
      <c r="AT843" s="2">
        <v>0</v>
      </c>
      <c r="AU843">
        <v>0</v>
      </c>
      <c r="AV843" s="2">
        <v>0</v>
      </c>
      <c r="AW843" s="2">
        <v>0</v>
      </c>
      <c r="AX843">
        <v>0</v>
      </c>
      <c r="AY843">
        <v>0</v>
      </c>
      <c r="AZ843">
        <v>0</v>
      </c>
      <c r="BA843">
        <v>3766.4</v>
      </c>
      <c r="BB843">
        <v>0</v>
      </c>
      <c r="BC843">
        <v>0</v>
      </c>
      <c r="BD843">
        <v>2293.7600000000002</v>
      </c>
      <c r="BE843">
        <v>0</v>
      </c>
      <c r="BF843" t="s">
        <v>98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226617.25000000003</v>
      </c>
      <c r="BO843">
        <v>77768.55</v>
      </c>
      <c r="BP843">
        <v>0</v>
      </c>
      <c r="BQ843">
        <v>77768.55</v>
      </c>
      <c r="BR843" t="s">
        <v>104</v>
      </c>
      <c r="BS843" t="s">
        <v>100</v>
      </c>
      <c r="BT843" t="s">
        <v>100</v>
      </c>
      <c r="BU843" t="s">
        <v>100</v>
      </c>
      <c r="BV843" t="s">
        <v>105</v>
      </c>
      <c r="BW843" t="s">
        <v>100</v>
      </c>
      <c r="BX843">
        <v>44697</v>
      </c>
      <c r="BY843" t="s">
        <v>101</v>
      </c>
      <c r="BZ843">
        <v>947.53</v>
      </c>
      <c r="CA843">
        <v>0</v>
      </c>
      <c r="CB843">
        <v>0</v>
      </c>
      <c r="CC843">
        <v>0</v>
      </c>
      <c r="CD843" s="1">
        <v>45352</v>
      </c>
      <c r="CE843" t="s">
        <v>97</v>
      </c>
      <c r="CF843">
        <v>493.33</v>
      </c>
      <c r="CG843">
        <v>0.02</v>
      </c>
      <c r="CH843">
        <v>77768.55</v>
      </c>
      <c r="CI843">
        <v>0</v>
      </c>
      <c r="CJ843">
        <v>230622.22000000003</v>
      </c>
      <c r="CK843">
        <v>442.9</v>
      </c>
      <c r="CL843">
        <v>0</v>
      </c>
      <c r="CM843">
        <v>0</v>
      </c>
      <c r="CS843" s="2">
        <f t="shared" si="13"/>
        <v>0</v>
      </c>
      <c r="CT843" s="2">
        <f>+SUM(AR843:AS843,AX843:AY843,AV843:AW843,)</f>
        <v>5.43</v>
      </c>
    </row>
    <row r="844" spans="1:98" x14ac:dyDescent="0.25">
      <c r="A844" t="s">
        <v>955</v>
      </c>
      <c r="B844" t="s">
        <v>96</v>
      </c>
      <c r="C844">
        <v>1976520</v>
      </c>
      <c r="D844" t="s">
        <v>121</v>
      </c>
      <c r="E844" s="1">
        <v>45352</v>
      </c>
      <c r="F844">
        <v>152800.44</v>
      </c>
      <c r="G844" s="2">
        <v>0</v>
      </c>
      <c r="H844">
        <v>152676.14000000001</v>
      </c>
      <c r="I844">
        <v>0</v>
      </c>
      <c r="J844" s="2">
        <v>808.72</v>
      </c>
      <c r="K844" s="2">
        <v>456.89</v>
      </c>
      <c r="L844">
        <v>5.3749999999999999E-2</v>
      </c>
      <c r="M844" s="2">
        <v>684.42</v>
      </c>
      <c r="N844" s="2">
        <v>124.3</v>
      </c>
      <c r="O844">
        <v>0</v>
      </c>
      <c r="P844">
        <v>0</v>
      </c>
      <c r="Q844">
        <v>0</v>
      </c>
      <c r="R844">
        <v>0</v>
      </c>
      <c r="S844">
        <v>29.47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 s="2">
        <v>707.52</v>
      </c>
      <c r="AR844" s="2">
        <v>8.1999999999999993</v>
      </c>
      <c r="AS844">
        <v>0</v>
      </c>
      <c r="AT844" s="2">
        <v>0</v>
      </c>
      <c r="AU844">
        <v>0</v>
      </c>
      <c r="AV844" s="2">
        <v>0</v>
      </c>
      <c r="AW844" s="2">
        <v>0</v>
      </c>
      <c r="AX844">
        <v>2617.31</v>
      </c>
      <c r="AY844">
        <v>-456.89</v>
      </c>
      <c r="AZ844">
        <v>3141</v>
      </c>
      <c r="BA844">
        <v>0</v>
      </c>
      <c r="BB844">
        <v>2160.42</v>
      </c>
      <c r="BC844">
        <v>0</v>
      </c>
      <c r="BD844">
        <v>456.89</v>
      </c>
      <c r="BE844">
        <v>0</v>
      </c>
      <c r="BF844" t="s">
        <v>98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154836.56000000003</v>
      </c>
      <c r="BO844">
        <v>0</v>
      </c>
      <c r="BP844">
        <v>0</v>
      </c>
      <c r="BQ844">
        <v>0</v>
      </c>
      <c r="BR844" t="s">
        <v>99</v>
      </c>
      <c r="BS844" t="s">
        <v>100</v>
      </c>
      <c r="BT844" t="s">
        <v>100</v>
      </c>
      <c r="BU844" t="s">
        <v>100</v>
      </c>
      <c r="BV844" t="s">
        <v>100</v>
      </c>
      <c r="BW844" t="s">
        <v>100</v>
      </c>
      <c r="BX844">
        <v>44728</v>
      </c>
      <c r="BY844" t="s">
        <v>101</v>
      </c>
      <c r="BZ844">
        <v>-1389.3700000000001</v>
      </c>
      <c r="CA844">
        <v>0</v>
      </c>
      <c r="CB844">
        <v>0</v>
      </c>
      <c r="CC844">
        <v>0</v>
      </c>
      <c r="CD844" s="1">
        <v>45352</v>
      </c>
      <c r="CE844" t="s">
        <v>97</v>
      </c>
      <c r="CF844">
        <v>808.72</v>
      </c>
      <c r="CG844">
        <v>5.3749999999999999E-2</v>
      </c>
      <c r="CH844">
        <v>0</v>
      </c>
      <c r="CI844">
        <v>0</v>
      </c>
      <c r="CJ844">
        <v>152676.14000000001</v>
      </c>
      <c r="CK844">
        <v>351.46</v>
      </c>
      <c r="CL844">
        <v>0</v>
      </c>
      <c r="CM844">
        <v>2160.42</v>
      </c>
      <c r="CS844" s="2">
        <f t="shared" si="13"/>
        <v>0</v>
      </c>
      <c r="CT844" s="2">
        <f>+SUM(AR844:AS844,AX844:AY844,AV844:AW844,)</f>
        <v>2168.62</v>
      </c>
    </row>
    <row r="845" spans="1:98" x14ac:dyDescent="0.25">
      <c r="A845" t="s">
        <v>956</v>
      </c>
      <c r="B845" t="s">
        <v>96</v>
      </c>
      <c r="C845">
        <v>1700490</v>
      </c>
      <c r="D845" t="s">
        <v>121</v>
      </c>
      <c r="E845" s="1">
        <v>45352</v>
      </c>
      <c r="F845">
        <v>152670.76999999999</v>
      </c>
      <c r="G845" s="2">
        <v>0</v>
      </c>
      <c r="H845">
        <v>152568.49</v>
      </c>
      <c r="I845">
        <v>0</v>
      </c>
      <c r="J845" s="2">
        <v>1120.0899999999999</v>
      </c>
      <c r="K845" s="2">
        <v>1130.77</v>
      </c>
      <c r="L845">
        <v>0.08</v>
      </c>
      <c r="M845" s="2">
        <v>1017.81</v>
      </c>
      <c r="N845" s="2">
        <v>102.28</v>
      </c>
      <c r="O845">
        <v>0</v>
      </c>
      <c r="P845">
        <v>0</v>
      </c>
      <c r="Q845">
        <v>0</v>
      </c>
      <c r="R845">
        <v>0</v>
      </c>
      <c r="S845">
        <v>26.9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 s="2">
        <v>702.06999999999994</v>
      </c>
      <c r="AR845" s="2">
        <v>7.02</v>
      </c>
      <c r="AS845">
        <v>0</v>
      </c>
      <c r="AT845" s="2">
        <v>0</v>
      </c>
      <c r="AU845">
        <v>0</v>
      </c>
      <c r="AV845" s="2">
        <v>0</v>
      </c>
      <c r="AW845" s="2">
        <v>0</v>
      </c>
      <c r="AX845">
        <v>0</v>
      </c>
      <c r="AY845">
        <v>0</v>
      </c>
      <c r="AZ845">
        <v>0</v>
      </c>
      <c r="BA845">
        <v>1911.55</v>
      </c>
      <c r="BB845">
        <v>0</v>
      </c>
      <c r="BC845">
        <v>0</v>
      </c>
      <c r="BD845">
        <v>1130.77</v>
      </c>
      <c r="BE845">
        <v>0</v>
      </c>
      <c r="BF845" t="s">
        <v>98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150656.94</v>
      </c>
      <c r="BO845">
        <v>0</v>
      </c>
      <c r="BP845">
        <v>0</v>
      </c>
      <c r="BQ845">
        <v>0</v>
      </c>
      <c r="BR845" t="s">
        <v>99</v>
      </c>
      <c r="BS845" t="s">
        <v>100</v>
      </c>
      <c r="BT845" t="s">
        <v>100</v>
      </c>
      <c r="BU845" t="s">
        <v>100</v>
      </c>
      <c r="BV845" t="s">
        <v>100</v>
      </c>
      <c r="BW845" t="s">
        <v>100</v>
      </c>
      <c r="BX845">
        <v>44819</v>
      </c>
      <c r="BY845" t="s">
        <v>101</v>
      </c>
      <c r="BZ845">
        <v>1086.1699999999998</v>
      </c>
      <c r="CA845">
        <v>0</v>
      </c>
      <c r="CB845">
        <v>0</v>
      </c>
      <c r="CC845">
        <v>0</v>
      </c>
      <c r="CD845" s="1">
        <v>45352</v>
      </c>
      <c r="CE845" t="s">
        <v>97</v>
      </c>
      <c r="CF845">
        <v>1120.0899999999999</v>
      </c>
      <c r="CG845">
        <v>0.08</v>
      </c>
      <c r="CH845">
        <v>0</v>
      </c>
      <c r="CI845">
        <v>0</v>
      </c>
      <c r="CJ845">
        <v>152568.49</v>
      </c>
      <c r="CK845">
        <v>349.03</v>
      </c>
      <c r="CL845">
        <v>0</v>
      </c>
      <c r="CM845">
        <v>0</v>
      </c>
      <c r="CS845" s="2">
        <f t="shared" si="13"/>
        <v>0</v>
      </c>
      <c r="CT845" s="2">
        <f>+SUM(AR845:AS845,AX845:AY845,AV845:AW845,)</f>
        <v>7.02</v>
      </c>
    </row>
    <row r="846" spans="1:98" x14ac:dyDescent="0.25">
      <c r="A846" t="s">
        <v>957</v>
      </c>
      <c r="B846" t="s">
        <v>96</v>
      </c>
      <c r="C846">
        <v>1970732</v>
      </c>
      <c r="D846" t="s">
        <v>97</v>
      </c>
      <c r="E846" s="1">
        <v>45383</v>
      </c>
      <c r="F846">
        <v>152485.54</v>
      </c>
      <c r="G846" s="2">
        <v>0</v>
      </c>
      <c r="H846">
        <v>152249.91</v>
      </c>
      <c r="I846">
        <v>0</v>
      </c>
      <c r="J846" s="2">
        <v>879.95</v>
      </c>
      <c r="K846" s="2">
        <v>844.65</v>
      </c>
      <c r="L846">
        <v>0.06</v>
      </c>
      <c r="M846" s="2">
        <v>1524.27</v>
      </c>
      <c r="N846" s="2">
        <v>235.63</v>
      </c>
      <c r="O846">
        <v>0</v>
      </c>
      <c r="P846">
        <v>0</v>
      </c>
      <c r="Q846">
        <v>0</v>
      </c>
      <c r="R846">
        <v>0</v>
      </c>
      <c r="S846">
        <v>33.159999999999997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 s="2">
        <v>970.04</v>
      </c>
      <c r="AR846" s="2">
        <v>7.17</v>
      </c>
      <c r="AS846">
        <v>0</v>
      </c>
      <c r="AT846" s="2">
        <v>0</v>
      </c>
      <c r="AU846">
        <v>0</v>
      </c>
      <c r="AV846" s="2">
        <v>0</v>
      </c>
      <c r="AW846" s="2">
        <v>0</v>
      </c>
      <c r="AX846">
        <v>935.06</v>
      </c>
      <c r="AY846">
        <v>-1689.3</v>
      </c>
      <c r="AZ846">
        <v>935.06</v>
      </c>
      <c r="BA846">
        <v>0</v>
      </c>
      <c r="BB846">
        <v>43.33</v>
      </c>
      <c r="BC846">
        <v>0</v>
      </c>
      <c r="BD846">
        <v>1689.3</v>
      </c>
      <c r="BE846">
        <v>0</v>
      </c>
      <c r="BF846" t="s">
        <v>98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152293.24</v>
      </c>
      <c r="BO846">
        <v>0</v>
      </c>
      <c r="BP846">
        <v>0</v>
      </c>
      <c r="BQ846">
        <v>0</v>
      </c>
      <c r="BR846" t="s">
        <v>99</v>
      </c>
      <c r="BS846" t="s">
        <v>100</v>
      </c>
      <c r="BT846" t="s">
        <v>100</v>
      </c>
      <c r="BU846" t="s">
        <v>100</v>
      </c>
      <c r="BV846" t="s">
        <v>100</v>
      </c>
      <c r="BW846" t="s">
        <v>100</v>
      </c>
      <c r="BX846">
        <v>44697</v>
      </c>
      <c r="BY846" t="s">
        <v>101</v>
      </c>
      <c r="BZ846">
        <v>2473.8100000000004</v>
      </c>
      <c r="CA846">
        <v>0</v>
      </c>
      <c r="CB846">
        <v>0</v>
      </c>
      <c r="CC846">
        <v>0</v>
      </c>
      <c r="CD846" s="1">
        <v>45352</v>
      </c>
      <c r="CE846" t="s">
        <v>97</v>
      </c>
      <c r="CF846">
        <v>879.95</v>
      </c>
      <c r="CG846">
        <v>0.06</v>
      </c>
      <c r="CH846">
        <v>0</v>
      </c>
      <c r="CI846">
        <v>0</v>
      </c>
      <c r="CJ846">
        <v>152368.02000000002</v>
      </c>
      <c r="CK846">
        <v>483.52</v>
      </c>
      <c r="CL846">
        <v>0</v>
      </c>
      <c r="CM846">
        <v>420.45</v>
      </c>
      <c r="CS846" s="2">
        <f t="shared" si="13"/>
        <v>0</v>
      </c>
      <c r="CT846" s="2">
        <f>+SUM(AR846:AS846,AX846:AY846,AV846:AW846,)</f>
        <v>-747.07</v>
      </c>
    </row>
    <row r="847" spans="1:98" x14ac:dyDescent="0.25">
      <c r="A847" t="s">
        <v>958</v>
      </c>
      <c r="B847" t="s">
        <v>96</v>
      </c>
      <c r="C847">
        <v>1829828</v>
      </c>
      <c r="D847" t="s">
        <v>97</v>
      </c>
      <c r="E847" s="1">
        <v>45383</v>
      </c>
      <c r="F847">
        <v>152301.26</v>
      </c>
      <c r="G847" s="2">
        <v>15374.67</v>
      </c>
      <c r="H847">
        <v>151742.47</v>
      </c>
      <c r="I847">
        <v>15374.67</v>
      </c>
      <c r="J847" s="2">
        <v>723.2</v>
      </c>
      <c r="K847" s="2">
        <v>350.75</v>
      </c>
      <c r="L847">
        <v>3.5000000000000003E-2</v>
      </c>
      <c r="M847" s="2">
        <v>887.6099999999999</v>
      </c>
      <c r="N847" s="2">
        <v>558.79</v>
      </c>
      <c r="O847">
        <v>0</v>
      </c>
      <c r="P847">
        <v>0</v>
      </c>
      <c r="Q847">
        <v>0</v>
      </c>
      <c r="R847">
        <v>0</v>
      </c>
      <c r="S847">
        <v>24.28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 s="2">
        <v>701.81999999999994</v>
      </c>
      <c r="AR847" s="2">
        <v>9.7999999999999989</v>
      </c>
      <c r="AS847">
        <v>0</v>
      </c>
      <c r="AT847" s="2">
        <v>0</v>
      </c>
      <c r="AU847">
        <v>0</v>
      </c>
      <c r="AV847" s="2">
        <v>0</v>
      </c>
      <c r="AW847" s="2">
        <v>0</v>
      </c>
      <c r="AX847">
        <v>0</v>
      </c>
      <c r="AY847">
        <v>0</v>
      </c>
      <c r="AZ847">
        <v>3720.23</v>
      </c>
      <c r="BA847">
        <v>650.94000000000005</v>
      </c>
      <c r="BB847">
        <v>0</v>
      </c>
      <c r="BC847">
        <v>0</v>
      </c>
      <c r="BD847">
        <v>1547.32</v>
      </c>
      <c r="BE847">
        <v>0</v>
      </c>
      <c r="BF847" t="s">
        <v>98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166466.20000000001</v>
      </c>
      <c r="BO847">
        <v>15374.67</v>
      </c>
      <c r="BP847">
        <v>0</v>
      </c>
      <c r="BQ847">
        <v>15374.67</v>
      </c>
      <c r="BR847" t="s">
        <v>99</v>
      </c>
      <c r="BS847" t="s">
        <v>100</v>
      </c>
      <c r="BT847" t="s">
        <v>100</v>
      </c>
      <c r="BU847" t="s">
        <v>100</v>
      </c>
      <c r="BV847" t="s">
        <v>100</v>
      </c>
      <c r="BW847" t="s">
        <v>100</v>
      </c>
      <c r="BX847">
        <v>44580</v>
      </c>
      <c r="BY847" t="s">
        <v>101</v>
      </c>
      <c r="BZ847">
        <v>1412.3200000000002</v>
      </c>
      <c r="CA847">
        <v>0</v>
      </c>
      <c r="CB847">
        <v>0</v>
      </c>
      <c r="CC847">
        <v>0</v>
      </c>
      <c r="CD847" s="1">
        <v>45352</v>
      </c>
      <c r="CE847" t="s">
        <v>97</v>
      </c>
      <c r="CF847">
        <v>723.2</v>
      </c>
      <c r="CG847">
        <v>3.5000000000000003E-2</v>
      </c>
      <c r="CH847">
        <v>15374.67</v>
      </c>
      <c r="CI847">
        <v>0</v>
      </c>
      <c r="CJ847">
        <v>167396.94000000003</v>
      </c>
      <c r="CK847">
        <v>347.81</v>
      </c>
      <c r="CL847">
        <v>0</v>
      </c>
      <c r="CM847">
        <v>0</v>
      </c>
      <c r="CS847" s="2">
        <f t="shared" si="13"/>
        <v>0</v>
      </c>
      <c r="CT847" s="2">
        <f>+SUM(AR847:AS847,AX847:AY847,AV847:AW847,)</f>
        <v>9.7999999999999989</v>
      </c>
    </row>
    <row r="848" spans="1:98" x14ac:dyDescent="0.25">
      <c r="A848" t="s">
        <v>959</v>
      </c>
      <c r="B848" t="s">
        <v>96</v>
      </c>
      <c r="C848">
        <v>1976172</v>
      </c>
      <c r="D848" t="s">
        <v>97</v>
      </c>
      <c r="E848" s="1">
        <v>45383</v>
      </c>
      <c r="F848">
        <v>152289.85999999999</v>
      </c>
      <c r="G848" s="2">
        <v>2419</v>
      </c>
      <c r="H848">
        <v>151749.66</v>
      </c>
      <c r="I848">
        <v>2419</v>
      </c>
      <c r="J848" s="2">
        <v>647.37</v>
      </c>
      <c r="K848" s="2">
        <v>526.23</v>
      </c>
      <c r="L848">
        <v>3.3750000000000002E-2</v>
      </c>
      <c r="M848" s="2">
        <v>855.88</v>
      </c>
      <c r="N848" s="2">
        <v>540.20000000000005</v>
      </c>
      <c r="O848">
        <v>50.67</v>
      </c>
      <c r="P848">
        <v>0</v>
      </c>
      <c r="Q848">
        <v>0</v>
      </c>
      <c r="R848">
        <v>0</v>
      </c>
      <c r="S848">
        <v>29.36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 s="2">
        <v>741.35</v>
      </c>
      <c r="AR848" s="2">
        <v>7.49</v>
      </c>
      <c r="AS848">
        <v>0</v>
      </c>
      <c r="AT848" s="2">
        <v>0</v>
      </c>
      <c r="AU848">
        <v>0</v>
      </c>
      <c r="AV848" s="2">
        <v>0</v>
      </c>
      <c r="AW848" s="2">
        <v>0</v>
      </c>
      <c r="AX848">
        <v>0</v>
      </c>
      <c r="AY848">
        <v>0</v>
      </c>
      <c r="AZ848">
        <v>877.12</v>
      </c>
      <c r="BA848">
        <v>1106.01</v>
      </c>
      <c r="BB848">
        <v>0</v>
      </c>
      <c r="BC848">
        <v>0</v>
      </c>
      <c r="BD848">
        <v>1052.46</v>
      </c>
      <c r="BE848">
        <v>0</v>
      </c>
      <c r="BF848" t="s">
        <v>98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153062.65</v>
      </c>
      <c r="BO848">
        <v>2419</v>
      </c>
      <c r="BP848">
        <v>0</v>
      </c>
      <c r="BQ848">
        <v>2419</v>
      </c>
      <c r="BR848" t="s">
        <v>99</v>
      </c>
      <c r="BS848" t="s">
        <v>100</v>
      </c>
      <c r="BT848" t="s">
        <v>100</v>
      </c>
      <c r="BU848" t="s">
        <v>100</v>
      </c>
      <c r="BV848" t="s">
        <v>100</v>
      </c>
      <c r="BW848" t="s">
        <v>100</v>
      </c>
      <c r="BX848">
        <v>44729</v>
      </c>
      <c r="BY848" t="s">
        <v>101</v>
      </c>
      <c r="BZ848">
        <v>1359.23</v>
      </c>
      <c r="CA848">
        <v>0</v>
      </c>
      <c r="CB848">
        <v>0</v>
      </c>
      <c r="CC848">
        <v>0</v>
      </c>
      <c r="CD848" s="1">
        <v>45352</v>
      </c>
      <c r="CE848" t="s">
        <v>97</v>
      </c>
      <c r="CF848">
        <v>647.37</v>
      </c>
      <c r="CG848">
        <v>3.3750000000000002E-2</v>
      </c>
      <c r="CH848">
        <v>2419</v>
      </c>
      <c r="CI848">
        <v>0</v>
      </c>
      <c r="CJ848">
        <v>154439.13999999998</v>
      </c>
      <c r="CK848">
        <v>368.44</v>
      </c>
      <c r="CL848">
        <v>0</v>
      </c>
      <c r="CM848">
        <v>0</v>
      </c>
      <c r="CS848" s="2">
        <f t="shared" si="13"/>
        <v>0</v>
      </c>
      <c r="CT848" s="2">
        <f>+SUM(AR848:AS848,AX848:AY848,AV848:AW848,)</f>
        <v>7.49</v>
      </c>
    </row>
    <row r="849" spans="1:98" x14ac:dyDescent="0.25">
      <c r="A849" t="s">
        <v>960</v>
      </c>
      <c r="B849" t="s">
        <v>96</v>
      </c>
      <c r="C849">
        <v>2119596</v>
      </c>
      <c r="D849" t="s">
        <v>97</v>
      </c>
      <c r="E849" s="1">
        <v>45413</v>
      </c>
      <c r="F849">
        <v>151989.51999999999</v>
      </c>
      <c r="G849" s="2">
        <v>12085.08</v>
      </c>
      <c r="H849">
        <v>151539.82</v>
      </c>
      <c r="I849">
        <v>12085.08</v>
      </c>
      <c r="J849" s="2">
        <v>719.3</v>
      </c>
      <c r="K849" s="2">
        <v>965.94</v>
      </c>
      <c r="L849">
        <v>4.4999999999999998E-2</v>
      </c>
      <c r="M849" s="2">
        <v>1708.2</v>
      </c>
      <c r="N849" s="2">
        <v>449.7</v>
      </c>
      <c r="O849">
        <v>0</v>
      </c>
      <c r="P849">
        <v>0</v>
      </c>
      <c r="Q849">
        <v>0</v>
      </c>
      <c r="R849">
        <v>0</v>
      </c>
      <c r="S849">
        <v>26.79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 s="2">
        <v>4808.4799999999996</v>
      </c>
      <c r="AR849" s="2">
        <v>10.55</v>
      </c>
      <c r="AS849">
        <v>0</v>
      </c>
      <c r="AT849" s="2">
        <v>90</v>
      </c>
      <c r="AU849">
        <v>0</v>
      </c>
      <c r="AV849" s="2">
        <v>30</v>
      </c>
      <c r="AW849" s="2">
        <v>0</v>
      </c>
      <c r="AX849">
        <v>965.94</v>
      </c>
      <c r="AY849">
        <v>-2487.56</v>
      </c>
      <c r="AZ849">
        <v>0</v>
      </c>
      <c r="BA849">
        <v>1376.2</v>
      </c>
      <c r="BB849">
        <v>0</v>
      </c>
      <c r="BC849">
        <v>0</v>
      </c>
      <c r="BD849">
        <v>3863.76</v>
      </c>
      <c r="BE849">
        <v>0</v>
      </c>
      <c r="BF849" t="s">
        <v>98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162878.65999999997</v>
      </c>
      <c r="BO849">
        <v>12085.08</v>
      </c>
      <c r="BP849">
        <v>0</v>
      </c>
      <c r="BQ849">
        <v>12085.08</v>
      </c>
      <c r="BR849" t="s">
        <v>99</v>
      </c>
      <c r="BS849" t="s">
        <v>100</v>
      </c>
      <c r="BT849" t="s">
        <v>100</v>
      </c>
      <c r="BU849" t="s">
        <v>100</v>
      </c>
      <c r="BV849" t="s">
        <v>100</v>
      </c>
      <c r="BW849" t="s">
        <v>100</v>
      </c>
      <c r="BX849">
        <v>44819</v>
      </c>
      <c r="BY849" t="s">
        <v>101</v>
      </c>
      <c r="BZ849">
        <v>3612.18</v>
      </c>
      <c r="CA849">
        <v>569.96</v>
      </c>
      <c r="CB849">
        <v>0</v>
      </c>
      <c r="CC849">
        <v>0</v>
      </c>
      <c r="CD849" s="1">
        <v>45323</v>
      </c>
      <c r="CE849" t="s">
        <v>121</v>
      </c>
      <c r="CF849">
        <v>719.3</v>
      </c>
      <c r="CG849">
        <v>4.4999999999999998E-2</v>
      </c>
      <c r="CH849">
        <v>12085.08</v>
      </c>
      <c r="CI849">
        <v>0</v>
      </c>
      <c r="CJ849">
        <v>164074.59999999998</v>
      </c>
      <c r="CK849">
        <v>2402.0500000000002</v>
      </c>
      <c r="CL849">
        <v>30</v>
      </c>
      <c r="CM849">
        <v>1521.62</v>
      </c>
      <c r="CS849" s="2">
        <f t="shared" si="13"/>
        <v>0</v>
      </c>
      <c r="CT849" s="2">
        <f>+SUM(AR849:AS849,AX849:AY849,AV849:AW849,)</f>
        <v>-1481.07</v>
      </c>
    </row>
    <row r="850" spans="1:98" x14ac:dyDescent="0.25">
      <c r="A850" t="s">
        <v>961</v>
      </c>
      <c r="B850" t="s">
        <v>96</v>
      </c>
      <c r="C850">
        <v>1828861</v>
      </c>
      <c r="D850" t="s">
        <v>97</v>
      </c>
      <c r="E850" s="1">
        <v>45383</v>
      </c>
      <c r="F850">
        <v>152147.69</v>
      </c>
      <c r="G850" s="2">
        <v>0</v>
      </c>
      <c r="H850">
        <v>151804.78</v>
      </c>
      <c r="I850">
        <v>0</v>
      </c>
      <c r="J850" s="2">
        <v>694.17</v>
      </c>
      <c r="K850" s="2">
        <v>627.25</v>
      </c>
      <c r="L850">
        <v>4.1250000000000002E-2</v>
      </c>
      <c r="M850" s="2">
        <v>1045.4299999999998</v>
      </c>
      <c r="N850" s="2">
        <v>342.90999999999997</v>
      </c>
      <c r="O850">
        <v>0</v>
      </c>
      <c r="P850">
        <v>0</v>
      </c>
      <c r="Q850">
        <v>0</v>
      </c>
      <c r="R850">
        <v>0</v>
      </c>
      <c r="S850">
        <v>24.259999999999998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 s="2">
        <v>945.71</v>
      </c>
      <c r="AR850" s="2">
        <v>9.2100000000000009</v>
      </c>
      <c r="AS850">
        <v>0</v>
      </c>
      <c r="AT850" s="2">
        <v>0</v>
      </c>
      <c r="AU850">
        <v>0</v>
      </c>
      <c r="AV850" s="2">
        <v>0</v>
      </c>
      <c r="AW850" s="2">
        <v>0</v>
      </c>
      <c r="AX850">
        <v>0</v>
      </c>
      <c r="AY850">
        <v>0</v>
      </c>
      <c r="AZ850">
        <v>0</v>
      </c>
      <c r="BA850">
        <v>2040.8</v>
      </c>
      <c r="BB850">
        <v>0</v>
      </c>
      <c r="BC850">
        <v>0</v>
      </c>
      <c r="BD850">
        <v>1254.5</v>
      </c>
      <c r="BE850">
        <v>0</v>
      </c>
      <c r="BF850" t="s">
        <v>98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149763.98000000001</v>
      </c>
      <c r="BO850">
        <v>0</v>
      </c>
      <c r="BP850">
        <v>0</v>
      </c>
      <c r="BQ850">
        <v>0</v>
      </c>
      <c r="BR850" t="s">
        <v>99</v>
      </c>
      <c r="BS850" t="s">
        <v>100</v>
      </c>
      <c r="BT850" t="s">
        <v>100</v>
      </c>
      <c r="BU850" t="s">
        <v>100</v>
      </c>
      <c r="BV850" t="s">
        <v>100</v>
      </c>
      <c r="BW850" t="s">
        <v>100</v>
      </c>
      <c r="BX850">
        <v>44580</v>
      </c>
      <c r="BY850" t="s">
        <v>101</v>
      </c>
      <c r="BZ850">
        <v>1354.87</v>
      </c>
      <c r="CA850">
        <v>0</v>
      </c>
      <c r="CB850">
        <v>0</v>
      </c>
      <c r="CC850">
        <v>0</v>
      </c>
      <c r="CD850" s="1">
        <v>45352</v>
      </c>
      <c r="CE850" t="s">
        <v>97</v>
      </c>
      <c r="CF850">
        <v>694.17</v>
      </c>
      <c r="CG850">
        <v>4.1250000000000002E-2</v>
      </c>
      <c r="CH850">
        <v>0</v>
      </c>
      <c r="CI850">
        <v>0</v>
      </c>
      <c r="CJ850">
        <v>151976.53</v>
      </c>
      <c r="CK850">
        <v>470.16</v>
      </c>
      <c r="CL850">
        <v>0</v>
      </c>
      <c r="CM850">
        <v>0</v>
      </c>
      <c r="CS850" s="2">
        <f t="shared" si="13"/>
        <v>0</v>
      </c>
      <c r="CT850" s="2">
        <f>+SUM(AR850:AS850,AX850:AY850,AV850:AW850,)</f>
        <v>9.2100000000000009</v>
      </c>
    </row>
    <row r="851" spans="1:98" x14ac:dyDescent="0.25">
      <c r="A851" t="s">
        <v>962</v>
      </c>
      <c r="B851" t="s">
        <v>96</v>
      </c>
      <c r="C851">
        <v>1830657</v>
      </c>
      <c r="D851" t="s">
        <v>97</v>
      </c>
      <c r="E851" s="1">
        <v>45383</v>
      </c>
      <c r="F851">
        <v>152121.35999999999</v>
      </c>
      <c r="G851" s="2">
        <v>23806.01</v>
      </c>
      <c r="H851">
        <v>151751.20000000001</v>
      </c>
      <c r="I851">
        <v>23806.01</v>
      </c>
      <c r="J851" s="2">
        <v>676.01</v>
      </c>
      <c r="K851" s="2">
        <v>518.45000000000005</v>
      </c>
      <c r="L851">
        <v>3.875E-2</v>
      </c>
      <c r="M851" s="2">
        <v>981.86</v>
      </c>
      <c r="N851" s="2">
        <v>370.15999999999997</v>
      </c>
      <c r="O851">
        <v>0</v>
      </c>
      <c r="P851">
        <v>0</v>
      </c>
      <c r="Q851">
        <v>0</v>
      </c>
      <c r="R851">
        <v>0</v>
      </c>
      <c r="S851">
        <v>24.259999999999998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 s="2">
        <v>797.29</v>
      </c>
      <c r="AR851" s="2">
        <v>39.35</v>
      </c>
      <c r="AS851">
        <v>0</v>
      </c>
      <c r="AT851" s="2">
        <v>0</v>
      </c>
      <c r="AU851">
        <v>0</v>
      </c>
      <c r="AV851" s="2">
        <v>0</v>
      </c>
      <c r="AW851" s="2">
        <v>0</v>
      </c>
      <c r="AX851">
        <v>0</v>
      </c>
      <c r="AY851">
        <v>-1036.9000000000001</v>
      </c>
      <c r="AZ851">
        <v>0</v>
      </c>
      <c r="BA851">
        <v>0</v>
      </c>
      <c r="BB851">
        <v>1600.64</v>
      </c>
      <c r="BC851">
        <v>0</v>
      </c>
      <c r="BD851">
        <v>1036.9000000000001</v>
      </c>
      <c r="BE851">
        <v>0</v>
      </c>
      <c r="BF851" t="s">
        <v>98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177157.85000000003</v>
      </c>
      <c r="BO851">
        <v>23806.01</v>
      </c>
      <c r="BP851">
        <v>0</v>
      </c>
      <c r="BQ851">
        <v>23806.01</v>
      </c>
      <c r="BR851" t="s">
        <v>99</v>
      </c>
      <c r="BS851" t="s">
        <v>100</v>
      </c>
      <c r="BT851" t="s">
        <v>100</v>
      </c>
      <c r="BU851" t="s">
        <v>100</v>
      </c>
      <c r="BV851" t="s">
        <v>100</v>
      </c>
      <c r="BW851" t="s">
        <v>100</v>
      </c>
      <c r="BX851">
        <v>44580</v>
      </c>
      <c r="BY851" t="s">
        <v>101</v>
      </c>
      <c r="BZ851">
        <v>2325.31</v>
      </c>
      <c r="CA851">
        <v>0</v>
      </c>
      <c r="CB851">
        <v>0</v>
      </c>
      <c r="CC851">
        <v>0</v>
      </c>
      <c r="CD851" s="1">
        <v>45352</v>
      </c>
      <c r="CE851" t="s">
        <v>97</v>
      </c>
      <c r="CF851">
        <v>676.01</v>
      </c>
      <c r="CG851">
        <v>3.875E-2</v>
      </c>
      <c r="CH851">
        <v>23806.01</v>
      </c>
      <c r="CI851">
        <v>0</v>
      </c>
      <c r="CJ851">
        <v>175742.59</v>
      </c>
      <c r="CK851">
        <v>380.59</v>
      </c>
      <c r="CL851">
        <v>0</v>
      </c>
      <c r="CM851">
        <v>2119.09</v>
      </c>
      <c r="CS851" s="2">
        <f t="shared" si="13"/>
        <v>0</v>
      </c>
      <c r="CT851" s="2">
        <f>+SUM(AR851:AS851,AX851:AY851,AV851:AW851,)</f>
        <v>-997.55000000000007</v>
      </c>
    </row>
    <row r="852" spans="1:98" x14ac:dyDescent="0.25">
      <c r="A852" t="s">
        <v>963</v>
      </c>
      <c r="B852" t="s">
        <v>96</v>
      </c>
      <c r="C852">
        <v>1965862</v>
      </c>
      <c r="D852" t="s">
        <v>97</v>
      </c>
      <c r="E852" s="1">
        <v>45383</v>
      </c>
      <c r="F852">
        <v>151917.88</v>
      </c>
      <c r="G852" s="2">
        <v>0</v>
      </c>
      <c r="H852">
        <v>151577.81</v>
      </c>
      <c r="I852">
        <v>0</v>
      </c>
      <c r="J852" s="2">
        <v>786.86</v>
      </c>
      <c r="K852" s="2">
        <v>692.96</v>
      </c>
      <c r="L852">
        <v>4.8750000000000002E-2</v>
      </c>
      <c r="M852" s="2">
        <v>1233.6500000000001</v>
      </c>
      <c r="N852" s="2">
        <v>340.07</v>
      </c>
      <c r="O852">
        <v>0</v>
      </c>
      <c r="P852">
        <v>0</v>
      </c>
      <c r="Q852">
        <v>0</v>
      </c>
      <c r="R852">
        <v>0</v>
      </c>
      <c r="S852">
        <v>29.29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 s="2">
        <v>901.14</v>
      </c>
      <c r="AR852" s="2">
        <v>6.59</v>
      </c>
      <c r="AS852">
        <v>0</v>
      </c>
      <c r="AT852" s="2">
        <v>231</v>
      </c>
      <c r="AU852">
        <v>0</v>
      </c>
      <c r="AV852" s="2">
        <v>0</v>
      </c>
      <c r="AW852" s="2">
        <v>0</v>
      </c>
      <c r="AX852">
        <v>0</v>
      </c>
      <c r="AY852">
        <v>0</v>
      </c>
      <c r="AZ852">
        <v>3482.6800000000003</v>
      </c>
      <c r="BA852">
        <v>1353.2</v>
      </c>
      <c r="BB852">
        <v>0</v>
      </c>
      <c r="BC852">
        <v>0</v>
      </c>
      <c r="BD852">
        <v>1385.92</v>
      </c>
      <c r="BE852">
        <v>0</v>
      </c>
      <c r="BF852" t="s">
        <v>98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150340.10999999999</v>
      </c>
      <c r="BO852">
        <v>0</v>
      </c>
      <c r="BP852">
        <v>0</v>
      </c>
      <c r="BQ852">
        <v>0</v>
      </c>
      <c r="BR852" t="s">
        <v>99</v>
      </c>
      <c r="BS852" t="s">
        <v>100</v>
      </c>
      <c r="BT852" t="s">
        <v>100</v>
      </c>
      <c r="BU852" t="s">
        <v>100</v>
      </c>
      <c r="BV852" t="s">
        <v>100</v>
      </c>
      <c r="BW852" t="s">
        <v>100</v>
      </c>
      <c r="BX852">
        <v>44672</v>
      </c>
      <c r="BY852" t="s">
        <v>101</v>
      </c>
      <c r="BZ852">
        <v>1537.8399999999997</v>
      </c>
      <c r="CA852">
        <v>0</v>
      </c>
      <c r="CB852">
        <v>0</v>
      </c>
      <c r="CC852">
        <v>0</v>
      </c>
      <c r="CD852" s="1">
        <v>45352</v>
      </c>
      <c r="CE852" t="s">
        <v>97</v>
      </c>
      <c r="CF852">
        <v>786.86</v>
      </c>
      <c r="CG852">
        <v>4.8750000000000002E-2</v>
      </c>
      <c r="CH852">
        <v>0</v>
      </c>
      <c r="CI852">
        <v>0</v>
      </c>
      <c r="CJ852">
        <v>151748.19</v>
      </c>
      <c r="CK852">
        <v>449.07</v>
      </c>
      <c r="CL852">
        <v>115.5</v>
      </c>
      <c r="CM852">
        <v>0</v>
      </c>
      <c r="CS852" s="2">
        <f t="shared" si="13"/>
        <v>0</v>
      </c>
      <c r="CT852" s="2">
        <f>+SUM(AR852:AS852,AX852:AY852,AV852:AW852,)</f>
        <v>6.59</v>
      </c>
    </row>
    <row r="853" spans="1:98" x14ac:dyDescent="0.25">
      <c r="A853" t="s">
        <v>964</v>
      </c>
      <c r="B853" t="s">
        <v>96</v>
      </c>
      <c r="C853">
        <v>1899811</v>
      </c>
      <c r="D853" t="s">
        <v>97</v>
      </c>
      <c r="E853" s="1">
        <v>45383</v>
      </c>
      <c r="F853">
        <v>151623.06</v>
      </c>
      <c r="G853" s="2">
        <v>75965.47</v>
      </c>
      <c r="H853">
        <v>151151.48000000001</v>
      </c>
      <c r="I853">
        <v>75965.47</v>
      </c>
      <c r="J853" s="2">
        <v>740.81</v>
      </c>
      <c r="K853" s="2">
        <v>432.76</v>
      </c>
      <c r="L853">
        <v>0.04</v>
      </c>
      <c r="M853" s="2">
        <v>1010.04</v>
      </c>
      <c r="N853" s="2">
        <v>471.58000000000004</v>
      </c>
      <c r="O853">
        <v>0</v>
      </c>
      <c r="P853">
        <v>0</v>
      </c>
      <c r="Q853">
        <v>0</v>
      </c>
      <c r="R853">
        <v>0</v>
      </c>
      <c r="S853">
        <v>29.23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 s="2">
        <v>505.53</v>
      </c>
      <c r="AR853" s="2">
        <v>7.8599999999999994</v>
      </c>
      <c r="AS853">
        <v>0</v>
      </c>
      <c r="AT853" s="2">
        <v>0</v>
      </c>
      <c r="AU853">
        <v>0</v>
      </c>
      <c r="AV853" s="2">
        <v>0</v>
      </c>
      <c r="AW853" s="2">
        <v>0</v>
      </c>
      <c r="AX853">
        <v>0</v>
      </c>
      <c r="AY853">
        <v>0</v>
      </c>
      <c r="AZ853">
        <v>2400.9</v>
      </c>
      <c r="BA853">
        <v>203.62</v>
      </c>
      <c r="BB853">
        <v>0</v>
      </c>
      <c r="BC853">
        <v>0</v>
      </c>
      <c r="BD853">
        <v>822.65</v>
      </c>
      <c r="BE853">
        <v>0</v>
      </c>
      <c r="BF853" t="s">
        <v>98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226913.33000000002</v>
      </c>
      <c r="BO853">
        <v>75965.47</v>
      </c>
      <c r="BP853">
        <v>0</v>
      </c>
      <c r="BQ853">
        <v>75965.47</v>
      </c>
      <c r="BR853" t="s">
        <v>99</v>
      </c>
      <c r="BS853" t="s">
        <v>100</v>
      </c>
      <c r="BT853" t="s">
        <v>100</v>
      </c>
      <c r="BU853" t="s">
        <v>100</v>
      </c>
      <c r="BV853" t="s">
        <v>100</v>
      </c>
      <c r="BW853" t="s">
        <v>100</v>
      </c>
      <c r="BX853">
        <v>44684</v>
      </c>
      <c r="BY853" t="s">
        <v>101</v>
      </c>
      <c r="BZ853">
        <v>1444.53</v>
      </c>
      <c r="CA853">
        <v>0</v>
      </c>
      <c r="CB853">
        <v>0</v>
      </c>
      <c r="CC853">
        <v>0</v>
      </c>
      <c r="CD853" s="1">
        <v>45352</v>
      </c>
      <c r="CE853" t="s">
        <v>97</v>
      </c>
      <c r="CF853">
        <v>740.81</v>
      </c>
      <c r="CG853">
        <v>0.04</v>
      </c>
      <c r="CH853">
        <v>75965.47</v>
      </c>
      <c r="CI853">
        <v>0</v>
      </c>
      <c r="CJ853">
        <v>227353.13</v>
      </c>
      <c r="CK853">
        <v>251.56</v>
      </c>
      <c r="CL853">
        <v>0</v>
      </c>
      <c r="CM853">
        <v>0</v>
      </c>
      <c r="CS853" s="2">
        <f t="shared" si="13"/>
        <v>0</v>
      </c>
      <c r="CT853" s="2">
        <f>+SUM(AR853:AS853,AX853:AY853,AV853:AW853,)</f>
        <v>7.8599999999999994</v>
      </c>
    </row>
    <row r="854" spans="1:98" x14ac:dyDescent="0.25">
      <c r="A854" t="s">
        <v>965</v>
      </c>
      <c r="B854" t="s">
        <v>96</v>
      </c>
      <c r="C854">
        <v>2113251</v>
      </c>
      <c r="D854" t="s">
        <v>97</v>
      </c>
      <c r="E854" s="1">
        <v>45383</v>
      </c>
      <c r="F854">
        <v>151657.91</v>
      </c>
      <c r="G854" s="2">
        <v>3805.1</v>
      </c>
      <c r="H854">
        <v>150566.56</v>
      </c>
      <c r="I854">
        <v>3805.1</v>
      </c>
      <c r="J854" s="2">
        <v>1129.1400000000001</v>
      </c>
      <c r="K854" s="2">
        <v>306.93</v>
      </c>
      <c r="L854">
        <v>4.6249999999999999E-2</v>
      </c>
      <c r="M854" s="2">
        <v>1166.9299999999998</v>
      </c>
      <c r="N854" s="2">
        <v>1091.3499999999999</v>
      </c>
      <c r="O854">
        <v>0</v>
      </c>
      <c r="P854">
        <v>0</v>
      </c>
      <c r="Q854">
        <v>0</v>
      </c>
      <c r="R854">
        <v>0</v>
      </c>
      <c r="S854">
        <v>33.04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 s="2">
        <v>302.72000000000003</v>
      </c>
      <c r="AR854" s="2">
        <v>7.6099999999999994</v>
      </c>
      <c r="AS854">
        <v>0</v>
      </c>
      <c r="AT854" s="2">
        <v>0</v>
      </c>
      <c r="AU854">
        <v>0</v>
      </c>
      <c r="AV854" s="2">
        <v>0</v>
      </c>
      <c r="AW854" s="2">
        <v>0</v>
      </c>
      <c r="AX854">
        <v>0</v>
      </c>
      <c r="AY854">
        <v>0</v>
      </c>
      <c r="AZ854">
        <v>0</v>
      </c>
      <c r="BA854">
        <v>2468</v>
      </c>
      <c r="BB854">
        <v>0</v>
      </c>
      <c r="BC854">
        <v>0</v>
      </c>
      <c r="BD854">
        <v>613.86</v>
      </c>
      <c r="BE854">
        <v>0</v>
      </c>
      <c r="BF854" t="s">
        <v>98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151903.66</v>
      </c>
      <c r="BO854">
        <v>3805.1</v>
      </c>
      <c r="BP854">
        <v>0</v>
      </c>
      <c r="BQ854">
        <v>3805.1</v>
      </c>
      <c r="BR854" t="s">
        <v>99</v>
      </c>
      <c r="BS854" t="s">
        <v>100</v>
      </c>
      <c r="BT854" t="s">
        <v>100</v>
      </c>
      <c r="BU854" t="s">
        <v>100</v>
      </c>
      <c r="BV854" t="s">
        <v>100</v>
      </c>
      <c r="BW854" t="s">
        <v>100</v>
      </c>
      <c r="BX854">
        <v>44802</v>
      </c>
      <c r="BY854" t="s">
        <v>101</v>
      </c>
      <c r="BZ854">
        <v>2217.63</v>
      </c>
      <c r="CA854">
        <v>0</v>
      </c>
      <c r="CB854">
        <v>0</v>
      </c>
      <c r="CC854">
        <v>0</v>
      </c>
      <c r="CD854" s="1">
        <v>45352</v>
      </c>
      <c r="CE854" t="s">
        <v>97</v>
      </c>
      <c r="CF854">
        <v>1129.1400000000001</v>
      </c>
      <c r="CG854">
        <v>4.6249999999999999E-2</v>
      </c>
      <c r="CH854">
        <v>3805.1</v>
      </c>
      <c r="CI854">
        <v>0</v>
      </c>
      <c r="CJ854">
        <v>154918.38</v>
      </c>
      <c r="CK854">
        <v>149.06</v>
      </c>
      <c r="CL854">
        <v>0</v>
      </c>
      <c r="CM854">
        <v>0</v>
      </c>
      <c r="CS854" s="2">
        <f t="shared" si="13"/>
        <v>0</v>
      </c>
      <c r="CT854" s="2">
        <f>+SUM(AR854:AS854,AX854:AY854,AV854:AW854,)</f>
        <v>7.6099999999999994</v>
      </c>
    </row>
    <row r="855" spans="1:98" x14ac:dyDescent="0.25">
      <c r="A855" t="s">
        <v>966</v>
      </c>
      <c r="B855" t="s">
        <v>96</v>
      </c>
      <c r="C855">
        <v>1965477</v>
      </c>
      <c r="D855" t="s">
        <v>97</v>
      </c>
      <c r="E855" s="1">
        <v>45383</v>
      </c>
      <c r="F855">
        <v>151159.69</v>
      </c>
      <c r="G855" s="2">
        <v>4037.92</v>
      </c>
      <c r="H855">
        <v>150826.64000000001</v>
      </c>
      <c r="I855">
        <v>4037.92</v>
      </c>
      <c r="J855" s="2">
        <v>685.85</v>
      </c>
      <c r="K855" s="2">
        <v>456.42</v>
      </c>
      <c r="L855">
        <v>4.1250000000000002E-2</v>
      </c>
      <c r="M855" s="2">
        <v>1038.6500000000001</v>
      </c>
      <c r="N855" s="2">
        <v>333.05</v>
      </c>
      <c r="O855">
        <v>0</v>
      </c>
      <c r="P855">
        <v>0</v>
      </c>
      <c r="Q855">
        <v>0</v>
      </c>
      <c r="R855">
        <v>0</v>
      </c>
      <c r="S855">
        <v>29.15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 s="2">
        <v>888.74</v>
      </c>
      <c r="AR855" s="2">
        <v>6.01</v>
      </c>
      <c r="AS855">
        <v>0</v>
      </c>
      <c r="AT855" s="2">
        <v>52</v>
      </c>
      <c r="AU855">
        <v>0</v>
      </c>
      <c r="AV855" s="2">
        <v>0</v>
      </c>
      <c r="AW855" s="2">
        <v>0</v>
      </c>
      <c r="AX855">
        <v>0</v>
      </c>
      <c r="AY855">
        <v>0</v>
      </c>
      <c r="AZ855">
        <v>0</v>
      </c>
      <c r="BA855">
        <v>3180.62</v>
      </c>
      <c r="BB855">
        <v>0</v>
      </c>
      <c r="BC855">
        <v>0</v>
      </c>
      <c r="BD855">
        <v>1369.26</v>
      </c>
      <c r="BE855">
        <v>0</v>
      </c>
      <c r="BF855" t="s">
        <v>98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151709.94000000003</v>
      </c>
      <c r="BO855">
        <v>4037.92</v>
      </c>
      <c r="BP855">
        <v>0</v>
      </c>
      <c r="BQ855">
        <v>4037.92</v>
      </c>
      <c r="BR855" t="s">
        <v>99</v>
      </c>
      <c r="BS855" t="s">
        <v>100</v>
      </c>
      <c r="BT855" t="s">
        <v>100</v>
      </c>
      <c r="BU855" t="s">
        <v>100</v>
      </c>
      <c r="BV855" t="s">
        <v>100</v>
      </c>
      <c r="BW855" t="s">
        <v>100</v>
      </c>
      <c r="BX855">
        <v>44669</v>
      </c>
      <c r="BY855" t="s">
        <v>101</v>
      </c>
      <c r="BZ855">
        <v>1336.54</v>
      </c>
      <c r="CA855">
        <v>0</v>
      </c>
      <c r="CB855">
        <v>0</v>
      </c>
      <c r="CC855">
        <v>0</v>
      </c>
      <c r="CD855" s="1">
        <v>45352</v>
      </c>
      <c r="CE855" t="s">
        <v>97</v>
      </c>
      <c r="CF855">
        <v>685.85</v>
      </c>
      <c r="CG855">
        <v>4.1250000000000002E-2</v>
      </c>
      <c r="CH855">
        <v>4037.92</v>
      </c>
      <c r="CI855">
        <v>0</v>
      </c>
      <c r="CJ855">
        <v>155031.37000000002</v>
      </c>
      <c r="CK855">
        <v>442.87</v>
      </c>
      <c r="CL855">
        <v>26</v>
      </c>
      <c r="CM855">
        <v>0</v>
      </c>
      <c r="CS855" s="2">
        <f t="shared" si="13"/>
        <v>0</v>
      </c>
      <c r="CT855" s="2">
        <f>+SUM(AR855:AS855,AX855:AY855,AV855:AW855,)</f>
        <v>6.01</v>
      </c>
    </row>
    <row r="856" spans="1:98" x14ac:dyDescent="0.25">
      <c r="A856" t="s">
        <v>967</v>
      </c>
      <c r="B856" t="s">
        <v>96</v>
      </c>
      <c r="C856">
        <v>2109516</v>
      </c>
      <c r="D856" t="s">
        <v>97</v>
      </c>
      <c r="E856" s="1">
        <v>45383</v>
      </c>
      <c r="F856">
        <v>151390.73000000001</v>
      </c>
      <c r="G856" s="2">
        <v>0</v>
      </c>
      <c r="H856">
        <v>150384.22</v>
      </c>
      <c r="I856">
        <v>0</v>
      </c>
      <c r="J856" s="2">
        <v>806.82</v>
      </c>
      <c r="K856" s="2">
        <v>860.25</v>
      </c>
      <c r="L856">
        <v>3.7442000000000003E-2</v>
      </c>
      <c r="M856" s="2">
        <v>1413.95</v>
      </c>
      <c r="N856" s="2">
        <v>1006.51</v>
      </c>
      <c r="O856">
        <v>0</v>
      </c>
      <c r="P856">
        <v>0</v>
      </c>
      <c r="Q856">
        <v>0</v>
      </c>
      <c r="R856">
        <v>0</v>
      </c>
      <c r="S856">
        <v>44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 s="2">
        <v>612.64</v>
      </c>
      <c r="AR856" s="2">
        <v>102.61</v>
      </c>
      <c r="AS856">
        <v>0</v>
      </c>
      <c r="AT856" s="2">
        <v>1201.92</v>
      </c>
      <c r="AU856">
        <v>0</v>
      </c>
      <c r="AV856" s="2">
        <v>0</v>
      </c>
      <c r="AW856" s="2">
        <v>0</v>
      </c>
      <c r="AX856">
        <v>2996.26</v>
      </c>
      <c r="AY856">
        <v>-1720.5</v>
      </c>
      <c r="AZ856">
        <v>5929</v>
      </c>
      <c r="BA856">
        <v>0</v>
      </c>
      <c r="BB856">
        <v>1275.76</v>
      </c>
      <c r="BC856">
        <v>0</v>
      </c>
      <c r="BD856">
        <v>2302.88</v>
      </c>
      <c r="BE856">
        <v>0</v>
      </c>
      <c r="BF856" t="s">
        <v>98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152733.29999999999</v>
      </c>
      <c r="BO856">
        <v>0</v>
      </c>
      <c r="BP856">
        <v>0</v>
      </c>
      <c r="BQ856">
        <v>0</v>
      </c>
      <c r="BR856" t="s">
        <v>99</v>
      </c>
      <c r="BS856" t="s">
        <v>100</v>
      </c>
      <c r="BT856" t="s">
        <v>100</v>
      </c>
      <c r="BU856" t="s">
        <v>100</v>
      </c>
      <c r="BV856" t="s">
        <v>100</v>
      </c>
      <c r="BW856" t="s">
        <v>100</v>
      </c>
      <c r="BX856">
        <v>44802</v>
      </c>
      <c r="BY856" t="s">
        <v>101</v>
      </c>
      <c r="BZ856">
        <v>998.08999999999969</v>
      </c>
      <c r="CA856">
        <v>472.36</v>
      </c>
      <c r="CB856">
        <v>0</v>
      </c>
      <c r="CC856">
        <v>0</v>
      </c>
      <c r="CD856" s="1">
        <v>45352</v>
      </c>
      <c r="CE856" t="s">
        <v>97</v>
      </c>
      <c r="CF856">
        <v>806.82</v>
      </c>
      <c r="CG856">
        <v>3.7442000000000003E-2</v>
      </c>
      <c r="CH856">
        <v>0</v>
      </c>
      <c r="CI856">
        <v>0</v>
      </c>
      <c r="CJ856">
        <v>150720.77000000002</v>
      </c>
      <c r="CK856">
        <v>304.02</v>
      </c>
      <c r="CL856">
        <v>600.96</v>
      </c>
      <c r="CM856">
        <v>2136.0100000000002</v>
      </c>
      <c r="CS856" s="2">
        <f t="shared" si="13"/>
        <v>0</v>
      </c>
      <c r="CT856" s="2">
        <f>+SUM(AR856:AS856,AX856:AY856,AV856:AW856,)</f>
        <v>1378.3700000000003</v>
      </c>
    </row>
    <row r="857" spans="1:98" x14ac:dyDescent="0.25">
      <c r="A857" t="s">
        <v>968</v>
      </c>
      <c r="B857" t="s">
        <v>96</v>
      </c>
      <c r="C857">
        <v>1914235</v>
      </c>
      <c r="D857" t="s">
        <v>97</v>
      </c>
      <c r="E857" s="1">
        <v>45383</v>
      </c>
      <c r="F857">
        <v>150805.07</v>
      </c>
      <c r="G857" s="2">
        <v>0</v>
      </c>
      <c r="H857">
        <v>150319.51999999999</v>
      </c>
      <c r="I857">
        <v>0</v>
      </c>
      <c r="J857" s="2">
        <v>933.41</v>
      </c>
      <c r="K857" s="2">
        <v>1426.71</v>
      </c>
      <c r="L857">
        <v>5.5E-2</v>
      </c>
      <c r="M857" s="2">
        <v>1381.27</v>
      </c>
      <c r="N857" s="2">
        <v>485.55</v>
      </c>
      <c r="O857">
        <v>0</v>
      </c>
      <c r="P857">
        <v>0</v>
      </c>
      <c r="Q857">
        <v>0</v>
      </c>
      <c r="R857">
        <v>0</v>
      </c>
      <c r="S857">
        <v>32.99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 s="2">
        <v>3076.66</v>
      </c>
      <c r="AR857" s="2">
        <v>8.2100000000000009</v>
      </c>
      <c r="AS857">
        <v>0</v>
      </c>
      <c r="AT857" s="2">
        <v>40</v>
      </c>
      <c r="AU857">
        <v>0</v>
      </c>
      <c r="AV857" s="2">
        <v>0</v>
      </c>
      <c r="AW857" s="2">
        <v>0</v>
      </c>
      <c r="AX857">
        <v>0</v>
      </c>
      <c r="AY857">
        <v>-538.01</v>
      </c>
      <c r="AZ857">
        <v>0</v>
      </c>
      <c r="BA857">
        <v>2322.81</v>
      </c>
      <c r="BB857">
        <v>0</v>
      </c>
      <c r="BC857">
        <v>0</v>
      </c>
      <c r="BD857">
        <v>2860.8199999999997</v>
      </c>
      <c r="BE857">
        <v>0</v>
      </c>
      <c r="BF857" t="s">
        <v>98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148016.71</v>
      </c>
      <c r="BO857">
        <v>0</v>
      </c>
      <c r="BP857">
        <v>0</v>
      </c>
      <c r="BQ857">
        <v>0</v>
      </c>
      <c r="BR857" t="s">
        <v>99</v>
      </c>
      <c r="BS857" t="s">
        <v>100</v>
      </c>
      <c r="BT857" t="s">
        <v>100</v>
      </c>
      <c r="BU857" t="s">
        <v>100</v>
      </c>
      <c r="BV857" t="s">
        <v>100</v>
      </c>
      <c r="BW857" t="s">
        <v>100</v>
      </c>
      <c r="BX857">
        <v>44701</v>
      </c>
      <c r="BY857" t="s">
        <v>101</v>
      </c>
      <c r="BZ857">
        <v>2363.63</v>
      </c>
      <c r="CA857">
        <v>0</v>
      </c>
      <c r="CB857">
        <v>0</v>
      </c>
      <c r="CC857">
        <v>0</v>
      </c>
      <c r="CD857" s="1">
        <v>45352</v>
      </c>
      <c r="CE857" t="s">
        <v>97</v>
      </c>
      <c r="CF857">
        <v>933.41</v>
      </c>
      <c r="CG857">
        <v>5.5E-2</v>
      </c>
      <c r="CH857">
        <v>0</v>
      </c>
      <c r="CI857">
        <v>0</v>
      </c>
      <c r="CJ857">
        <v>150562.85</v>
      </c>
      <c r="CK857">
        <v>1536.83</v>
      </c>
      <c r="CL857">
        <v>20</v>
      </c>
      <c r="CM857">
        <v>0</v>
      </c>
      <c r="CS857" s="2">
        <f t="shared" si="13"/>
        <v>0</v>
      </c>
      <c r="CT857" s="2">
        <f>+SUM(AR857:AS857,AX857:AY857,AV857:AW857,)</f>
        <v>-529.79999999999995</v>
      </c>
    </row>
    <row r="858" spans="1:98" x14ac:dyDescent="0.25">
      <c r="A858" t="s">
        <v>969</v>
      </c>
      <c r="B858" t="s">
        <v>96</v>
      </c>
      <c r="C858">
        <v>1974973</v>
      </c>
      <c r="D858" t="s">
        <v>97</v>
      </c>
      <c r="E858" s="1">
        <v>45383</v>
      </c>
      <c r="F858">
        <v>150672.47</v>
      </c>
      <c r="G858" s="2">
        <v>58360.58</v>
      </c>
      <c r="H858">
        <v>150382.35</v>
      </c>
      <c r="I858">
        <v>58360.58</v>
      </c>
      <c r="J858" s="2">
        <v>642.04</v>
      </c>
      <c r="K858" s="2">
        <v>658.2</v>
      </c>
      <c r="L858">
        <v>3.9600000000000003E-2</v>
      </c>
      <c r="M858" s="2">
        <v>993.96</v>
      </c>
      <c r="N858" s="2">
        <v>290.12</v>
      </c>
      <c r="O858">
        <v>0</v>
      </c>
      <c r="P858">
        <v>0</v>
      </c>
      <c r="Q858">
        <v>0</v>
      </c>
      <c r="R858">
        <v>0</v>
      </c>
      <c r="S858">
        <v>34.08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 s="2">
        <v>750.84</v>
      </c>
      <c r="AR858" s="2">
        <v>8.19</v>
      </c>
      <c r="AS858">
        <v>0</v>
      </c>
      <c r="AT858" s="2">
        <v>0</v>
      </c>
      <c r="AU858">
        <v>0</v>
      </c>
      <c r="AV858" s="2">
        <v>0</v>
      </c>
      <c r="AW858" s="2">
        <v>0</v>
      </c>
      <c r="AX858">
        <v>0</v>
      </c>
      <c r="AY858">
        <v>0</v>
      </c>
      <c r="AZ858">
        <v>61.84</v>
      </c>
      <c r="BA858">
        <v>3392.28</v>
      </c>
      <c r="BB858">
        <v>0</v>
      </c>
      <c r="BC858">
        <v>0</v>
      </c>
      <c r="BD858">
        <v>1316.4</v>
      </c>
      <c r="BE858">
        <v>0</v>
      </c>
      <c r="BF858" t="s">
        <v>98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205350.65</v>
      </c>
      <c r="BO858">
        <v>58360.58</v>
      </c>
      <c r="BP858">
        <v>0</v>
      </c>
      <c r="BQ858">
        <v>58360.58</v>
      </c>
      <c r="BR858" t="s">
        <v>99</v>
      </c>
      <c r="BS858" t="s">
        <v>100</v>
      </c>
      <c r="BT858" t="s">
        <v>100</v>
      </c>
      <c r="BU858" t="s">
        <v>100</v>
      </c>
      <c r="BV858" t="s">
        <v>100</v>
      </c>
      <c r="BW858" t="s">
        <v>100</v>
      </c>
      <c r="BX858">
        <v>44706</v>
      </c>
      <c r="BY858" t="s">
        <v>101</v>
      </c>
      <c r="BZ858">
        <v>1241.81</v>
      </c>
      <c r="CA858">
        <v>0</v>
      </c>
      <c r="CB858">
        <v>0</v>
      </c>
      <c r="CC858">
        <v>0</v>
      </c>
      <c r="CD858" s="1">
        <v>45352</v>
      </c>
      <c r="CE858" t="s">
        <v>97</v>
      </c>
      <c r="CF858">
        <v>642.04</v>
      </c>
      <c r="CG858">
        <v>3.9600000000000003E-2</v>
      </c>
      <c r="CH858">
        <v>58360.58</v>
      </c>
      <c r="CI858">
        <v>0</v>
      </c>
      <c r="CJ858">
        <v>208888.22999999998</v>
      </c>
      <c r="CK858">
        <v>373.12</v>
      </c>
      <c r="CL858">
        <v>0</v>
      </c>
      <c r="CM858">
        <v>0</v>
      </c>
      <c r="CS858" s="2">
        <f t="shared" si="13"/>
        <v>0</v>
      </c>
      <c r="CT858" s="2">
        <f>+SUM(AR858:AS858,AX858:AY858,AV858:AW858,)</f>
        <v>8.19</v>
      </c>
    </row>
    <row r="859" spans="1:98" x14ac:dyDescent="0.25">
      <c r="A859" t="s">
        <v>970</v>
      </c>
      <c r="B859" t="s">
        <v>96</v>
      </c>
      <c r="C859">
        <v>2116256</v>
      </c>
      <c r="D859" t="s">
        <v>97</v>
      </c>
      <c r="E859" s="1">
        <v>45383</v>
      </c>
      <c r="F859">
        <v>150640.47</v>
      </c>
      <c r="G859" s="2">
        <v>0</v>
      </c>
      <c r="H859">
        <v>150301.35</v>
      </c>
      <c r="I859">
        <v>0</v>
      </c>
      <c r="J859" s="2">
        <v>561.63</v>
      </c>
      <c r="K859" s="2">
        <v>330.92</v>
      </c>
      <c r="L859">
        <v>3.125E-2</v>
      </c>
      <c r="M859" s="2">
        <v>784.1400000000001</v>
      </c>
      <c r="N859" s="2">
        <v>339.12</v>
      </c>
      <c r="O859">
        <v>0</v>
      </c>
      <c r="P859">
        <v>0</v>
      </c>
      <c r="Q859">
        <v>0</v>
      </c>
      <c r="R859">
        <v>0</v>
      </c>
      <c r="S859">
        <v>32.980000000000004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 s="2">
        <v>734.87</v>
      </c>
      <c r="AR859" s="2">
        <v>104.92</v>
      </c>
      <c r="AS859">
        <v>0</v>
      </c>
      <c r="AT859" s="2">
        <v>0</v>
      </c>
      <c r="AU859">
        <v>0</v>
      </c>
      <c r="AV859" s="2">
        <v>0</v>
      </c>
      <c r="AW859" s="2">
        <v>0</v>
      </c>
      <c r="AX859">
        <v>0</v>
      </c>
      <c r="AY859">
        <v>0</v>
      </c>
      <c r="AZ859">
        <v>1259.72</v>
      </c>
      <c r="BA859">
        <v>397.57</v>
      </c>
      <c r="BB859">
        <v>0</v>
      </c>
      <c r="BC859">
        <v>0</v>
      </c>
      <c r="BD859">
        <v>653.01</v>
      </c>
      <c r="BE859">
        <v>0</v>
      </c>
      <c r="BF859" t="s">
        <v>98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149903.78</v>
      </c>
      <c r="BO859">
        <v>0</v>
      </c>
      <c r="BP859">
        <v>0</v>
      </c>
      <c r="BQ859">
        <v>0</v>
      </c>
      <c r="BR859" t="s">
        <v>99</v>
      </c>
      <c r="BS859" t="s">
        <v>100</v>
      </c>
      <c r="BT859" t="s">
        <v>100</v>
      </c>
      <c r="BU859" t="s">
        <v>100</v>
      </c>
      <c r="BV859" t="s">
        <v>100</v>
      </c>
      <c r="BW859" t="s">
        <v>100</v>
      </c>
      <c r="BX859">
        <v>44806</v>
      </c>
      <c r="BY859" t="s">
        <v>101</v>
      </c>
      <c r="BZ859">
        <v>985.3599999999999</v>
      </c>
      <c r="CA859">
        <v>0</v>
      </c>
      <c r="CB859">
        <v>0</v>
      </c>
      <c r="CC859">
        <v>0</v>
      </c>
      <c r="CD859" s="1">
        <v>45352</v>
      </c>
      <c r="CE859" t="s">
        <v>97</v>
      </c>
      <c r="CF859">
        <v>561.63</v>
      </c>
      <c r="CG859">
        <v>3.125E-2</v>
      </c>
      <c r="CH859">
        <v>0</v>
      </c>
      <c r="CI859">
        <v>0</v>
      </c>
      <c r="CJ859">
        <v>150471.13</v>
      </c>
      <c r="CK859">
        <v>365.2</v>
      </c>
      <c r="CL859">
        <v>0</v>
      </c>
      <c r="CM859">
        <v>0</v>
      </c>
      <c r="CS859" s="2">
        <f t="shared" si="13"/>
        <v>0</v>
      </c>
      <c r="CT859" s="2">
        <f>+SUM(AR859:AS859,AX859:AY859,AV859:AW859,)</f>
        <v>104.92</v>
      </c>
    </row>
    <row r="860" spans="1:98" x14ac:dyDescent="0.25">
      <c r="A860" t="s">
        <v>971</v>
      </c>
      <c r="B860" t="s">
        <v>96</v>
      </c>
      <c r="C860">
        <v>2112583</v>
      </c>
      <c r="D860" t="s">
        <v>97</v>
      </c>
      <c r="E860" s="1">
        <v>45383</v>
      </c>
      <c r="F860">
        <v>150875.65</v>
      </c>
      <c r="G860" s="2">
        <v>13388.4</v>
      </c>
      <c r="H860">
        <v>150412.17000000001</v>
      </c>
      <c r="I860">
        <v>13388.4</v>
      </c>
      <c r="J860" s="2">
        <v>844.2</v>
      </c>
      <c r="K860" s="2">
        <v>676.36</v>
      </c>
      <c r="L860">
        <v>4.8750000000000002E-2</v>
      </c>
      <c r="M860" s="2">
        <v>1224.92</v>
      </c>
      <c r="N860" s="2">
        <v>463.48</v>
      </c>
      <c r="O860">
        <v>0</v>
      </c>
      <c r="P860">
        <v>0</v>
      </c>
      <c r="Q860">
        <v>0</v>
      </c>
      <c r="R860">
        <v>0</v>
      </c>
      <c r="S860">
        <v>32.980000000000004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 s="2">
        <v>791.96</v>
      </c>
      <c r="AR860" s="2">
        <v>5.4</v>
      </c>
      <c r="AS860">
        <v>0</v>
      </c>
      <c r="AT860" s="2">
        <v>60</v>
      </c>
      <c r="AU860">
        <v>0</v>
      </c>
      <c r="AV860" s="2">
        <v>0</v>
      </c>
      <c r="AW860" s="2">
        <v>0</v>
      </c>
      <c r="AX860">
        <v>14</v>
      </c>
      <c r="AY860">
        <v>-888.82</v>
      </c>
      <c r="AZ860">
        <v>14</v>
      </c>
      <c r="BA860">
        <v>463.9</v>
      </c>
      <c r="BB860">
        <v>0</v>
      </c>
      <c r="BC860">
        <v>0</v>
      </c>
      <c r="BD860">
        <v>1352.72</v>
      </c>
      <c r="BE860">
        <v>0</v>
      </c>
      <c r="BF860" t="s">
        <v>98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163366.67000000001</v>
      </c>
      <c r="BO860">
        <v>13388.4</v>
      </c>
      <c r="BP860">
        <v>0</v>
      </c>
      <c r="BQ860">
        <v>13388.4</v>
      </c>
      <c r="BR860" t="s">
        <v>99</v>
      </c>
      <c r="BS860" t="s">
        <v>100</v>
      </c>
      <c r="BT860" t="s">
        <v>100</v>
      </c>
      <c r="BU860" t="s">
        <v>100</v>
      </c>
      <c r="BV860" t="s">
        <v>100</v>
      </c>
      <c r="BW860" t="s">
        <v>100</v>
      </c>
      <c r="BX860">
        <v>44798</v>
      </c>
      <c r="BY860" t="s">
        <v>101</v>
      </c>
      <c r="BZ860">
        <v>2524.84</v>
      </c>
      <c r="CA860">
        <v>0</v>
      </c>
      <c r="CB860">
        <v>0</v>
      </c>
      <c r="CC860">
        <v>0</v>
      </c>
      <c r="CD860" s="1">
        <v>45383</v>
      </c>
      <c r="CE860" t="s">
        <v>97</v>
      </c>
      <c r="CF860">
        <v>844.2</v>
      </c>
      <c r="CG860">
        <v>4.8750000000000002E-2</v>
      </c>
      <c r="CH860">
        <v>13388.4</v>
      </c>
      <c r="CI860">
        <v>0</v>
      </c>
      <c r="CJ860">
        <v>163800.56999999998</v>
      </c>
      <c r="CK860">
        <v>394.38</v>
      </c>
      <c r="CL860">
        <v>30</v>
      </c>
      <c r="CM860">
        <v>0</v>
      </c>
      <c r="CS860" s="2">
        <f t="shared" si="13"/>
        <v>0</v>
      </c>
      <c r="CT860" s="2">
        <f>+SUM(AR860:AS860,AX860:AY860,AV860:AW860,)</f>
        <v>-869.42000000000007</v>
      </c>
    </row>
    <row r="861" spans="1:98" x14ac:dyDescent="0.25">
      <c r="A861" t="s">
        <v>972</v>
      </c>
      <c r="B861" t="s">
        <v>96</v>
      </c>
      <c r="C861">
        <v>1699953</v>
      </c>
      <c r="D861" t="s">
        <v>97</v>
      </c>
      <c r="E861" s="1">
        <v>45383</v>
      </c>
      <c r="F861">
        <v>151720.4</v>
      </c>
      <c r="G861" s="2">
        <v>0</v>
      </c>
      <c r="H861">
        <v>149062.04999999999</v>
      </c>
      <c r="I861">
        <v>0</v>
      </c>
      <c r="J861" s="2">
        <v>1671.59</v>
      </c>
      <c r="K861" s="2">
        <v>1009.95</v>
      </c>
      <c r="L861">
        <v>5.2499999999999998E-2</v>
      </c>
      <c r="M861" s="2">
        <v>1321.75</v>
      </c>
      <c r="N861" s="2">
        <v>2658.35</v>
      </c>
      <c r="O861">
        <v>318.45999999999998</v>
      </c>
      <c r="P861">
        <v>0</v>
      </c>
      <c r="Q861">
        <v>0</v>
      </c>
      <c r="R861">
        <v>0</v>
      </c>
      <c r="S861">
        <v>26.61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 s="2">
        <v>1251.3800000000001</v>
      </c>
      <c r="AR861" s="2">
        <v>56.83</v>
      </c>
      <c r="AS861">
        <v>0</v>
      </c>
      <c r="AT861" s="2">
        <v>0</v>
      </c>
      <c r="AU861">
        <v>0</v>
      </c>
      <c r="AV861" s="2">
        <v>0</v>
      </c>
      <c r="AW861" s="2">
        <v>0</v>
      </c>
      <c r="AX861">
        <v>0</v>
      </c>
      <c r="AY861">
        <v>0</v>
      </c>
      <c r="AZ861">
        <v>0</v>
      </c>
      <c r="BA861">
        <v>4836.1099999999997</v>
      </c>
      <c r="BB861">
        <v>0</v>
      </c>
      <c r="BC861">
        <v>0</v>
      </c>
      <c r="BD861">
        <v>2036.64</v>
      </c>
      <c r="BE861">
        <v>0</v>
      </c>
      <c r="BF861" t="s">
        <v>98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144225.94</v>
      </c>
      <c r="BO861">
        <v>0</v>
      </c>
      <c r="BP861">
        <v>0</v>
      </c>
      <c r="BQ861">
        <v>0</v>
      </c>
      <c r="BR861" t="s">
        <v>99</v>
      </c>
      <c r="BS861" t="s">
        <v>100</v>
      </c>
      <c r="BT861" t="s">
        <v>100</v>
      </c>
      <c r="BU861" t="s">
        <v>100</v>
      </c>
      <c r="BV861" t="s">
        <v>100</v>
      </c>
      <c r="BW861" t="s">
        <v>100</v>
      </c>
      <c r="BX861">
        <v>44819</v>
      </c>
      <c r="BY861" t="s">
        <v>101</v>
      </c>
      <c r="BZ861">
        <v>3896.66</v>
      </c>
      <c r="CA861">
        <v>0</v>
      </c>
      <c r="CB861">
        <v>0</v>
      </c>
      <c r="CC861">
        <v>0</v>
      </c>
      <c r="CD861" s="1">
        <v>45352</v>
      </c>
      <c r="CE861" t="s">
        <v>97</v>
      </c>
      <c r="CF861">
        <v>1671.59</v>
      </c>
      <c r="CG861">
        <v>5.2499999999999998E-2</v>
      </c>
      <c r="CH861">
        <v>0</v>
      </c>
      <c r="CI861">
        <v>0</v>
      </c>
      <c r="CJ861">
        <v>150394.13</v>
      </c>
      <c r="CK861">
        <v>623.55999999999995</v>
      </c>
      <c r="CL861">
        <v>0</v>
      </c>
      <c r="CM861">
        <v>0</v>
      </c>
      <c r="CS861" s="2">
        <f t="shared" si="13"/>
        <v>0</v>
      </c>
      <c r="CT861" s="2">
        <f>+SUM(AR861:AS861,AX861:AY861,AV861:AW861,)</f>
        <v>56.83</v>
      </c>
    </row>
    <row r="862" spans="1:98" x14ac:dyDescent="0.25">
      <c r="A862" t="s">
        <v>973</v>
      </c>
      <c r="B862" t="s">
        <v>96</v>
      </c>
      <c r="C862">
        <v>2118762</v>
      </c>
      <c r="D862" t="s">
        <v>97</v>
      </c>
      <c r="E862" s="1">
        <v>45383</v>
      </c>
      <c r="F862">
        <v>150340.68</v>
      </c>
      <c r="G862" s="2">
        <v>0</v>
      </c>
      <c r="H862">
        <v>149840.57</v>
      </c>
      <c r="I862">
        <v>0</v>
      </c>
      <c r="J862" s="2">
        <v>891.6</v>
      </c>
      <c r="K862" s="2">
        <v>732.78</v>
      </c>
      <c r="L862">
        <v>5.1249999999999997E-2</v>
      </c>
      <c r="M862" s="2">
        <v>1283.0900000000001</v>
      </c>
      <c r="N862" s="2">
        <v>500.11</v>
      </c>
      <c r="O862">
        <v>0</v>
      </c>
      <c r="P862">
        <v>0</v>
      </c>
      <c r="Q862">
        <v>0</v>
      </c>
      <c r="R862">
        <v>0</v>
      </c>
      <c r="S862">
        <v>32.950000000000003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 s="2">
        <v>589.44000000000005</v>
      </c>
      <c r="AR862" s="2">
        <v>8.19</v>
      </c>
      <c r="AS862">
        <v>0</v>
      </c>
      <c r="AT862" s="2">
        <v>181.24</v>
      </c>
      <c r="AU862">
        <v>0</v>
      </c>
      <c r="AV862" s="2">
        <v>0</v>
      </c>
      <c r="AW862" s="2">
        <v>0</v>
      </c>
      <c r="AX862">
        <v>0</v>
      </c>
      <c r="AY862">
        <v>0</v>
      </c>
      <c r="AZ862">
        <v>366.94</v>
      </c>
      <c r="BA862">
        <v>3141.16</v>
      </c>
      <c r="BB862">
        <v>0</v>
      </c>
      <c r="BC862">
        <v>0</v>
      </c>
      <c r="BD862">
        <v>1465.56</v>
      </c>
      <c r="BE862">
        <v>0</v>
      </c>
      <c r="BF862" t="s">
        <v>98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146790.03</v>
      </c>
      <c r="BO862">
        <v>0</v>
      </c>
      <c r="BP862">
        <v>0</v>
      </c>
      <c r="BQ862">
        <v>0</v>
      </c>
      <c r="BR862" t="s">
        <v>99</v>
      </c>
      <c r="BS862" t="s">
        <v>100</v>
      </c>
      <c r="BT862" t="s">
        <v>100</v>
      </c>
      <c r="BU862" t="s">
        <v>100</v>
      </c>
      <c r="BV862" t="s">
        <v>100</v>
      </c>
      <c r="BW862" t="s">
        <v>100</v>
      </c>
      <c r="BX862">
        <v>44806</v>
      </c>
      <c r="BY862" t="s">
        <v>101</v>
      </c>
      <c r="BZ862">
        <v>1742.06</v>
      </c>
      <c r="CA862">
        <v>0</v>
      </c>
      <c r="CB862">
        <v>0</v>
      </c>
      <c r="CC862">
        <v>0</v>
      </c>
      <c r="CD862" s="1">
        <v>45352</v>
      </c>
      <c r="CE862" t="s">
        <v>97</v>
      </c>
      <c r="CF862">
        <v>891.6</v>
      </c>
      <c r="CG862">
        <v>5.1249999999999997E-2</v>
      </c>
      <c r="CH862">
        <v>0</v>
      </c>
      <c r="CI862">
        <v>0</v>
      </c>
      <c r="CJ862">
        <v>150091.16</v>
      </c>
      <c r="CK862">
        <v>292.42</v>
      </c>
      <c r="CL862">
        <v>90.62</v>
      </c>
      <c r="CM862">
        <v>0</v>
      </c>
      <c r="CS862" s="2">
        <f t="shared" si="13"/>
        <v>0</v>
      </c>
      <c r="CT862" s="2">
        <f>+SUM(AR862:AS862,AX862:AY862,AV862:AW862,)</f>
        <v>8.19</v>
      </c>
    </row>
    <row r="863" spans="1:98" x14ac:dyDescent="0.25">
      <c r="A863" t="s">
        <v>974</v>
      </c>
      <c r="B863" t="s">
        <v>96</v>
      </c>
      <c r="C863">
        <v>1982516</v>
      </c>
      <c r="D863" t="s">
        <v>97</v>
      </c>
      <c r="E863" s="1">
        <v>45383</v>
      </c>
      <c r="F863">
        <v>150226.98000000001</v>
      </c>
      <c r="G863" s="2">
        <v>0</v>
      </c>
      <c r="H863">
        <v>149511.1</v>
      </c>
      <c r="I863">
        <v>0</v>
      </c>
      <c r="J863" s="2">
        <v>1014.4</v>
      </c>
      <c r="K863" s="2">
        <v>405.68</v>
      </c>
      <c r="L863">
        <v>5.2499999999999998E-2</v>
      </c>
      <c r="M863" s="2">
        <v>1312.92</v>
      </c>
      <c r="N863" s="2">
        <v>715.88000000000011</v>
      </c>
      <c r="O863">
        <v>0</v>
      </c>
      <c r="P863">
        <v>0</v>
      </c>
      <c r="Q863">
        <v>0</v>
      </c>
      <c r="R863">
        <v>0</v>
      </c>
      <c r="S863">
        <v>28.95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 s="2">
        <v>1066.21</v>
      </c>
      <c r="AR863" s="2">
        <v>7.84</v>
      </c>
      <c r="AS863">
        <v>0</v>
      </c>
      <c r="AT863" s="2">
        <v>0</v>
      </c>
      <c r="AU863">
        <v>0</v>
      </c>
      <c r="AV863" s="2">
        <v>0</v>
      </c>
      <c r="AW863" s="2">
        <v>0</v>
      </c>
      <c r="AX863">
        <v>247.93</v>
      </c>
      <c r="AY863">
        <v>0</v>
      </c>
      <c r="AZ863">
        <v>2751.07</v>
      </c>
      <c r="BA863">
        <v>0</v>
      </c>
      <c r="BB863">
        <v>247.93</v>
      </c>
      <c r="BC863">
        <v>0</v>
      </c>
      <c r="BD863">
        <v>790.46</v>
      </c>
      <c r="BE863">
        <v>0</v>
      </c>
      <c r="BF863" t="s">
        <v>98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149759.03</v>
      </c>
      <c r="BO863">
        <v>0</v>
      </c>
      <c r="BP863">
        <v>0</v>
      </c>
      <c r="BQ863">
        <v>0</v>
      </c>
      <c r="BR863" t="s">
        <v>99</v>
      </c>
      <c r="BS863" t="s">
        <v>100</v>
      </c>
      <c r="BT863" t="s">
        <v>100</v>
      </c>
      <c r="BU863" t="s">
        <v>100</v>
      </c>
      <c r="BV863" t="s">
        <v>100</v>
      </c>
      <c r="BW863" t="s">
        <v>100</v>
      </c>
      <c r="BX863">
        <v>44707</v>
      </c>
      <c r="BY863" t="s">
        <v>101</v>
      </c>
      <c r="BZ863">
        <v>1744.08</v>
      </c>
      <c r="CA863">
        <v>0</v>
      </c>
      <c r="CB863">
        <v>0</v>
      </c>
      <c r="CC863">
        <v>0</v>
      </c>
      <c r="CD863" s="1">
        <v>45352</v>
      </c>
      <c r="CE863" t="s">
        <v>97</v>
      </c>
      <c r="CF863">
        <v>1014.4</v>
      </c>
      <c r="CG863">
        <v>5.2499999999999998E-2</v>
      </c>
      <c r="CH863">
        <v>0</v>
      </c>
      <c r="CI863">
        <v>0</v>
      </c>
      <c r="CJ863">
        <v>149869.82</v>
      </c>
      <c r="CK863">
        <v>531.1</v>
      </c>
      <c r="CL863">
        <v>0</v>
      </c>
      <c r="CM863">
        <v>0</v>
      </c>
      <c r="CS863" s="2">
        <f t="shared" si="13"/>
        <v>0</v>
      </c>
      <c r="CT863" s="2">
        <f>+SUM(AR863:AS863,AX863:AY863,AV863:AW863,)</f>
        <v>255.77</v>
      </c>
    </row>
    <row r="864" spans="1:98" x14ac:dyDescent="0.25">
      <c r="A864" t="s">
        <v>975</v>
      </c>
      <c r="B864" t="s">
        <v>96</v>
      </c>
      <c r="C864">
        <v>1965803</v>
      </c>
      <c r="D864" t="s">
        <v>97</v>
      </c>
      <c r="E864" s="1">
        <v>45383</v>
      </c>
      <c r="F864">
        <v>150455.16</v>
      </c>
      <c r="G864" s="2">
        <v>0</v>
      </c>
      <c r="H864">
        <v>148869.95000000001</v>
      </c>
      <c r="I864">
        <v>0</v>
      </c>
      <c r="J864" s="2">
        <v>1480.38</v>
      </c>
      <c r="K864" s="2">
        <v>727.34</v>
      </c>
      <c r="L864">
        <v>5.5E-2</v>
      </c>
      <c r="M864" s="2">
        <v>1375.5500000000002</v>
      </c>
      <c r="N864" s="2">
        <v>1585.21</v>
      </c>
      <c r="O864">
        <v>0</v>
      </c>
      <c r="P864">
        <v>0</v>
      </c>
      <c r="Q864">
        <v>0</v>
      </c>
      <c r="R864">
        <v>0</v>
      </c>
      <c r="S864">
        <v>28.96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 s="2">
        <v>997.85</v>
      </c>
      <c r="AR864" s="2">
        <v>5.42</v>
      </c>
      <c r="AS864">
        <v>0</v>
      </c>
      <c r="AT864" s="2">
        <v>59</v>
      </c>
      <c r="AU864">
        <v>0</v>
      </c>
      <c r="AV864" s="2">
        <v>0</v>
      </c>
      <c r="AW864" s="2">
        <v>0</v>
      </c>
      <c r="AX864">
        <v>0</v>
      </c>
      <c r="AY864">
        <v>0</v>
      </c>
      <c r="AZ864">
        <v>1027.18</v>
      </c>
      <c r="BA864">
        <v>2309.6799999999998</v>
      </c>
      <c r="BB864">
        <v>0</v>
      </c>
      <c r="BC864">
        <v>0</v>
      </c>
      <c r="BD864">
        <v>1454.68</v>
      </c>
      <c r="BE864">
        <v>0</v>
      </c>
      <c r="BF864" t="s">
        <v>98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146589.77000000002</v>
      </c>
      <c r="BO864">
        <v>0</v>
      </c>
      <c r="BP864">
        <v>0</v>
      </c>
      <c r="BQ864">
        <v>0</v>
      </c>
      <c r="BR864" t="s">
        <v>99</v>
      </c>
      <c r="BS864" t="s">
        <v>100</v>
      </c>
      <c r="BT864" t="s">
        <v>100</v>
      </c>
      <c r="BU864" t="s">
        <v>100</v>
      </c>
      <c r="BV864" t="s">
        <v>100</v>
      </c>
      <c r="BW864" t="s">
        <v>100</v>
      </c>
      <c r="BX864">
        <v>44672</v>
      </c>
      <c r="BY864" t="s">
        <v>101</v>
      </c>
      <c r="BZ864">
        <v>2926.38</v>
      </c>
      <c r="CA864">
        <v>0</v>
      </c>
      <c r="CB864">
        <v>0</v>
      </c>
      <c r="CC864">
        <v>0</v>
      </c>
      <c r="CD864" s="1">
        <v>45352</v>
      </c>
      <c r="CE864" t="s">
        <v>97</v>
      </c>
      <c r="CF864">
        <v>1480.38</v>
      </c>
      <c r="CG864">
        <v>5.5E-2</v>
      </c>
      <c r="CH864">
        <v>0</v>
      </c>
      <c r="CI864">
        <v>0</v>
      </c>
      <c r="CJ864">
        <v>149664.37</v>
      </c>
      <c r="CK864">
        <v>497.72</v>
      </c>
      <c r="CL864">
        <v>29.5</v>
      </c>
      <c r="CM864">
        <v>0</v>
      </c>
      <c r="CS864" s="2">
        <f t="shared" si="13"/>
        <v>0</v>
      </c>
      <c r="CT864" s="2">
        <f>+SUM(AR864:AS864,AX864:AY864,AV864:AW864,)</f>
        <v>5.42</v>
      </c>
    </row>
    <row r="865" spans="1:98" x14ac:dyDescent="0.25">
      <c r="A865" t="s">
        <v>976</v>
      </c>
      <c r="B865" t="s">
        <v>96</v>
      </c>
      <c r="C865">
        <v>2120098</v>
      </c>
      <c r="D865" t="s">
        <v>97</v>
      </c>
      <c r="E865" s="1">
        <v>45383</v>
      </c>
      <c r="F865">
        <v>149375.41</v>
      </c>
      <c r="G865" s="2">
        <v>2467.44</v>
      </c>
      <c r="H865">
        <v>148939.79</v>
      </c>
      <c r="I865">
        <v>2467.44</v>
      </c>
      <c r="J865" s="2">
        <v>777.56</v>
      </c>
      <c r="K865" s="2">
        <v>678.29</v>
      </c>
      <c r="L865">
        <v>4.4999999999999998E-2</v>
      </c>
      <c r="M865" s="2">
        <v>1119.5</v>
      </c>
      <c r="N865" s="2">
        <v>435.62</v>
      </c>
      <c r="O865">
        <v>0</v>
      </c>
      <c r="P865">
        <v>0</v>
      </c>
      <c r="Q865">
        <v>0</v>
      </c>
      <c r="R865">
        <v>0</v>
      </c>
      <c r="S865">
        <v>26.33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 s="2">
        <v>5285.21</v>
      </c>
      <c r="AR865" s="2">
        <v>13.78</v>
      </c>
      <c r="AS865">
        <v>0</v>
      </c>
      <c r="AT865" s="2">
        <v>5060.66</v>
      </c>
      <c r="AU865">
        <v>0</v>
      </c>
      <c r="AV865" s="2">
        <v>30</v>
      </c>
      <c r="AW865" s="2">
        <v>0</v>
      </c>
      <c r="AX865">
        <v>0</v>
      </c>
      <c r="AY865">
        <v>0</v>
      </c>
      <c r="AZ865">
        <v>347.64</v>
      </c>
      <c r="BA865">
        <v>2066.7199999999998</v>
      </c>
      <c r="BB865">
        <v>0</v>
      </c>
      <c r="BC865">
        <v>0</v>
      </c>
      <c r="BD865">
        <v>1356.58</v>
      </c>
      <c r="BE865">
        <v>0</v>
      </c>
      <c r="BF865" t="s">
        <v>98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152446</v>
      </c>
      <c r="BO865">
        <v>2467.44</v>
      </c>
      <c r="BP865">
        <v>0</v>
      </c>
      <c r="BQ865">
        <v>2467.44</v>
      </c>
      <c r="BR865" t="s">
        <v>99</v>
      </c>
      <c r="BS865" t="s">
        <v>100</v>
      </c>
      <c r="BT865" t="s">
        <v>100</v>
      </c>
      <c r="BU865" t="s">
        <v>100</v>
      </c>
      <c r="BV865" t="s">
        <v>100</v>
      </c>
      <c r="BW865" t="s">
        <v>100</v>
      </c>
      <c r="BX865">
        <v>42769</v>
      </c>
      <c r="BY865" t="s">
        <v>101</v>
      </c>
      <c r="BZ865">
        <v>1485.0099999999998</v>
      </c>
      <c r="CA865">
        <v>560.16</v>
      </c>
      <c r="CB865">
        <v>0</v>
      </c>
      <c r="CC865">
        <v>0</v>
      </c>
      <c r="CD865" s="1">
        <v>45323</v>
      </c>
      <c r="CE865" t="s">
        <v>121</v>
      </c>
      <c r="CF865">
        <v>777.56</v>
      </c>
      <c r="CG865">
        <v>4.4999999999999998E-2</v>
      </c>
      <c r="CH865">
        <v>2467.44</v>
      </c>
      <c r="CI865">
        <v>0</v>
      </c>
      <c r="CJ865">
        <v>151842.85</v>
      </c>
      <c r="CK865">
        <v>2637.51</v>
      </c>
      <c r="CL865">
        <v>2515.33</v>
      </c>
      <c r="CM865">
        <v>0</v>
      </c>
      <c r="CS865" s="2">
        <f t="shared" si="13"/>
        <v>0</v>
      </c>
      <c r="CT865" s="2">
        <f>+SUM(AR865:AS865,AX865:AY865,AV865:AW865,)</f>
        <v>43.78</v>
      </c>
    </row>
    <row r="866" spans="1:98" x14ac:dyDescent="0.25">
      <c r="A866" t="s">
        <v>977</v>
      </c>
      <c r="B866" t="s">
        <v>96</v>
      </c>
      <c r="C866">
        <v>2111698</v>
      </c>
      <c r="D866" t="s">
        <v>121</v>
      </c>
      <c r="E866" s="1">
        <v>45352</v>
      </c>
      <c r="F866">
        <v>149426.4</v>
      </c>
      <c r="G866" s="2">
        <v>25900</v>
      </c>
      <c r="H866">
        <v>148664.89000000001</v>
      </c>
      <c r="I866">
        <v>25900</v>
      </c>
      <c r="J866" s="2">
        <v>629.48</v>
      </c>
      <c r="K866" s="2">
        <v>438.18</v>
      </c>
      <c r="L866">
        <v>0.02</v>
      </c>
      <c r="M866" s="2">
        <v>497.45</v>
      </c>
      <c r="N866" s="2">
        <v>761.51</v>
      </c>
      <c r="O866">
        <v>0</v>
      </c>
      <c r="P866">
        <v>0</v>
      </c>
      <c r="Q866">
        <v>0</v>
      </c>
      <c r="R866">
        <v>0</v>
      </c>
      <c r="S866">
        <v>43.85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 s="2">
        <v>345.87</v>
      </c>
      <c r="AR866" s="2">
        <v>13.229999999999999</v>
      </c>
      <c r="AS866">
        <v>0</v>
      </c>
      <c r="AT866" s="2">
        <v>350</v>
      </c>
      <c r="AU866">
        <v>0</v>
      </c>
      <c r="AV866" s="2">
        <v>30</v>
      </c>
      <c r="AW866" s="2">
        <v>0</v>
      </c>
      <c r="AX866">
        <v>172.44</v>
      </c>
      <c r="AY866">
        <v>0</v>
      </c>
      <c r="AZ866">
        <v>3195.25</v>
      </c>
      <c r="BA866">
        <v>0</v>
      </c>
      <c r="BB866">
        <v>172.44</v>
      </c>
      <c r="BC866">
        <v>0</v>
      </c>
      <c r="BD866">
        <v>851.76</v>
      </c>
      <c r="BE866">
        <v>0</v>
      </c>
      <c r="BF866" t="s">
        <v>98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175424.78000000003</v>
      </c>
      <c r="BO866">
        <v>25900</v>
      </c>
      <c r="BP866">
        <v>0</v>
      </c>
      <c r="BQ866">
        <v>25900</v>
      </c>
      <c r="BR866" t="s">
        <v>99</v>
      </c>
      <c r="BS866" t="s">
        <v>100</v>
      </c>
      <c r="BT866" t="s">
        <v>100</v>
      </c>
      <c r="BU866" t="s">
        <v>100</v>
      </c>
      <c r="BV866" t="s">
        <v>100</v>
      </c>
      <c r="BW866" t="s">
        <v>100</v>
      </c>
      <c r="BX866">
        <v>44802</v>
      </c>
      <c r="BY866" t="s">
        <v>101</v>
      </c>
      <c r="BZ866">
        <v>999.44</v>
      </c>
      <c r="CA866">
        <v>497.45</v>
      </c>
      <c r="CB866">
        <v>0</v>
      </c>
      <c r="CC866">
        <v>0</v>
      </c>
      <c r="CD866" s="1">
        <v>45323</v>
      </c>
      <c r="CE866" t="s">
        <v>121</v>
      </c>
      <c r="CF866">
        <v>629.48</v>
      </c>
      <c r="CG866">
        <v>0.02</v>
      </c>
      <c r="CH866">
        <v>25900</v>
      </c>
      <c r="CI866">
        <v>0</v>
      </c>
      <c r="CJ866">
        <v>174945.96</v>
      </c>
      <c r="CK866">
        <v>170.34</v>
      </c>
      <c r="CL866">
        <v>160</v>
      </c>
      <c r="CM866">
        <v>0</v>
      </c>
      <c r="CS866" s="2">
        <f t="shared" si="13"/>
        <v>0</v>
      </c>
      <c r="CT866" s="2">
        <f>+SUM(AR866:AS866,AX866:AY866,AV866:AW866,)</f>
        <v>215.67</v>
      </c>
    </row>
    <row r="867" spans="1:98" x14ac:dyDescent="0.25">
      <c r="A867" t="s">
        <v>978</v>
      </c>
      <c r="B867" t="s">
        <v>96</v>
      </c>
      <c r="C867">
        <v>2114670</v>
      </c>
      <c r="D867" t="s">
        <v>97</v>
      </c>
      <c r="E867" s="1">
        <v>45444</v>
      </c>
      <c r="F867">
        <v>149050.85</v>
      </c>
      <c r="G867" s="2">
        <v>23255.79</v>
      </c>
      <c r="H867">
        <v>148815.09</v>
      </c>
      <c r="I867">
        <v>23255.79</v>
      </c>
      <c r="J867" s="2">
        <v>800.73</v>
      </c>
      <c r="K867" s="2">
        <v>559.33000000000004</v>
      </c>
      <c r="L867">
        <v>5.5E-2</v>
      </c>
      <c r="M867" s="2">
        <v>1365.76</v>
      </c>
      <c r="N867" s="2">
        <v>235.76</v>
      </c>
      <c r="O867">
        <v>0</v>
      </c>
      <c r="P867">
        <v>0</v>
      </c>
      <c r="Q867">
        <v>0</v>
      </c>
      <c r="R867">
        <v>0</v>
      </c>
      <c r="S867">
        <v>26.259999999999998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 s="2">
        <v>8077.57</v>
      </c>
      <c r="AR867" s="2">
        <v>8.2800000000000011</v>
      </c>
      <c r="AS867">
        <v>0</v>
      </c>
      <c r="AT867" s="2">
        <v>0</v>
      </c>
      <c r="AU867">
        <v>0</v>
      </c>
      <c r="AV867" s="2">
        <v>0</v>
      </c>
      <c r="AW867" s="2">
        <v>0</v>
      </c>
      <c r="AX867">
        <v>0</v>
      </c>
      <c r="AY867">
        <v>0</v>
      </c>
      <c r="AZ867">
        <v>380.82</v>
      </c>
      <c r="BA867">
        <v>3624.15</v>
      </c>
      <c r="BB867">
        <v>0</v>
      </c>
      <c r="BC867">
        <v>0</v>
      </c>
      <c r="BD867">
        <v>1118.6600000000001</v>
      </c>
      <c r="BE867">
        <v>0</v>
      </c>
      <c r="BF867" t="s">
        <v>98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168446.73</v>
      </c>
      <c r="BO867">
        <v>23255.79</v>
      </c>
      <c r="BP867">
        <v>0</v>
      </c>
      <c r="BQ867">
        <v>23255.79</v>
      </c>
      <c r="BR867" t="s">
        <v>99</v>
      </c>
      <c r="BS867" t="s">
        <v>100</v>
      </c>
      <c r="BT867" t="s">
        <v>100</v>
      </c>
      <c r="BU867" t="s">
        <v>100</v>
      </c>
      <c r="BV867" t="s">
        <v>100</v>
      </c>
      <c r="BW867" t="s">
        <v>100</v>
      </c>
      <c r="BX867">
        <v>44819</v>
      </c>
      <c r="BY867" t="s">
        <v>101</v>
      </c>
      <c r="BZ867">
        <v>1566.98</v>
      </c>
      <c r="CA867">
        <v>0</v>
      </c>
      <c r="CB867">
        <v>0</v>
      </c>
      <c r="CC867">
        <v>0</v>
      </c>
      <c r="CD867" s="1">
        <v>45413</v>
      </c>
      <c r="CE867" t="s">
        <v>97</v>
      </c>
      <c r="CF867">
        <v>800.73</v>
      </c>
      <c r="CG867">
        <v>5.5E-2</v>
      </c>
      <c r="CH867">
        <v>23255.79</v>
      </c>
      <c r="CI867">
        <v>0</v>
      </c>
      <c r="CJ867">
        <v>172189</v>
      </c>
      <c r="CK867">
        <v>4036.58</v>
      </c>
      <c r="CL867">
        <v>0</v>
      </c>
      <c r="CM867">
        <v>0</v>
      </c>
      <c r="CS867" s="2">
        <f t="shared" si="13"/>
        <v>0</v>
      </c>
      <c r="CT867" s="2">
        <f>+SUM(AR867:AS867,AX867:AY867,AV867:AW867,)</f>
        <v>8.2800000000000011</v>
      </c>
    </row>
    <row r="868" spans="1:98" x14ac:dyDescent="0.25">
      <c r="A868" t="s">
        <v>979</v>
      </c>
      <c r="B868" t="s">
        <v>96</v>
      </c>
      <c r="C868">
        <v>1829784</v>
      </c>
      <c r="D868" t="s">
        <v>97</v>
      </c>
      <c r="E868" s="1">
        <v>45413</v>
      </c>
      <c r="F868">
        <v>149010.57</v>
      </c>
      <c r="G868" s="2">
        <v>46300</v>
      </c>
      <c r="H868">
        <v>148402.63</v>
      </c>
      <c r="I868">
        <v>46300</v>
      </c>
      <c r="J868" s="2">
        <v>862.19</v>
      </c>
      <c r="K868" s="2">
        <v>140.43</v>
      </c>
      <c r="L868">
        <v>4.4999999999999998E-2</v>
      </c>
      <c r="M868" s="2">
        <v>1116.44</v>
      </c>
      <c r="N868" s="2">
        <v>607.94000000000005</v>
      </c>
      <c r="O868">
        <v>0</v>
      </c>
      <c r="P868">
        <v>0</v>
      </c>
      <c r="Q868">
        <v>0</v>
      </c>
      <c r="R868">
        <v>0</v>
      </c>
      <c r="S868">
        <v>23.75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 s="2">
        <v>892.31</v>
      </c>
      <c r="AR868" s="2">
        <v>8.68</v>
      </c>
      <c r="AS868">
        <v>0</v>
      </c>
      <c r="AT868" s="2">
        <v>13</v>
      </c>
      <c r="AU868">
        <v>0</v>
      </c>
      <c r="AV868" s="2">
        <v>0</v>
      </c>
      <c r="AW868" s="2">
        <v>-13</v>
      </c>
      <c r="AX868">
        <v>0</v>
      </c>
      <c r="AY868">
        <v>0</v>
      </c>
      <c r="AZ868">
        <v>0</v>
      </c>
      <c r="BA868">
        <v>836.32</v>
      </c>
      <c r="BB868">
        <v>0</v>
      </c>
      <c r="BC868">
        <v>0</v>
      </c>
      <c r="BD868">
        <v>280.86</v>
      </c>
      <c r="BE868">
        <v>0</v>
      </c>
      <c r="BF868" t="s">
        <v>98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193866.31</v>
      </c>
      <c r="BO868">
        <v>46300</v>
      </c>
      <c r="BP868">
        <v>0</v>
      </c>
      <c r="BQ868">
        <v>46300</v>
      </c>
      <c r="BR868" t="s">
        <v>99</v>
      </c>
      <c r="BS868" t="s">
        <v>100</v>
      </c>
      <c r="BT868" t="s">
        <v>100</v>
      </c>
      <c r="BU868" t="s">
        <v>100</v>
      </c>
      <c r="BV868" t="s">
        <v>100</v>
      </c>
      <c r="BW868" t="s">
        <v>100</v>
      </c>
      <c r="BX868">
        <v>44580</v>
      </c>
      <c r="BY868" t="s">
        <v>101</v>
      </c>
      <c r="BZ868">
        <v>1704.95</v>
      </c>
      <c r="CA868">
        <v>0</v>
      </c>
      <c r="CB868">
        <v>0</v>
      </c>
      <c r="CC868">
        <v>0</v>
      </c>
      <c r="CD868" s="1">
        <v>45383</v>
      </c>
      <c r="CE868" t="s">
        <v>97</v>
      </c>
      <c r="CF868">
        <v>862.19</v>
      </c>
      <c r="CG868">
        <v>4.4999999999999998E-2</v>
      </c>
      <c r="CH868">
        <v>46300</v>
      </c>
      <c r="CI868">
        <v>0</v>
      </c>
      <c r="CJ868">
        <v>195007.17</v>
      </c>
      <c r="CK868">
        <v>443.03</v>
      </c>
      <c r="CL868">
        <v>13</v>
      </c>
      <c r="CM868">
        <v>0</v>
      </c>
      <c r="CS868" s="2">
        <f t="shared" si="13"/>
        <v>0</v>
      </c>
      <c r="CT868" s="2">
        <f>+SUM(AR868:AS868,AX868:AY868,AV868:AW868,)</f>
        <v>-4.32</v>
      </c>
    </row>
    <row r="869" spans="1:98" x14ac:dyDescent="0.25">
      <c r="A869" t="s">
        <v>980</v>
      </c>
      <c r="B869" t="s">
        <v>96</v>
      </c>
      <c r="C869">
        <v>2120315</v>
      </c>
      <c r="D869" t="s">
        <v>97</v>
      </c>
      <c r="E869" s="1">
        <v>45383</v>
      </c>
      <c r="F869">
        <v>148443.51999999999</v>
      </c>
      <c r="G869" s="2">
        <v>0</v>
      </c>
      <c r="H869">
        <v>148013.17000000001</v>
      </c>
      <c r="I869">
        <v>0</v>
      </c>
      <c r="J869" s="2">
        <v>955.62</v>
      </c>
      <c r="K869" s="2">
        <v>401.27</v>
      </c>
      <c r="L869">
        <v>5.9900000000000002E-2</v>
      </c>
      <c r="M869" s="2">
        <v>1480.8899999999999</v>
      </c>
      <c r="N869" s="2">
        <v>430.35</v>
      </c>
      <c r="O869">
        <v>0</v>
      </c>
      <c r="P869">
        <v>0</v>
      </c>
      <c r="Q869">
        <v>0</v>
      </c>
      <c r="R869">
        <v>0</v>
      </c>
      <c r="S869">
        <v>26.14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 s="2">
        <v>515.07999999999993</v>
      </c>
      <c r="AR869" s="2">
        <v>5.4</v>
      </c>
      <c r="AS869">
        <v>0</v>
      </c>
      <c r="AT869" s="2">
        <v>60</v>
      </c>
      <c r="AU869">
        <v>0</v>
      </c>
      <c r="AV869" s="2">
        <v>0</v>
      </c>
      <c r="AW869" s="2">
        <v>0</v>
      </c>
      <c r="AX869">
        <v>0</v>
      </c>
      <c r="AY869">
        <v>0</v>
      </c>
      <c r="AZ869">
        <v>0</v>
      </c>
      <c r="BA869">
        <v>823.67</v>
      </c>
      <c r="BB869">
        <v>0</v>
      </c>
      <c r="BC869">
        <v>0</v>
      </c>
      <c r="BD869">
        <v>802.54</v>
      </c>
      <c r="BE869">
        <v>0</v>
      </c>
      <c r="BF869" t="s">
        <v>98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147219.5</v>
      </c>
      <c r="BO869">
        <v>0</v>
      </c>
      <c r="BP869">
        <v>0</v>
      </c>
      <c r="BQ869">
        <v>0</v>
      </c>
      <c r="BR869" t="s">
        <v>99</v>
      </c>
      <c r="BS869" t="s">
        <v>100</v>
      </c>
      <c r="BT869" t="s">
        <v>100</v>
      </c>
      <c r="BU869" t="s">
        <v>100</v>
      </c>
      <c r="BV869" t="s">
        <v>100</v>
      </c>
      <c r="BW869" t="s">
        <v>100</v>
      </c>
      <c r="BX869">
        <v>44817</v>
      </c>
      <c r="BY869" t="s">
        <v>101</v>
      </c>
      <c r="BZ869">
        <v>1879.6999999999998</v>
      </c>
      <c r="CA869">
        <v>0</v>
      </c>
      <c r="CB869">
        <v>0</v>
      </c>
      <c r="CC869">
        <v>0</v>
      </c>
      <c r="CD869" s="1">
        <v>45352</v>
      </c>
      <c r="CE869" t="s">
        <v>97</v>
      </c>
      <c r="CF869">
        <v>955.62</v>
      </c>
      <c r="CG869">
        <v>5.9900000000000002E-2</v>
      </c>
      <c r="CH869">
        <v>0</v>
      </c>
      <c r="CI869">
        <v>0</v>
      </c>
      <c r="CJ869">
        <v>148228.87999999998</v>
      </c>
      <c r="CK869">
        <v>255.94</v>
      </c>
      <c r="CL869">
        <v>30</v>
      </c>
      <c r="CM869">
        <v>0</v>
      </c>
      <c r="CS869" s="2">
        <f t="shared" si="13"/>
        <v>0</v>
      </c>
      <c r="CT869" s="2">
        <f>+SUM(AR869:AS869,AX869:AY869,AV869:AW869,)</f>
        <v>5.4</v>
      </c>
    </row>
    <row r="870" spans="1:98" x14ac:dyDescent="0.25">
      <c r="A870" t="s">
        <v>981</v>
      </c>
      <c r="B870" t="s">
        <v>96</v>
      </c>
      <c r="C870">
        <v>1971660</v>
      </c>
      <c r="D870" t="s">
        <v>97</v>
      </c>
      <c r="E870" s="1">
        <v>45383</v>
      </c>
      <c r="F870">
        <v>148551.13</v>
      </c>
      <c r="G870" s="2">
        <v>0</v>
      </c>
      <c r="H870">
        <v>147381.04</v>
      </c>
      <c r="I870">
        <v>0</v>
      </c>
      <c r="J870" s="2">
        <v>1141.02</v>
      </c>
      <c r="K870" s="2">
        <v>212.84</v>
      </c>
      <c r="L870">
        <v>4.4999999999999998E-2</v>
      </c>
      <c r="M870" s="2">
        <v>1111.95</v>
      </c>
      <c r="N870" s="2">
        <v>1170.0900000000001</v>
      </c>
      <c r="O870">
        <v>0</v>
      </c>
      <c r="P870">
        <v>0</v>
      </c>
      <c r="Q870">
        <v>0</v>
      </c>
      <c r="R870">
        <v>0</v>
      </c>
      <c r="S870">
        <v>32.75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 s="2">
        <v>1940.22</v>
      </c>
      <c r="AR870" s="2">
        <v>8.6700000000000017</v>
      </c>
      <c r="AS870">
        <v>0</v>
      </c>
      <c r="AT870" s="2">
        <v>0</v>
      </c>
      <c r="AU870">
        <v>0</v>
      </c>
      <c r="AV870" s="2">
        <v>0</v>
      </c>
      <c r="AW870" s="2">
        <v>0</v>
      </c>
      <c r="AX870">
        <v>0</v>
      </c>
      <c r="AY870">
        <v>0</v>
      </c>
      <c r="AZ870">
        <v>0</v>
      </c>
      <c r="BA870">
        <v>764.89</v>
      </c>
      <c r="BB870">
        <v>0</v>
      </c>
      <c r="BC870">
        <v>0</v>
      </c>
      <c r="BD870">
        <v>428.27</v>
      </c>
      <c r="BE870">
        <v>0</v>
      </c>
      <c r="BF870" t="s">
        <v>98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146616.15</v>
      </c>
      <c r="BO870">
        <v>0</v>
      </c>
      <c r="BP870">
        <v>0</v>
      </c>
      <c r="BQ870">
        <v>0</v>
      </c>
      <c r="BR870" t="s">
        <v>99</v>
      </c>
      <c r="BS870" t="s">
        <v>100</v>
      </c>
      <c r="BT870" t="s">
        <v>100</v>
      </c>
      <c r="BU870" t="s">
        <v>100</v>
      </c>
      <c r="BV870" t="s">
        <v>100</v>
      </c>
      <c r="BW870" t="s">
        <v>100</v>
      </c>
      <c r="BX870">
        <v>44697</v>
      </c>
      <c r="BY870" t="s">
        <v>101</v>
      </c>
      <c r="BZ870">
        <v>2240.62</v>
      </c>
      <c r="CA870">
        <v>0</v>
      </c>
      <c r="CB870">
        <v>0</v>
      </c>
      <c r="CC870">
        <v>0</v>
      </c>
      <c r="CD870" s="1">
        <v>45352</v>
      </c>
      <c r="CE870" t="s">
        <v>97</v>
      </c>
      <c r="CF870">
        <v>1141.02</v>
      </c>
      <c r="CG870">
        <v>4.4999999999999998E-2</v>
      </c>
      <c r="CH870">
        <v>0</v>
      </c>
      <c r="CI870">
        <v>0</v>
      </c>
      <c r="CJ870">
        <v>147967.18</v>
      </c>
      <c r="CK870">
        <v>968.38</v>
      </c>
      <c r="CL870">
        <v>0</v>
      </c>
      <c r="CM870">
        <v>0</v>
      </c>
      <c r="CS870" s="2">
        <f t="shared" si="13"/>
        <v>0</v>
      </c>
      <c r="CT870" s="2">
        <f>+SUM(AR870:AS870,AX870:AY870,AV870:AW870,)</f>
        <v>8.6700000000000017</v>
      </c>
    </row>
    <row r="871" spans="1:98" x14ac:dyDescent="0.25">
      <c r="A871" t="s">
        <v>982</v>
      </c>
      <c r="B871" t="s">
        <v>96</v>
      </c>
      <c r="C871">
        <v>1829707</v>
      </c>
      <c r="D871" t="s">
        <v>97</v>
      </c>
      <c r="E871" s="1">
        <v>45383</v>
      </c>
      <c r="F871">
        <v>148197.13</v>
      </c>
      <c r="G871" s="2">
        <v>93819.26</v>
      </c>
      <c r="H871">
        <v>147616.93</v>
      </c>
      <c r="I871">
        <v>93819.26</v>
      </c>
      <c r="J871" s="2">
        <v>876.14</v>
      </c>
      <c r="K871" s="2">
        <v>571.05999999999995</v>
      </c>
      <c r="L871">
        <v>4.7500000000000001E-2</v>
      </c>
      <c r="M871" s="2">
        <v>1172.08</v>
      </c>
      <c r="N871" s="2">
        <v>580.20000000000005</v>
      </c>
      <c r="O871">
        <v>0</v>
      </c>
      <c r="P871">
        <v>0</v>
      </c>
      <c r="Q871">
        <v>0</v>
      </c>
      <c r="R871">
        <v>0</v>
      </c>
      <c r="S871">
        <v>23.62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 s="2">
        <v>943.24</v>
      </c>
      <c r="AR871" s="2">
        <v>7.8100000000000005</v>
      </c>
      <c r="AS871">
        <v>0</v>
      </c>
      <c r="AT871" s="2">
        <v>26</v>
      </c>
      <c r="AU871">
        <v>0</v>
      </c>
      <c r="AV871" s="2">
        <v>0</v>
      </c>
      <c r="AW871" s="2">
        <v>0</v>
      </c>
      <c r="AX871">
        <v>0</v>
      </c>
      <c r="AY871">
        <v>0</v>
      </c>
      <c r="AZ871">
        <v>2118.71</v>
      </c>
      <c r="BA871">
        <v>1444.76</v>
      </c>
      <c r="BB871">
        <v>0</v>
      </c>
      <c r="BC871">
        <v>0</v>
      </c>
      <c r="BD871">
        <v>1142.1199999999999</v>
      </c>
      <c r="BE871">
        <v>0</v>
      </c>
      <c r="BF871" t="s">
        <v>98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240004.43</v>
      </c>
      <c r="BO871">
        <v>93819.26</v>
      </c>
      <c r="BP871">
        <v>0</v>
      </c>
      <c r="BQ871">
        <v>93819.26</v>
      </c>
      <c r="BR871" t="s">
        <v>99</v>
      </c>
      <c r="BS871" t="s">
        <v>100</v>
      </c>
      <c r="BT871" t="s">
        <v>100</v>
      </c>
      <c r="BU871" t="s">
        <v>100</v>
      </c>
      <c r="BV871" t="s">
        <v>100</v>
      </c>
      <c r="BW871" t="s">
        <v>100</v>
      </c>
      <c r="BX871">
        <v>44580</v>
      </c>
      <c r="BY871" t="s">
        <v>101</v>
      </c>
      <c r="BZ871">
        <v>1720.8500000000001</v>
      </c>
      <c r="CA871">
        <v>0</v>
      </c>
      <c r="CB871">
        <v>0</v>
      </c>
      <c r="CC871">
        <v>0</v>
      </c>
      <c r="CD871" s="1">
        <v>45352</v>
      </c>
      <c r="CE871" t="s">
        <v>97</v>
      </c>
      <c r="CF871">
        <v>876.14</v>
      </c>
      <c r="CG871">
        <v>4.7500000000000001E-2</v>
      </c>
      <c r="CH871">
        <v>93819.26</v>
      </c>
      <c r="CI871">
        <v>0</v>
      </c>
      <c r="CJ871">
        <v>241726.86</v>
      </c>
      <c r="CK871">
        <v>469.22</v>
      </c>
      <c r="CL871">
        <v>13</v>
      </c>
      <c r="CM871">
        <v>0</v>
      </c>
      <c r="CS871" s="2">
        <f t="shared" si="13"/>
        <v>0</v>
      </c>
      <c r="CT871" s="2">
        <f>+SUM(AR871:AS871,AX871:AY871,AV871:AW871,)</f>
        <v>7.8100000000000005</v>
      </c>
    </row>
    <row r="872" spans="1:98" x14ac:dyDescent="0.25">
      <c r="A872" t="s">
        <v>983</v>
      </c>
      <c r="B872" t="s">
        <v>96</v>
      </c>
      <c r="C872">
        <v>1966368</v>
      </c>
      <c r="D872" t="s">
        <v>97</v>
      </c>
      <c r="E872" s="1">
        <v>45383</v>
      </c>
      <c r="F872">
        <v>148626.98000000001</v>
      </c>
      <c r="G872" s="2">
        <v>0</v>
      </c>
      <c r="H872">
        <v>146914.12</v>
      </c>
      <c r="I872">
        <v>0</v>
      </c>
      <c r="J872" s="2">
        <v>1396.74</v>
      </c>
      <c r="K872" s="2">
        <v>604.16</v>
      </c>
      <c r="L872">
        <v>4.3749999999999997E-2</v>
      </c>
      <c r="M872" s="2">
        <v>1080.6199999999999</v>
      </c>
      <c r="N872" s="2">
        <v>1712.8600000000001</v>
      </c>
      <c r="O872">
        <v>0</v>
      </c>
      <c r="P872">
        <v>0</v>
      </c>
      <c r="Q872">
        <v>0</v>
      </c>
      <c r="R872">
        <v>0</v>
      </c>
      <c r="S872">
        <v>28.59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 s="2">
        <v>983.46</v>
      </c>
      <c r="AR872" s="2">
        <v>49.03</v>
      </c>
      <c r="AS872">
        <v>0</v>
      </c>
      <c r="AT872" s="2">
        <v>0</v>
      </c>
      <c r="AU872">
        <v>0</v>
      </c>
      <c r="AV872" s="2">
        <v>0</v>
      </c>
      <c r="AW872" s="2">
        <v>0</v>
      </c>
      <c r="AX872">
        <v>0</v>
      </c>
      <c r="AY872">
        <v>0</v>
      </c>
      <c r="AZ872">
        <v>2688.98</v>
      </c>
      <c r="BA872">
        <v>125.78</v>
      </c>
      <c r="BB872">
        <v>0</v>
      </c>
      <c r="BC872">
        <v>0</v>
      </c>
      <c r="BD872">
        <v>1109.3499999999999</v>
      </c>
      <c r="BE872">
        <v>0</v>
      </c>
      <c r="BF872" t="s">
        <v>98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146788.34</v>
      </c>
      <c r="BO872">
        <v>0</v>
      </c>
      <c r="BP872">
        <v>0</v>
      </c>
      <c r="BQ872">
        <v>0</v>
      </c>
      <c r="BR872" t="s">
        <v>99</v>
      </c>
      <c r="BS872" t="s">
        <v>100</v>
      </c>
      <c r="BT872" t="s">
        <v>100</v>
      </c>
      <c r="BU872" t="s">
        <v>100</v>
      </c>
      <c r="BV872" t="s">
        <v>100</v>
      </c>
      <c r="BW872" t="s">
        <v>100</v>
      </c>
      <c r="BX872">
        <v>44672</v>
      </c>
      <c r="BY872" t="s">
        <v>101</v>
      </c>
      <c r="BZ872">
        <v>2715.86</v>
      </c>
      <c r="CA872">
        <v>0</v>
      </c>
      <c r="CB872">
        <v>0</v>
      </c>
      <c r="CC872">
        <v>0</v>
      </c>
      <c r="CD872" s="1">
        <v>45352</v>
      </c>
      <c r="CE872" t="s">
        <v>97</v>
      </c>
      <c r="CF872">
        <v>1396.74</v>
      </c>
      <c r="CG872">
        <v>4.3749999999999997E-2</v>
      </c>
      <c r="CH872">
        <v>0</v>
      </c>
      <c r="CI872">
        <v>0</v>
      </c>
      <c r="CJ872">
        <v>147772.11000000002</v>
      </c>
      <c r="CK872">
        <v>490.23</v>
      </c>
      <c r="CL872">
        <v>0</v>
      </c>
      <c r="CM872">
        <v>0</v>
      </c>
      <c r="CS872" s="2">
        <f t="shared" si="13"/>
        <v>0</v>
      </c>
      <c r="CT872" s="2">
        <f>+SUM(AR872:AS872,AX872:AY872,AV872:AW872,)</f>
        <v>49.03</v>
      </c>
    </row>
    <row r="873" spans="1:98" x14ac:dyDescent="0.25">
      <c r="A873" t="s">
        <v>984</v>
      </c>
      <c r="B873" t="s">
        <v>96</v>
      </c>
      <c r="C873">
        <v>1829994</v>
      </c>
      <c r="D873" t="s">
        <v>97</v>
      </c>
      <c r="E873" s="1">
        <v>45413</v>
      </c>
      <c r="F873">
        <v>148326.39999999999</v>
      </c>
      <c r="G873" s="2">
        <v>90721.37</v>
      </c>
      <c r="H873">
        <v>147463.06</v>
      </c>
      <c r="I873">
        <v>90721.37</v>
      </c>
      <c r="J873" s="2">
        <v>773.92</v>
      </c>
      <c r="K873" s="2">
        <v>610.9</v>
      </c>
      <c r="L873">
        <v>0.04</v>
      </c>
      <c r="M873" s="2">
        <v>1480.44</v>
      </c>
      <c r="N873" s="2">
        <v>863.34000000000015</v>
      </c>
      <c r="O873">
        <v>15.18</v>
      </c>
      <c r="P873">
        <v>0</v>
      </c>
      <c r="Q873">
        <v>0</v>
      </c>
      <c r="R873">
        <v>0</v>
      </c>
      <c r="S873">
        <v>23.62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 s="2">
        <v>742.74</v>
      </c>
      <c r="AR873" s="2">
        <v>7.8100000000000005</v>
      </c>
      <c r="AS873">
        <v>0</v>
      </c>
      <c r="AT873" s="2">
        <v>0</v>
      </c>
      <c r="AU873">
        <v>0</v>
      </c>
      <c r="AV873" s="2">
        <v>0</v>
      </c>
      <c r="AW873" s="2">
        <v>0</v>
      </c>
      <c r="AX873">
        <v>0</v>
      </c>
      <c r="AY873">
        <v>0</v>
      </c>
      <c r="AZ873">
        <v>847.16000000000008</v>
      </c>
      <c r="BA873">
        <v>3167.1</v>
      </c>
      <c r="BB873">
        <v>0</v>
      </c>
      <c r="BC873">
        <v>0</v>
      </c>
      <c r="BD873">
        <v>1832.6999999999998</v>
      </c>
      <c r="BE873">
        <v>0</v>
      </c>
      <c r="BF873" t="s">
        <v>98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235017.33</v>
      </c>
      <c r="BO873">
        <v>90721.37</v>
      </c>
      <c r="BP873">
        <v>0</v>
      </c>
      <c r="BQ873">
        <v>90721.37</v>
      </c>
      <c r="BR873" t="s">
        <v>99</v>
      </c>
      <c r="BS873" t="s">
        <v>100</v>
      </c>
      <c r="BT873" t="s">
        <v>100</v>
      </c>
      <c r="BU873" t="s">
        <v>100</v>
      </c>
      <c r="BV873" t="s">
        <v>100</v>
      </c>
      <c r="BW873" t="s">
        <v>100</v>
      </c>
      <c r="BX873">
        <v>44580</v>
      </c>
      <c r="BY873" t="s">
        <v>101</v>
      </c>
      <c r="BZ873">
        <v>2312.3500000000004</v>
      </c>
      <c r="CA873">
        <v>0</v>
      </c>
      <c r="CB873">
        <v>0</v>
      </c>
      <c r="CC873">
        <v>0</v>
      </c>
      <c r="CD873" s="1">
        <v>45383</v>
      </c>
      <c r="CE873" t="s">
        <v>97</v>
      </c>
      <c r="CF873">
        <v>773.92</v>
      </c>
      <c r="CG873">
        <v>0.04</v>
      </c>
      <c r="CH873">
        <v>90721.37</v>
      </c>
      <c r="CI873">
        <v>0</v>
      </c>
      <c r="CJ873">
        <v>238481</v>
      </c>
      <c r="CK873">
        <v>368.97</v>
      </c>
      <c r="CL873">
        <v>0</v>
      </c>
      <c r="CM873">
        <v>0</v>
      </c>
      <c r="CS873" s="2">
        <f t="shared" si="13"/>
        <v>0</v>
      </c>
      <c r="CT873" s="2">
        <f>+SUM(AR873:AS873,AX873:AY873,AV873:AW873,)</f>
        <v>7.8100000000000005</v>
      </c>
    </row>
    <row r="874" spans="1:98" x14ac:dyDescent="0.25">
      <c r="A874" t="s">
        <v>985</v>
      </c>
      <c r="B874" t="s">
        <v>96</v>
      </c>
      <c r="C874">
        <v>2120389</v>
      </c>
      <c r="D874" t="s">
        <v>97</v>
      </c>
      <c r="E874" s="1">
        <v>45383</v>
      </c>
      <c r="F874">
        <v>147624.39000000001</v>
      </c>
      <c r="G874" s="2">
        <v>0</v>
      </c>
      <c r="H874">
        <v>147456.29</v>
      </c>
      <c r="I874">
        <v>0</v>
      </c>
      <c r="J874" s="2">
        <v>1006.44</v>
      </c>
      <c r="K874" s="2">
        <v>318.33999999999997</v>
      </c>
      <c r="L874">
        <v>7.4999999999999997E-2</v>
      </c>
      <c r="M874" s="2">
        <v>1844.78</v>
      </c>
      <c r="N874" s="2">
        <v>168.10000000000002</v>
      </c>
      <c r="O874">
        <v>0</v>
      </c>
      <c r="P874">
        <v>0</v>
      </c>
      <c r="Q874">
        <v>0</v>
      </c>
      <c r="R874">
        <v>0</v>
      </c>
      <c r="S874">
        <v>26.01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 s="2">
        <v>939.91000000000008</v>
      </c>
      <c r="AR874" s="2">
        <v>8.7899999999999991</v>
      </c>
      <c r="AS874">
        <v>0</v>
      </c>
      <c r="AT874" s="2">
        <v>890.88</v>
      </c>
      <c r="AU874">
        <v>0</v>
      </c>
      <c r="AV874" s="2">
        <v>0</v>
      </c>
      <c r="AW874" s="2">
        <v>0</v>
      </c>
      <c r="AX874">
        <v>0</v>
      </c>
      <c r="AY874">
        <v>0</v>
      </c>
      <c r="AZ874">
        <v>0</v>
      </c>
      <c r="BA874">
        <v>1388.71</v>
      </c>
      <c r="BB874">
        <v>0</v>
      </c>
      <c r="BC874">
        <v>0</v>
      </c>
      <c r="BD874">
        <v>544.34</v>
      </c>
      <c r="BE874">
        <v>0</v>
      </c>
      <c r="BF874" t="s">
        <v>98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146513.02000000002</v>
      </c>
      <c r="BO874">
        <v>0</v>
      </c>
      <c r="BP874">
        <v>0</v>
      </c>
      <c r="BQ874">
        <v>0</v>
      </c>
      <c r="BR874" t="s">
        <v>99</v>
      </c>
      <c r="BS874" t="s">
        <v>100</v>
      </c>
      <c r="BT874" t="s">
        <v>100</v>
      </c>
      <c r="BU874" t="s">
        <v>100</v>
      </c>
      <c r="BV874" t="s">
        <v>100</v>
      </c>
      <c r="BW874" t="s">
        <v>100</v>
      </c>
      <c r="BX874">
        <v>44824</v>
      </c>
      <c r="BY874" t="s">
        <v>101</v>
      </c>
      <c r="BZ874">
        <v>1978.08</v>
      </c>
      <c r="CA874">
        <v>0</v>
      </c>
      <c r="CB874">
        <v>0</v>
      </c>
      <c r="CC874">
        <v>0</v>
      </c>
      <c r="CD874" s="1">
        <v>45352</v>
      </c>
      <c r="CE874" t="s">
        <v>97</v>
      </c>
      <c r="CF874">
        <v>1006.44</v>
      </c>
      <c r="CG874">
        <v>7.4999999999999997E-2</v>
      </c>
      <c r="CH874">
        <v>0</v>
      </c>
      <c r="CI874">
        <v>0</v>
      </c>
      <c r="CJ874">
        <v>147540.6</v>
      </c>
      <c r="CK874">
        <v>467.36</v>
      </c>
      <c r="CL874">
        <v>445.44</v>
      </c>
      <c r="CM874">
        <v>0</v>
      </c>
      <c r="CS874" s="2">
        <f t="shared" si="13"/>
        <v>0</v>
      </c>
      <c r="CT874" s="2">
        <f>+SUM(AR874:AS874,AX874:AY874,AV874:AW874,)</f>
        <v>8.7899999999999991</v>
      </c>
    </row>
    <row r="875" spans="1:98" x14ac:dyDescent="0.25">
      <c r="A875" t="s">
        <v>986</v>
      </c>
      <c r="B875" t="s">
        <v>96</v>
      </c>
      <c r="C875">
        <v>1899991</v>
      </c>
      <c r="D875" t="s">
        <v>97</v>
      </c>
      <c r="E875" s="1">
        <v>45413</v>
      </c>
      <c r="F875">
        <v>148094.25</v>
      </c>
      <c r="G875" s="2">
        <v>0</v>
      </c>
      <c r="H875">
        <v>146374.66</v>
      </c>
      <c r="I875">
        <v>0</v>
      </c>
      <c r="J875" s="2">
        <v>1433.75</v>
      </c>
      <c r="K875" s="2">
        <v>737.48</v>
      </c>
      <c r="L875">
        <v>7.0000000000000007E-2</v>
      </c>
      <c r="M875" s="2">
        <v>2581.66</v>
      </c>
      <c r="N875" s="2">
        <v>1719.5900000000001</v>
      </c>
      <c r="O875">
        <v>0</v>
      </c>
      <c r="P875">
        <v>0</v>
      </c>
      <c r="Q875">
        <v>0</v>
      </c>
      <c r="R875">
        <v>0</v>
      </c>
      <c r="S875">
        <v>28.520000000000003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 s="2">
        <v>881.79</v>
      </c>
      <c r="AR875" s="2">
        <v>5.2</v>
      </c>
      <c r="AS875">
        <v>0</v>
      </c>
      <c r="AT875" s="2">
        <v>0</v>
      </c>
      <c r="AU875">
        <v>0</v>
      </c>
      <c r="AV875" s="2">
        <v>0</v>
      </c>
      <c r="AW875" s="2">
        <v>0</v>
      </c>
      <c r="AX875">
        <v>0</v>
      </c>
      <c r="AY875">
        <v>0</v>
      </c>
      <c r="AZ875">
        <v>0</v>
      </c>
      <c r="BA875">
        <v>4780.5</v>
      </c>
      <c r="BB875">
        <v>0</v>
      </c>
      <c r="BC875">
        <v>0</v>
      </c>
      <c r="BD875">
        <v>2179.25</v>
      </c>
      <c r="BE875">
        <v>0</v>
      </c>
      <c r="BF875" t="s">
        <v>98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141594.16</v>
      </c>
      <c r="BO875">
        <v>0</v>
      </c>
      <c r="BP875">
        <v>0</v>
      </c>
      <c r="BQ875">
        <v>0</v>
      </c>
      <c r="BR875" t="s">
        <v>99</v>
      </c>
      <c r="BS875" t="s">
        <v>100</v>
      </c>
      <c r="BT875" t="s">
        <v>100</v>
      </c>
      <c r="BU875" t="s">
        <v>100</v>
      </c>
      <c r="BV875" t="s">
        <v>100</v>
      </c>
      <c r="BW875" t="s">
        <v>100</v>
      </c>
      <c r="BX875">
        <v>44684</v>
      </c>
      <c r="BY875" t="s">
        <v>101</v>
      </c>
      <c r="BZ875">
        <v>4267.5300000000007</v>
      </c>
      <c r="CA875">
        <v>0</v>
      </c>
      <c r="CB875">
        <v>0</v>
      </c>
      <c r="CC875">
        <v>0</v>
      </c>
      <c r="CD875" s="1">
        <v>45352</v>
      </c>
      <c r="CE875" t="s">
        <v>97</v>
      </c>
      <c r="CF875">
        <v>1433.75</v>
      </c>
      <c r="CG875">
        <v>7.0000000000000007E-2</v>
      </c>
      <c r="CH875">
        <v>0</v>
      </c>
      <c r="CI875">
        <v>0</v>
      </c>
      <c r="CJ875">
        <v>147524.38</v>
      </c>
      <c r="CK875">
        <v>439.69</v>
      </c>
      <c r="CL875">
        <v>0</v>
      </c>
      <c r="CM875">
        <v>0</v>
      </c>
      <c r="CS875" s="2">
        <f t="shared" si="13"/>
        <v>0</v>
      </c>
      <c r="CT875" s="2">
        <f>+SUM(AR875:AS875,AX875:AY875,AV875:AW875,)</f>
        <v>5.2</v>
      </c>
    </row>
    <row r="876" spans="1:98" x14ac:dyDescent="0.25">
      <c r="A876" t="s">
        <v>987</v>
      </c>
      <c r="B876" t="s">
        <v>583</v>
      </c>
      <c r="C876">
        <v>2082874</v>
      </c>
      <c r="D876" t="s">
        <v>97</v>
      </c>
      <c r="E876" s="1">
        <v>45393</v>
      </c>
      <c r="F876">
        <v>148174.79999999999</v>
      </c>
      <c r="G876" s="2">
        <v>660.18</v>
      </c>
      <c r="H876">
        <v>146805.03</v>
      </c>
      <c r="I876">
        <v>660.18</v>
      </c>
      <c r="J876" s="2">
        <v>1755.09</v>
      </c>
      <c r="K876" s="2">
        <v>1434.68</v>
      </c>
      <c r="L876">
        <v>8.5000000000000006E-2</v>
      </c>
      <c r="M876" s="2">
        <v>2140.41</v>
      </c>
      <c r="N876" s="2">
        <v>1369.77</v>
      </c>
      <c r="O876">
        <v>0</v>
      </c>
      <c r="P876">
        <v>0</v>
      </c>
      <c r="Q876">
        <v>0</v>
      </c>
      <c r="R876">
        <v>0</v>
      </c>
      <c r="S876">
        <v>19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 s="2">
        <v>746.57999999999993</v>
      </c>
      <c r="AR876" s="2">
        <v>100.19</v>
      </c>
      <c r="AS876">
        <v>0</v>
      </c>
      <c r="AT876" s="2">
        <v>0</v>
      </c>
      <c r="AU876">
        <v>0</v>
      </c>
      <c r="AV876" s="2">
        <v>0</v>
      </c>
      <c r="AW876" s="2">
        <v>0</v>
      </c>
      <c r="AX876">
        <v>2319.94</v>
      </c>
      <c r="AY876">
        <v>-3797.4100000000008</v>
      </c>
      <c r="AZ876">
        <v>2319.94</v>
      </c>
      <c r="BA876">
        <v>0</v>
      </c>
      <c r="BB876">
        <v>7013.6</v>
      </c>
      <c r="BC876">
        <v>0</v>
      </c>
      <c r="BD876">
        <v>3797.41</v>
      </c>
      <c r="BE876">
        <v>0</v>
      </c>
      <c r="BF876" t="s">
        <v>98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154478.81</v>
      </c>
      <c r="BO876">
        <v>660.18</v>
      </c>
      <c r="BP876">
        <v>0</v>
      </c>
      <c r="BQ876">
        <v>660.18</v>
      </c>
      <c r="BR876" t="s">
        <v>99</v>
      </c>
      <c r="BS876" t="s">
        <v>100</v>
      </c>
      <c r="BT876" t="s">
        <v>100</v>
      </c>
      <c r="BU876" t="s">
        <v>100</v>
      </c>
      <c r="BV876" t="s">
        <v>100</v>
      </c>
      <c r="BW876" t="s">
        <v>100</v>
      </c>
      <c r="BX876">
        <v>44778</v>
      </c>
      <c r="BY876" t="s">
        <v>101</v>
      </c>
      <c r="BZ876">
        <v>4868.4600000000009</v>
      </c>
      <c r="CA876">
        <v>0</v>
      </c>
      <c r="CB876">
        <v>0</v>
      </c>
      <c r="CC876">
        <v>0</v>
      </c>
      <c r="CD876" s="1">
        <v>45362</v>
      </c>
      <c r="CE876" t="s">
        <v>97</v>
      </c>
      <c r="CF876">
        <v>1755.09</v>
      </c>
      <c r="CG876">
        <v>8.5000000000000006E-2</v>
      </c>
      <c r="CH876">
        <v>660.18</v>
      </c>
      <c r="CI876">
        <v>0</v>
      </c>
      <c r="CJ876">
        <v>148153.19999999998</v>
      </c>
      <c r="CK876">
        <v>370.99</v>
      </c>
      <c r="CL876">
        <v>0</v>
      </c>
      <c r="CM876">
        <v>7613.22</v>
      </c>
      <c r="CS876" s="2">
        <f t="shared" si="13"/>
        <v>0</v>
      </c>
      <c r="CT876" s="2">
        <f>+SUM(AR876:AS876,AX876:AY876,AV876:AW876,)</f>
        <v>-1377.2800000000007</v>
      </c>
    </row>
    <row r="877" spans="1:98" x14ac:dyDescent="0.25">
      <c r="A877" t="s">
        <v>988</v>
      </c>
      <c r="B877" t="s">
        <v>96</v>
      </c>
      <c r="C877">
        <v>1326046</v>
      </c>
      <c r="D877" t="s">
        <v>97</v>
      </c>
      <c r="E877" s="1">
        <v>45383</v>
      </c>
      <c r="F877">
        <v>147576.51</v>
      </c>
      <c r="G877" s="2">
        <v>66626.47</v>
      </c>
      <c r="H877">
        <v>147298.38</v>
      </c>
      <c r="I877">
        <v>66626.47</v>
      </c>
      <c r="J877" s="2">
        <v>615.39</v>
      </c>
      <c r="K877" s="2">
        <v>1244.67</v>
      </c>
      <c r="L877">
        <v>3.875E-2</v>
      </c>
      <c r="M877" s="2">
        <v>952.65000000000009</v>
      </c>
      <c r="N877" s="2">
        <v>278.13</v>
      </c>
      <c r="O877">
        <v>0</v>
      </c>
      <c r="P877">
        <v>0</v>
      </c>
      <c r="Q877">
        <v>0</v>
      </c>
      <c r="R877">
        <v>0</v>
      </c>
      <c r="S877">
        <v>32.700000000000003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 s="2">
        <v>499.53</v>
      </c>
      <c r="AR877" s="2">
        <v>7.02</v>
      </c>
      <c r="AS877">
        <v>0</v>
      </c>
      <c r="AT877" s="2">
        <v>161.06</v>
      </c>
      <c r="AU877">
        <v>0</v>
      </c>
      <c r="AV877" s="2">
        <v>0</v>
      </c>
      <c r="AW877" s="2">
        <v>0</v>
      </c>
      <c r="AX877">
        <v>1164.83</v>
      </c>
      <c r="AY877">
        <v>-1164.83</v>
      </c>
      <c r="AZ877">
        <v>2864.1</v>
      </c>
      <c r="BA877">
        <v>1324.51</v>
      </c>
      <c r="BB877">
        <v>0</v>
      </c>
      <c r="BC877">
        <v>0</v>
      </c>
      <c r="BD877">
        <v>2489.34</v>
      </c>
      <c r="BE877">
        <v>0</v>
      </c>
      <c r="BF877" t="s">
        <v>98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212680.87</v>
      </c>
      <c r="BO877">
        <v>66626.47</v>
      </c>
      <c r="BP877">
        <v>0</v>
      </c>
      <c r="BQ877">
        <v>66626.47</v>
      </c>
      <c r="BR877" t="s">
        <v>99</v>
      </c>
      <c r="BS877" t="s">
        <v>100</v>
      </c>
      <c r="BT877" t="s">
        <v>100</v>
      </c>
      <c r="BU877" t="s">
        <v>100</v>
      </c>
      <c r="BV877" t="s">
        <v>100</v>
      </c>
      <c r="BW877" t="s">
        <v>100</v>
      </c>
      <c r="BX877">
        <v>44806</v>
      </c>
      <c r="BY877" t="s">
        <v>101</v>
      </c>
      <c r="BZ877">
        <v>1191.06</v>
      </c>
      <c r="CA877">
        <v>0</v>
      </c>
      <c r="CB877">
        <v>0</v>
      </c>
      <c r="CC877">
        <v>0</v>
      </c>
      <c r="CD877" s="1">
        <v>45352</v>
      </c>
      <c r="CE877" t="s">
        <v>97</v>
      </c>
      <c r="CF877">
        <v>615.39</v>
      </c>
      <c r="CG877">
        <v>3.875E-2</v>
      </c>
      <c r="CH877">
        <v>66626.47</v>
      </c>
      <c r="CI877">
        <v>0</v>
      </c>
      <c r="CJ877">
        <v>214064.14</v>
      </c>
      <c r="CK877">
        <v>247.76</v>
      </c>
      <c r="CL877">
        <v>80.53</v>
      </c>
      <c r="CM877">
        <v>0</v>
      </c>
      <c r="CS877" s="2">
        <f t="shared" si="13"/>
        <v>0</v>
      </c>
      <c r="CT877" s="2">
        <f>+SUM(AR877:AS877,AX877:AY877,AV877:AW877,)</f>
        <v>7.0199999999999818</v>
      </c>
    </row>
    <row r="878" spans="1:98" x14ac:dyDescent="0.25">
      <c r="A878" t="s">
        <v>989</v>
      </c>
      <c r="B878" t="s">
        <v>96</v>
      </c>
      <c r="C878">
        <v>2120311</v>
      </c>
      <c r="D878" t="s">
        <v>97</v>
      </c>
      <c r="E878" s="1">
        <v>45383</v>
      </c>
      <c r="F878">
        <v>147317.59</v>
      </c>
      <c r="G878" s="2">
        <v>0</v>
      </c>
      <c r="H878">
        <v>146786.65</v>
      </c>
      <c r="I878">
        <v>0</v>
      </c>
      <c r="J878" s="2">
        <v>1032.06</v>
      </c>
      <c r="K878" s="2">
        <v>937.45</v>
      </c>
      <c r="L878">
        <v>6.25E-2</v>
      </c>
      <c r="M878" s="2">
        <v>1533.1799999999998</v>
      </c>
      <c r="N878" s="2">
        <v>530.94000000000005</v>
      </c>
      <c r="O878">
        <v>0</v>
      </c>
      <c r="P878">
        <v>0</v>
      </c>
      <c r="Q878">
        <v>0</v>
      </c>
      <c r="R878">
        <v>0</v>
      </c>
      <c r="S878">
        <v>25.939999999999998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 s="2">
        <v>720.62</v>
      </c>
      <c r="AR878" s="2">
        <v>5.98</v>
      </c>
      <c r="AS878">
        <v>0</v>
      </c>
      <c r="AT878" s="2">
        <v>60</v>
      </c>
      <c r="AU878">
        <v>0</v>
      </c>
      <c r="AV878" s="2">
        <v>0</v>
      </c>
      <c r="AW878" s="2">
        <v>0</v>
      </c>
      <c r="AX878">
        <v>217.28</v>
      </c>
      <c r="AY878">
        <v>-1874.9</v>
      </c>
      <c r="AZ878">
        <v>217.28</v>
      </c>
      <c r="BA878">
        <v>0</v>
      </c>
      <c r="BB878">
        <v>1923.91</v>
      </c>
      <c r="BC878">
        <v>0</v>
      </c>
      <c r="BD878">
        <v>1874.9</v>
      </c>
      <c r="BE878">
        <v>0</v>
      </c>
      <c r="BF878" t="s">
        <v>98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148740.56</v>
      </c>
      <c r="BO878">
        <v>0</v>
      </c>
      <c r="BP878">
        <v>0</v>
      </c>
      <c r="BQ878">
        <v>0</v>
      </c>
      <c r="BR878" t="s">
        <v>104</v>
      </c>
      <c r="BS878" t="s">
        <v>100</v>
      </c>
      <c r="BT878" t="s">
        <v>100</v>
      </c>
      <c r="BU878" t="s">
        <v>100</v>
      </c>
      <c r="BV878" t="s">
        <v>105</v>
      </c>
      <c r="BW878" t="s">
        <v>100</v>
      </c>
      <c r="BX878">
        <v>44817</v>
      </c>
      <c r="BY878" t="s">
        <v>101</v>
      </c>
      <c r="BZ878">
        <v>3689.8199999999997</v>
      </c>
      <c r="CA878">
        <v>0</v>
      </c>
      <c r="CB878">
        <v>0</v>
      </c>
      <c r="CC878">
        <v>0</v>
      </c>
      <c r="CD878" s="1">
        <v>45352</v>
      </c>
      <c r="CE878" t="s">
        <v>97</v>
      </c>
      <c r="CF878">
        <v>1032.06</v>
      </c>
      <c r="CG878">
        <v>6.25E-2</v>
      </c>
      <c r="CH878">
        <v>0</v>
      </c>
      <c r="CI878">
        <v>0</v>
      </c>
      <c r="CJ878">
        <v>147052.81</v>
      </c>
      <c r="CK878">
        <v>358.71</v>
      </c>
      <c r="CL878">
        <v>30</v>
      </c>
      <c r="CM878">
        <v>2752.72</v>
      </c>
      <c r="CS878" s="2">
        <f t="shared" si="13"/>
        <v>0</v>
      </c>
      <c r="CT878" s="2">
        <f>+SUM(AR878:AS878,AX878:AY878,AV878:AW878,)</f>
        <v>-1651.64</v>
      </c>
    </row>
    <row r="879" spans="1:98" x14ac:dyDescent="0.25">
      <c r="A879" t="s">
        <v>990</v>
      </c>
      <c r="B879" t="s">
        <v>96</v>
      </c>
      <c r="C879">
        <v>1900324</v>
      </c>
      <c r="D879" t="s">
        <v>97</v>
      </c>
      <c r="E879" s="1">
        <v>45383</v>
      </c>
      <c r="F879">
        <v>147864.20000000001</v>
      </c>
      <c r="G879" s="2">
        <v>4636.7700000000004</v>
      </c>
      <c r="H879">
        <v>146062.9</v>
      </c>
      <c r="I879">
        <v>4636.7700000000004</v>
      </c>
      <c r="J879" s="2">
        <v>1545.59</v>
      </c>
      <c r="K879" s="2">
        <v>586.86</v>
      </c>
      <c r="L879">
        <v>5.2499999999999998E-2</v>
      </c>
      <c r="M879" s="2">
        <v>1289.8800000000001</v>
      </c>
      <c r="N879" s="2">
        <v>1801.3</v>
      </c>
      <c r="O879">
        <v>0</v>
      </c>
      <c r="P879">
        <v>0</v>
      </c>
      <c r="Q879">
        <v>0</v>
      </c>
      <c r="R879">
        <v>0</v>
      </c>
      <c r="S879">
        <v>28.45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 s="2">
        <v>990.16</v>
      </c>
      <c r="AR879" s="2">
        <v>104.18</v>
      </c>
      <c r="AS879">
        <v>0</v>
      </c>
      <c r="AT879" s="2">
        <v>0</v>
      </c>
      <c r="AU879">
        <v>0</v>
      </c>
      <c r="AV879" s="2">
        <v>0</v>
      </c>
      <c r="AW879" s="2">
        <v>0</v>
      </c>
      <c r="AX879">
        <v>0</v>
      </c>
      <c r="AY879">
        <v>0</v>
      </c>
      <c r="AZ879">
        <v>830</v>
      </c>
      <c r="BA879">
        <v>2691.2</v>
      </c>
      <c r="BB879">
        <v>0</v>
      </c>
      <c r="BC879">
        <v>0</v>
      </c>
      <c r="BD879">
        <v>1722.23</v>
      </c>
      <c r="BE879">
        <v>185.31</v>
      </c>
      <c r="BF879" t="s">
        <v>98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147823.15999999997</v>
      </c>
      <c r="BO879">
        <v>4636.7700000000004</v>
      </c>
      <c r="BP879">
        <v>0</v>
      </c>
      <c r="BQ879">
        <v>4636.7700000000004</v>
      </c>
      <c r="BR879" t="s">
        <v>99</v>
      </c>
      <c r="BS879" t="s">
        <v>100</v>
      </c>
      <c r="BT879" t="s">
        <v>100</v>
      </c>
      <c r="BU879" t="s">
        <v>100</v>
      </c>
      <c r="BV879" t="s">
        <v>100</v>
      </c>
      <c r="BW879" t="s">
        <v>100</v>
      </c>
      <c r="BX879">
        <v>44684</v>
      </c>
      <c r="BY879" t="s">
        <v>101</v>
      </c>
      <c r="BZ879">
        <v>2958.55</v>
      </c>
      <c r="CA879">
        <v>0</v>
      </c>
      <c r="CB879">
        <v>0</v>
      </c>
      <c r="CC879">
        <v>0</v>
      </c>
      <c r="CD879" s="1">
        <v>45352</v>
      </c>
      <c r="CE879" t="s">
        <v>97</v>
      </c>
      <c r="CF879">
        <v>1545.59</v>
      </c>
      <c r="CG879">
        <v>5.2499999999999998E-2</v>
      </c>
      <c r="CH879">
        <v>4636.7700000000004</v>
      </c>
      <c r="CI879">
        <v>0</v>
      </c>
      <c r="CJ879">
        <v>151602.29</v>
      </c>
      <c r="CK879">
        <v>445.49</v>
      </c>
      <c r="CL879">
        <v>0</v>
      </c>
      <c r="CM879">
        <v>0</v>
      </c>
      <c r="CS879" s="2">
        <f t="shared" si="13"/>
        <v>0</v>
      </c>
      <c r="CT879" s="2">
        <f>+SUM(AR879:AS879,AX879:AY879,AV879:AW879,)</f>
        <v>104.18</v>
      </c>
    </row>
    <row r="880" spans="1:98" x14ac:dyDescent="0.25">
      <c r="A880" t="s">
        <v>991</v>
      </c>
      <c r="B880" t="s">
        <v>96</v>
      </c>
      <c r="C880">
        <v>1806298</v>
      </c>
      <c r="D880" t="s">
        <v>97</v>
      </c>
      <c r="E880" s="1">
        <v>45383</v>
      </c>
      <c r="F880">
        <v>147192.26999999999</v>
      </c>
      <c r="G880" s="2">
        <v>0</v>
      </c>
      <c r="H880">
        <v>146549.07999999999</v>
      </c>
      <c r="I880">
        <v>0</v>
      </c>
      <c r="J880" s="2">
        <v>891.44</v>
      </c>
      <c r="K880" s="2">
        <v>491.12</v>
      </c>
      <c r="L880">
        <v>5.8749999999999997E-2</v>
      </c>
      <c r="M880" s="2">
        <v>1439.69</v>
      </c>
      <c r="N880" s="2">
        <v>643.19000000000005</v>
      </c>
      <c r="O880">
        <v>150</v>
      </c>
      <c r="P880">
        <v>0</v>
      </c>
      <c r="Q880">
        <v>0</v>
      </c>
      <c r="R880">
        <v>0</v>
      </c>
      <c r="S880">
        <v>32.65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 s="2">
        <v>905.37</v>
      </c>
      <c r="AR880" s="2">
        <v>7.25</v>
      </c>
      <c r="AS880">
        <v>0</v>
      </c>
      <c r="AT880" s="2">
        <v>30</v>
      </c>
      <c r="AU880">
        <v>0</v>
      </c>
      <c r="AV880" s="2">
        <v>0</v>
      </c>
      <c r="AW880" s="2">
        <v>0</v>
      </c>
      <c r="AX880">
        <v>0</v>
      </c>
      <c r="AY880">
        <v>0</v>
      </c>
      <c r="AZ880">
        <v>440.51</v>
      </c>
      <c r="BA880">
        <v>3290.83</v>
      </c>
      <c r="BB880">
        <v>0</v>
      </c>
      <c r="BC880">
        <v>0</v>
      </c>
      <c r="BD880">
        <v>1535.06</v>
      </c>
      <c r="BE880">
        <v>0</v>
      </c>
      <c r="BF880" t="s">
        <v>98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143273.25</v>
      </c>
      <c r="BO880">
        <v>0</v>
      </c>
      <c r="BP880">
        <v>0</v>
      </c>
      <c r="BQ880">
        <v>0</v>
      </c>
      <c r="BR880" t="s">
        <v>99</v>
      </c>
      <c r="BS880" t="s">
        <v>100</v>
      </c>
      <c r="BT880" t="s">
        <v>100</v>
      </c>
      <c r="BU880" t="s">
        <v>100</v>
      </c>
      <c r="BV880" t="s">
        <v>100</v>
      </c>
      <c r="BW880" t="s">
        <v>100</v>
      </c>
      <c r="BX880">
        <v>44567</v>
      </c>
      <c r="BY880" t="s">
        <v>101</v>
      </c>
      <c r="BZ880">
        <v>2042.98</v>
      </c>
      <c r="CA880">
        <v>0</v>
      </c>
      <c r="CB880">
        <v>0</v>
      </c>
      <c r="CC880">
        <v>0</v>
      </c>
      <c r="CD880" s="1">
        <v>45352</v>
      </c>
      <c r="CE880" t="s">
        <v>97</v>
      </c>
      <c r="CF880">
        <v>891.44</v>
      </c>
      <c r="CG880">
        <v>5.8749999999999997E-2</v>
      </c>
      <c r="CH880">
        <v>0</v>
      </c>
      <c r="CI880">
        <v>0</v>
      </c>
      <c r="CJ880">
        <v>146871.46</v>
      </c>
      <c r="CK880">
        <v>450.68</v>
      </c>
      <c r="CL880">
        <v>15</v>
      </c>
      <c r="CM880">
        <v>0</v>
      </c>
      <c r="CS880" s="2">
        <f t="shared" si="13"/>
        <v>0</v>
      </c>
      <c r="CT880" s="2">
        <f>+SUM(AR880:AS880,AX880:AY880,AV880:AW880,)</f>
        <v>7.25</v>
      </c>
    </row>
    <row r="881" spans="1:98" x14ac:dyDescent="0.25">
      <c r="A881" t="s">
        <v>992</v>
      </c>
      <c r="B881" t="s">
        <v>96</v>
      </c>
      <c r="C881">
        <v>1976000</v>
      </c>
      <c r="D881" t="s">
        <v>557</v>
      </c>
      <c r="E881" s="1">
        <v>45352</v>
      </c>
      <c r="F881">
        <v>146999.73000000001</v>
      </c>
      <c r="G881" s="2">
        <v>0</v>
      </c>
      <c r="H881">
        <v>146838.17000000001</v>
      </c>
      <c r="I881">
        <v>0</v>
      </c>
      <c r="J881" s="2">
        <v>575</v>
      </c>
      <c r="K881" s="2">
        <v>690.44</v>
      </c>
      <c r="L881">
        <v>3.3750000000000002E-2</v>
      </c>
      <c r="M881" s="2">
        <v>413.44</v>
      </c>
      <c r="N881" s="2">
        <v>161.56</v>
      </c>
      <c r="O881">
        <v>0</v>
      </c>
      <c r="P881">
        <v>0</v>
      </c>
      <c r="Q881">
        <v>0</v>
      </c>
      <c r="R881">
        <v>0</v>
      </c>
      <c r="S881">
        <v>28.34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 s="2">
        <v>2369.1099999999997</v>
      </c>
      <c r="AR881" s="2">
        <v>13.13</v>
      </c>
      <c r="AS881">
        <v>0</v>
      </c>
      <c r="AT881" s="2">
        <v>0</v>
      </c>
      <c r="AU881">
        <v>0</v>
      </c>
      <c r="AV881" s="2">
        <v>0</v>
      </c>
      <c r="AW881" s="2">
        <v>0</v>
      </c>
      <c r="AX881">
        <v>0</v>
      </c>
      <c r="AY881">
        <v>-690.44</v>
      </c>
      <c r="AZ881">
        <v>0</v>
      </c>
      <c r="BA881">
        <v>0</v>
      </c>
      <c r="BB881">
        <v>494.87</v>
      </c>
      <c r="BC881">
        <v>0</v>
      </c>
      <c r="BD881">
        <v>690.44</v>
      </c>
      <c r="BE881">
        <v>1011.63</v>
      </c>
      <c r="BF881" t="s">
        <v>98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146737.99</v>
      </c>
      <c r="BO881">
        <v>0</v>
      </c>
      <c r="BP881">
        <v>0</v>
      </c>
      <c r="BQ881">
        <v>0</v>
      </c>
      <c r="BR881" t="s">
        <v>99</v>
      </c>
      <c r="BS881" t="s">
        <v>100</v>
      </c>
      <c r="BT881" t="s">
        <v>100</v>
      </c>
      <c r="BU881" t="s">
        <v>100</v>
      </c>
      <c r="BV881" t="s">
        <v>100</v>
      </c>
      <c r="BW881" t="s">
        <v>100</v>
      </c>
      <c r="BX881">
        <v>44728</v>
      </c>
      <c r="BY881" t="s">
        <v>101</v>
      </c>
      <c r="BZ881">
        <v>1223.9699999999998</v>
      </c>
      <c r="CA881">
        <v>416.58</v>
      </c>
      <c r="CB881">
        <v>0</v>
      </c>
      <c r="CC881">
        <v>0</v>
      </c>
      <c r="CD881" s="1">
        <v>45352</v>
      </c>
      <c r="CE881" t="s">
        <v>205</v>
      </c>
      <c r="CF881">
        <v>575</v>
      </c>
      <c r="CG881">
        <v>3.3750000000000002E-2</v>
      </c>
      <c r="CH881">
        <v>0</v>
      </c>
      <c r="CI881">
        <v>0</v>
      </c>
      <c r="CJ881">
        <v>146838.17000000001</v>
      </c>
      <c r="CK881">
        <v>1182.55</v>
      </c>
      <c r="CL881">
        <v>0</v>
      </c>
      <c r="CM881">
        <v>494.87</v>
      </c>
      <c r="CS881" s="2">
        <f t="shared" si="13"/>
        <v>0</v>
      </c>
      <c r="CT881" s="2">
        <f>+SUM(AR881:AS881,AX881:AY881,AV881:AW881,)</f>
        <v>-677.31000000000006</v>
      </c>
    </row>
    <row r="882" spans="1:98" x14ac:dyDescent="0.25">
      <c r="A882" t="s">
        <v>993</v>
      </c>
      <c r="B882" t="s">
        <v>96</v>
      </c>
      <c r="C882">
        <v>1829188</v>
      </c>
      <c r="D882" t="s">
        <v>97</v>
      </c>
      <c r="E882" s="1">
        <v>45383</v>
      </c>
      <c r="F882">
        <v>146573.71</v>
      </c>
      <c r="G882" s="2">
        <v>0</v>
      </c>
      <c r="H882">
        <v>146186.31</v>
      </c>
      <c r="I882">
        <v>0</v>
      </c>
      <c r="J882" s="2">
        <v>666.7</v>
      </c>
      <c r="K882" s="2">
        <v>185.63</v>
      </c>
      <c r="L882">
        <v>3.875E-2</v>
      </c>
      <c r="M882" s="2">
        <v>946</v>
      </c>
      <c r="N882" s="2">
        <v>387.4</v>
      </c>
      <c r="O882">
        <v>0</v>
      </c>
      <c r="P882">
        <v>0</v>
      </c>
      <c r="Q882">
        <v>0</v>
      </c>
      <c r="R882">
        <v>0</v>
      </c>
      <c r="S882">
        <v>23.369999999999997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 s="2">
        <v>749.89</v>
      </c>
      <c r="AR882" s="2">
        <v>8.4</v>
      </c>
      <c r="AS882">
        <v>0</v>
      </c>
      <c r="AT882" s="2">
        <v>0</v>
      </c>
      <c r="AU882">
        <v>0</v>
      </c>
      <c r="AV882" s="2">
        <v>0</v>
      </c>
      <c r="AW882" s="2">
        <v>0</v>
      </c>
      <c r="AX882">
        <v>0</v>
      </c>
      <c r="AY882">
        <v>0</v>
      </c>
      <c r="AZ882">
        <v>0</v>
      </c>
      <c r="BA882">
        <v>596.70000000000005</v>
      </c>
      <c r="BB882">
        <v>0</v>
      </c>
      <c r="BC882">
        <v>0</v>
      </c>
      <c r="BD882">
        <v>371.26</v>
      </c>
      <c r="BE882">
        <v>0</v>
      </c>
      <c r="BF882" t="s">
        <v>98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145589.60999999999</v>
      </c>
      <c r="BO882">
        <v>0</v>
      </c>
      <c r="BP882">
        <v>0</v>
      </c>
      <c r="BQ882">
        <v>0</v>
      </c>
      <c r="BR882" t="s">
        <v>99</v>
      </c>
      <c r="BS882" t="s">
        <v>100</v>
      </c>
      <c r="BT882" t="s">
        <v>100</v>
      </c>
      <c r="BU882" t="s">
        <v>100</v>
      </c>
      <c r="BV882" t="s">
        <v>100</v>
      </c>
      <c r="BW882" t="s">
        <v>100</v>
      </c>
      <c r="BX882">
        <v>44580</v>
      </c>
      <c r="BY882" t="s">
        <v>101</v>
      </c>
      <c r="BZ882">
        <v>1301.6300000000001</v>
      </c>
      <c r="CA882">
        <v>0</v>
      </c>
      <c r="CB882">
        <v>0</v>
      </c>
      <c r="CC882">
        <v>0</v>
      </c>
      <c r="CD882" s="1">
        <v>45352</v>
      </c>
      <c r="CE882" t="s">
        <v>97</v>
      </c>
      <c r="CF882">
        <v>666.7</v>
      </c>
      <c r="CG882">
        <v>3.875E-2</v>
      </c>
      <c r="CH882">
        <v>0</v>
      </c>
      <c r="CI882">
        <v>0</v>
      </c>
      <c r="CJ882">
        <v>146380.31999999998</v>
      </c>
      <c r="CK882">
        <v>372.25</v>
      </c>
      <c r="CL882">
        <v>0</v>
      </c>
      <c r="CM882">
        <v>0</v>
      </c>
      <c r="CS882" s="2">
        <f t="shared" si="13"/>
        <v>0</v>
      </c>
      <c r="CT882" s="2">
        <f>+SUM(AR882:AS882,AX882:AY882,AV882:AW882,)</f>
        <v>8.4</v>
      </c>
    </row>
    <row r="883" spans="1:98" x14ac:dyDescent="0.25">
      <c r="A883" t="s">
        <v>994</v>
      </c>
      <c r="B883" t="s">
        <v>96</v>
      </c>
      <c r="C883">
        <v>1975680</v>
      </c>
      <c r="D883" t="s">
        <v>205</v>
      </c>
      <c r="E883" s="1">
        <v>45383</v>
      </c>
      <c r="F883">
        <v>146583.03</v>
      </c>
      <c r="G883" s="2">
        <v>32000</v>
      </c>
      <c r="H883">
        <v>146177.01999999999</v>
      </c>
      <c r="I883">
        <v>32000</v>
      </c>
      <c r="J883" s="2">
        <v>599.73</v>
      </c>
      <c r="K883" s="2">
        <v>207.96</v>
      </c>
      <c r="L883">
        <v>3.2500000000000001E-2</v>
      </c>
      <c r="M883" s="2">
        <v>793.45</v>
      </c>
      <c r="N883" s="2">
        <v>406.01</v>
      </c>
      <c r="O883">
        <v>0</v>
      </c>
      <c r="P883">
        <v>0</v>
      </c>
      <c r="Q883">
        <v>0</v>
      </c>
      <c r="R883">
        <v>0</v>
      </c>
      <c r="S883">
        <v>28.259999999999998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 s="2">
        <v>1202.9499999999998</v>
      </c>
      <c r="AR883" s="2">
        <v>21.34</v>
      </c>
      <c r="AS883">
        <v>0</v>
      </c>
      <c r="AT883" s="2">
        <v>1300</v>
      </c>
      <c r="AU883">
        <v>0</v>
      </c>
      <c r="AV883" s="2">
        <v>0</v>
      </c>
      <c r="AW883" s="2">
        <v>0</v>
      </c>
      <c r="AX883">
        <v>0</v>
      </c>
      <c r="AY883">
        <v>-270.83</v>
      </c>
      <c r="AZ883">
        <v>0</v>
      </c>
      <c r="BA883">
        <v>145.09</v>
      </c>
      <c r="BB883">
        <v>0</v>
      </c>
      <c r="BC883">
        <v>0</v>
      </c>
      <c r="BD883">
        <v>415.92</v>
      </c>
      <c r="BE883">
        <v>325.02</v>
      </c>
      <c r="BF883" t="s">
        <v>98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178356.91</v>
      </c>
      <c r="BO883">
        <v>32000</v>
      </c>
      <c r="BP883">
        <v>0</v>
      </c>
      <c r="BQ883">
        <v>32000</v>
      </c>
      <c r="BR883" t="s">
        <v>99</v>
      </c>
      <c r="BS883" t="s">
        <v>100</v>
      </c>
      <c r="BT883" t="s">
        <v>100</v>
      </c>
      <c r="BU883" t="s">
        <v>100</v>
      </c>
      <c r="BV883" t="s">
        <v>100</v>
      </c>
      <c r="BW883" t="s">
        <v>100</v>
      </c>
      <c r="BX883">
        <v>44728</v>
      </c>
      <c r="BY883" t="s">
        <v>101</v>
      </c>
      <c r="BZ883">
        <v>1420.69</v>
      </c>
      <c r="CA883">
        <v>0</v>
      </c>
      <c r="CB883">
        <v>0</v>
      </c>
      <c r="CC883">
        <v>0</v>
      </c>
      <c r="CD883" s="1">
        <v>45352</v>
      </c>
      <c r="CE883" t="s">
        <v>205</v>
      </c>
      <c r="CF883">
        <v>599.73</v>
      </c>
      <c r="CG883">
        <v>3.2500000000000001E-2</v>
      </c>
      <c r="CH883">
        <v>32000</v>
      </c>
      <c r="CI883">
        <v>0</v>
      </c>
      <c r="CJ883">
        <v>178380.3</v>
      </c>
      <c r="CK883">
        <v>598.77</v>
      </c>
      <c r="CL883">
        <v>650</v>
      </c>
      <c r="CM883">
        <v>62.87</v>
      </c>
      <c r="CS883" s="2">
        <f t="shared" si="13"/>
        <v>0</v>
      </c>
      <c r="CT883" s="2">
        <f>+SUM(AR883:AS883,AX883:AY883,AV883:AW883,)</f>
        <v>-249.48999999999998</v>
      </c>
    </row>
    <row r="884" spans="1:98" x14ac:dyDescent="0.25">
      <c r="A884" t="s">
        <v>995</v>
      </c>
      <c r="B884" t="s">
        <v>96</v>
      </c>
      <c r="C884">
        <v>2624306</v>
      </c>
      <c r="D884" t="s">
        <v>97</v>
      </c>
      <c r="E884" s="1">
        <v>45383</v>
      </c>
      <c r="F884">
        <v>146473.94</v>
      </c>
      <c r="G884" s="2">
        <v>0</v>
      </c>
      <c r="H884">
        <v>145668.07999999999</v>
      </c>
      <c r="I884">
        <v>0</v>
      </c>
      <c r="J884" s="2">
        <v>722.9</v>
      </c>
      <c r="K884" s="2">
        <v>20.329999999999998</v>
      </c>
      <c r="L884">
        <v>2.6249999999999999E-2</v>
      </c>
      <c r="M884" s="2">
        <v>639.94000000000005</v>
      </c>
      <c r="N884" s="2">
        <v>805.86</v>
      </c>
      <c r="O884">
        <v>0</v>
      </c>
      <c r="P884">
        <v>0</v>
      </c>
      <c r="Q884">
        <v>0</v>
      </c>
      <c r="R884">
        <v>0</v>
      </c>
      <c r="S884">
        <v>25.17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 s="2">
        <v>670.15</v>
      </c>
      <c r="AR884" s="2">
        <v>9.57</v>
      </c>
      <c r="AS884">
        <v>0</v>
      </c>
      <c r="AT884" s="2">
        <v>0</v>
      </c>
      <c r="AU884">
        <v>0</v>
      </c>
      <c r="AV884" s="2">
        <v>0</v>
      </c>
      <c r="AW884" s="2">
        <v>0</v>
      </c>
      <c r="AX884">
        <v>9.74</v>
      </c>
      <c r="AY884">
        <v>0</v>
      </c>
      <c r="AZ884">
        <v>275</v>
      </c>
      <c r="BA884">
        <v>1.1399999999999999</v>
      </c>
      <c r="BB884">
        <v>9.74</v>
      </c>
      <c r="BC884">
        <v>0</v>
      </c>
      <c r="BD884">
        <v>41.24</v>
      </c>
      <c r="BE884">
        <v>0</v>
      </c>
      <c r="BF884" t="s">
        <v>98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145676.67999999996</v>
      </c>
      <c r="BO884">
        <v>0</v>
      </c>
      <c r="BP884">
        <v>0</v>
      </c>
      <c r="BQ884">
        <v>0</v>
      </c>
      <c r="BR884" t="s">
        <v>99</v>
      </c>
      <c r="BS884" t="s">
        <v>100</v>
      </c>
      <c r="BT884" t="s">
        <v>100</v>
      </c>
      <c r="BU884" t="s">
        <v>100</v>
      </c>
      <c r="BV884" t="s">
        <v>100</v>
      </c>
      <c r="BW884" t="s">
        <v>100</v>
      </c>
      <c r="BX884">
        <v>44854</v>
      </c>
      <c r="BY884" t="s">
        <v>101</v>
      </c>
      <c r="BZ884">
        <v>1401.3200000000002</v>
      </c>
      <c r="CA884">
        <v>0</v>
      </c>
      <c r="CB884">
        <v>0</v>
      </c>
      <c r="CC884">
        <v>0</v>
      </c>
      <c r="CD884" s="1">
        <v>45352</v>
      </c>
      <c r="CE884" t="s">
        <v>97</v>
      </c>
      <c r="CF884">
        <v>722.9</v>
      </c>
      <c r="CG884">
        <v>2.6249999999999999E-2</v>
      </c>
      <c r="CH884">
        <v>0</v>
      </c>
      <c r="CI884">
        <v>0</v>
      </c>
      <c r="CJ884">
        <v>146071.45000000001</v>
      </c>
      <c r="CK884">
        <v>333.07</v>
      </c>
      <c r="CL884">
        <v>0</v>
      </c>
      <c r="CM884">
        <v>0</v>
      </c>
      <c r="CS884" s="2">
        <f t="shared" si="13"/>
        <v>0</v>
      </c>
      <c r="CT884" s="2">
        <f>+SUM(AR884:AS884,AX884:AY884,AV884:AW884,)</f>
        <v>19.310000000000002</v>
      </c>
    </row>
    <row r="885" spans="1:98" x14ac:dyDescent="0.25">
      <c r="A885" t="s">
        <v>996</v>
      </c>
      <c r="B885" t="s">
        <v>96</v>
      </c>
      <c r="C885">
        <v>1829744</v>
      </c>
      <c r="D885" t="s">
        <v>97</v>
      </c>
      <c r="E885" s="1">
        <v>45383</v>
      </c>
      <c r="F885">
        <v>145454.57</v>
      </c>
      <c r="G885" s="2">
        <v>9041.2900000000009</v>
      </c>
      <c r="H885">
        <v>144115.20000000001</v>
      </c>
      <c r="I885">
        <v>9041.2900000000009</v>
      </c>
      <c r="J885" s="2">
        <v>1289.47</v>
      </c>
      <c r="K885" s="2">
        <v>926.4</v>
      </c>
      <c r="L885">
        <v>5.1249999999999997E-2</v>
      </c>
      <c r="M885" s="2">
        <v>1239.57</v>
      </c>
      <c r="N885" s="2">
        <v>1339.37</v>
      </c>
      <c r="O885">
        <v>0</v>
      </c>
      <c r="P885">
        <v>0</v>
      </c>
      <c r="Q885">
        <v>0</v>
      </c>
      <c r="R885">
        <v>0</v>
      </c>
      <c r="S885">
        <v>23.22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 s="2">
        <v>4585.13</v>
      </c>
      <c r="AR885" s="2">
        <v>209.09</v>
      </c>
      <c r="AS885">
        <v>0</v>
      </c>
      <c r="AT885" s="2">
        <v>30</v>
      </c>
      <c r="AU885">
        <v>0</v>
      </c>
      <c r="AV885" s="2">
        <v>30</v>
      </c>
      <c r="AW885" s="2">
        <v>0</v>
      </c>
      <c r="AX885">
        <v>0</v>
      </c>
      <c r="AY885">
        <v>0</v>
      </c>
      <c r="AZ885">
        <v>4742.43</v>
      </c>
      <c r="BA885">
        <v>3441.16</v>
      </c>
      <c r="BB885">
        <v>0</v>
      </c>
      <c r="BC885">
        <v>0</v>
      </c>
      <c r="BD885">
        <v>1850.32</v>
      </c>
      <c r="BE885">
        <v>0</v>
      </c>
      <c r="BF885" t="s">
        <v>98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150366.54</v>
      </c>
      <c r="BO885">
        <v>9041.2900000000009</v>
      </c>
      <c r="BP885">
        <v>0</v>
      </c>
      <c r="BQ885">
        <v>9041.2900000000009</v>
      </c>
      <c r="BR885" t="s">
        <v>99</v>
      </c>
      <c r="BS885" t="s">
        <v>100</v>
      </c>
      <c r="BT885" t="s">
        <v>100</v>
      </c>
      <c r="BU885" t="s">
        <v>100</v>
      </c>
      <c r="BV885" t="s">
        <v>100</v>
      </c>
      <c r="BW885" t="s">
        <v>100</v>
      </c>
      <c r="BX885">
        <v>44580</v>
      </c>
      <c r="BY885" t="s">
        <v>101</v>
      </c>
      <c r="BZ885">
        <v>2316.6299999999997</v>
      </c>
      <c r="CA885">
        <v>621.21</v>
      </c>
      <c r="CB885">
        <v>0</v>
      </c>
      <c r="CC885">
        <v>0</v>
      </c>
      <c r="CD885" s="1">
        <v>45323</v>
      </c>
      <c r="CE885" t="s">
        <v>121</v>
      </c>
      <c r="CF885">
        <v>1289.47</v>
      </c>
      <c r="CG885">
        <v>5.1249999999999997E-2</v>
      </c>
      <c r="CH885">
        <v>9041.2900000000009</v>
      </c>
      <c r="CI885">
        <v>0</v>
      </c>
      <c r="CJ885">
        <v>154495.86000000002</v>
      </c>
      <c r="CK885">
        <v>2289.87</v>
      </c>
      <c r="CL885">
        <v>0</v>
      </c>
      <c r="CM885">
        <v>0</v>
      </c>
      <c r="CS885" s="2">
        <f t="shared" si="13"/>
        <v>0</v>
      </c>
      <c r="CT885" s="2">
        <f>+SUM(AR885:AS885,AX885:AY885,AV885:AW885,)</f>
        <v>239.09</v>
      </c>
    </row>
    <row r="886" spans="1:98" x14ac:dyDescent="0.25">
      <c r="A886" t="s">
        <v>997</v>
      </c>
      <c r="B886" t="s">
        <v>96</v>
      </c>
      <c r="C886">
        <v>2762246</v>
      </c>
      <c r="D886">
        <v>0</v>
      </c>
      <c r="E886" s="1">
        <v>45383</v>
      </c>
      <c r="F886">
        <v>145352.32000000001</v>
      </c>
      <c r="G886" s="2">
        <v>0</v>
      </c>
      <c r="H886">
        <v>0</v>
      </c>
      <c r="I886">
        <v>0</v>
      </c>
      <c r="J886" s="2">
        <v>0</v>
      </c>
      <c r="K886" s="2">
        <v>1038.82</v>
      </c>
      <c r="L886">
        <v>5.5E-2</v>
      </c>
      <c r="M886" s="2">
        <v>1878.8500000000001</v>
      </c>
      <c r="N886" s="2">
        <v>90.98</v>
      </c>
      <c r="O886">
        <v>0</v>
      </c>
      <c r="P886">
        <v>145261.34</v>
      </c>
      <c r="Q886">
        <v>0</v>
      </c>
      <c r="R886">
        <v>0</v>
      </c>
      <c r="S886">
        <v>32.5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500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 s="2">
        <v>537.79999999999995</v>
      </c>
      <c r="AR886" s="2">
        <v>7.6099999999999994</v>
      </c>
      <c r="AS886">
        <v>0</v>
      </c>
      <c r="AT886" s="2">
        <v>0</v>
      </c>
      <c r="AU886">
        <v>0</v>
      </c>
      <c r="AV886" s="2">
        <v>0</v>
      </c>
      <c r="AW886" s="2">
        <v>0</v>
      </c>
      <c r="AX886">
        <v>0</v>
      </c>
      <c r="AY886">
        <v>0</v>
      </c>
      <c r="AZ886">
        <v>0</v>
      </c>
      <c r="BA886">
        <v>1301.1500000000001</v>
      </c>
      <c r="BB886">
        <v>0</v>
      </c>
      <c r="BC886">
        <v>0</v>
      </c>
      <c r="BD886">
        <v>747.39</v>
      </c>
      <c r="BE886">
        <v>0</v>
      </c>
      <c r="BF886" t="s">
        <v>201</v>
      </c>
      <c r="BG886" t="s">
        <v>202</v>
      </c>
      <c r="BH886">
        <v>45377</v>
      </c>
      <c r="BI886">
        <v>0</v>
      </c>
      <c r="BJ886">
        <v>1</v>
      </c>
      <c r="BK886">
        <v>0</v>
      </c>
      <c r="BL886">
        <v>0</v>
      </c>
      <c r="BM886">
        <v>0</v>
      </c>
      <c r="BN886">
        <v>-1301.1500000000001</v>
      </c>
      <c r="BO886">
        <v>0</v>
      </c>
      <c r="BP886">
        <v>0</v>
      </c>
      <c r="BQ886">
        <v>0</v>
      </c>
      <c r="BR886" t="s">
        <v>99</v>
      </c>
      <c r="BS886" t="s">
        <v>100</v>
      </c>
      <c r="BT886" t="s">
        <v>100</v>
      </c>
      <c r="BU886" t="s">
        <v>100</v>
      </c>
      <c r="BV886" t="s">
        <v>100</v>
      </c>
      <c r="BW886" t="s">
        <v>100</v>
      </c>
      <c r="BX886">
        <v>44911</v>
      </c>
      <c r="BY886" t="s">
        <v>101</v>
      </c>
      <c r="BZ886">
        <v>146691.06</v>
      </c>
      <c r="CA886">
        <v>0</v>
      </c>
      <c r="CB886">
        <v>0</v>
      </c>
      <c r="CC886">
        <v>0</v>
      </c>
      <c r="CD886" s="1">
        <v>45352</v>
      </c>
      <c r="CE886" t="s">
        <v>97</v>
      </c>
      <c r="CF886">
        <v>757.18</v>
      </c>
      <c r="CG886">
        <v>5.5E-2</v>
      </c>
      <c r="CH886">
        <v>0</v>
      </c>
      <c r="CI886">
        <v>0</v>
      </c>
      <c r="CJ886">
        <v>145261.34</v>
      </c>
      <c r="CK886">
        <v>266.60000000000002</v>
      </c>
      <c r="CL886">
        <v>0</v>
      </c>
      <c r="CM886">
        <v>0</v>
      </c>
      <c r="CS886" s="2">
        <f t="shared" si="13"/>
        <v>500</v>
      </c>
      <c r="CT886" s="2">
        <f>+SUM(AR886:AS886,AX886:AY886,AV886:AW886,)</f>
        <v>7.6099999999999994</v>
      </c>
    </row>
    <row r="887" spans="1:98" x14ac:dyDescent="0.25">
      <c r="A887" t="s">
        <v>998</v>
      </c>
      <c r="B887" t="s">
        <v>96</v>
      </c>
      <c r="C887">
        <v>1996932</v>
      </c>
      <c r="D887" t="s">
        <v>97</v>
      </c>
      <c r="E887" s="1">
        <v>45383</v>
      </c>
      <c r="F887">
        <v>145294.35</v>
      </c>
      <c r="G887" s="2">
        <v>0</v>
      </c>
      <c r="H887">
        <v>144309.32</v>
      </c>
      <c r="I887">
        <v>0</v>
      </c>
      <c r="J887" s="2">
        <v>1217.76</v>
      </c>
      <c r="K887" s="2">
        <v>911.86</v>
      </c>
      <c r="L887">
        <v>0.06</v>
      </c>
      <c r="M887" s="2">
        <v>1450.49</v>
      </c>
      <c r="N887" s="2">
        <v>985.03</v>
      </c>
      <c r="O887">
        <v>0</v>
      </c>
      <c r="P887">
        <v>0</v>
      </c>
      <c r="Q887">
        <v>0</v>
      </c>
      <c r="R887">
        <v>0</v>
      </c>
      <c r="S887">
        <v>32.450000000000003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 s="2">
        <v>4550.3999999999996</v>
      </c>
      <c r="AR887" s="2">
        <v>7.6099999999999994</v>
      </c>
      <c r="AS887">
        <v>0</v>
      </c>
      <c r="AT887" s="2">
        <v>1060</v>
      </c>
      <c r="AU887">
        <v>0</v>
      </c>
      <c r="AV887" s="2">
        <v>0</v>
      </c>
      <c r="AW887" s="2">
        <v>0</v>
      </c>
      <c r="AX887">
        <v>2063.0300000000002</v>
      </c>
      <c r="AY887">
        <v>-1823.72</v>
      </c>
      <c r="AZ887">
        <v>2735.61</v>
      </c>
      <c r="BA887">
        <v>0</v>
      </c>
      <c r="BB887">
        <v>239.31</v>
      </c>
      <c r="BC887">
        <v>0</v>
      </c>
      <c r="BD887">
        <v>2735.58</v>
      </c>
      <c r="BE887">
        <v>0</v>
      </c>
      <c r="BF887" t="s">
        <v>98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145078.63</v>
      </c>
      <c r="BO887">
        <v>0</v>
      </c>
      <c r="BP887">
        <v>0</v>
      </c>
      <c r="BQ887">
        <v>0</v>
      </c>
      <c r="BR887" t="s">
        <v>99</v>
      </c>
      <c r="BS887" t="s">
        <v>100</v>
      </c>
      <c r="BT887" t="s">
        <v>100</v>
      </c>
      <c r="BU887" t="s">
        <v>100</v>
      </c>
      <c r="BV887" t="s">
        <v>100</v>
      </c>
      <c r="BW887" t="s">
        <v>100</v>
      </c>
      <c r="BX887">
        <v>44721</v>
      </c>
      <c r="BY887" t="s">
        <v>101</v>
      </c>
      <c r="BZ887">
        <v>2156.15</v>
      </c>
      <c r="CA887">
        <v>0</v>
      </c>
      <c r="CB887">
        <v>0</v>
      </c>
      <c r="CC887">
        <v>0</v>
      </c>
      <c r="CD887" s="1">
        <v>45352</v>
      </c>
      <c r="CE887" t="s">
        <v>97</v>
      </c>
      <c r="CF887">
        <v>1217.76</v>
      </c>
      <c r="CG887">
        <v>0.06</v>
      </c>
      <c r="CH887">
        <v>0</v>
      </c>
      <c r="CI887">
        <v>0</v>
      </c>
      <c r="CJ887">
        <v>144803.06</v>
      </c>
      <c r="CK887">
        <v>2272.9</v>
      </c>
      <c r="CL887">
        <v>530</v>
      </c>
      <c r="CM887">
        <v>1151.17</v>
      </c>
      <c r="CS887" s="2">
        <f t="shared" si="13"/>
        <v>0</v>
      </c>
      <c r="CT887" s="2">
        <f>+SUM(AR887:AS887,AX887:AY887,AV887:AW887,)</f>
        <v>246.9200000000003</v>
      </c>
    </row>
    <row r="888" spans="1:98" x14ac:dyDescent="0.25">
      <c r="A888" t="s">
        <v>999</v>
      </c>
      <c r="B888" t="s">
        <v>96</v>
      </c>
      <c r="C888">
        <v>1966134</v>
      </c>
      <c r="D888" t="s">
        <v>97</v>
      </c>
      <c r="E888" s="1">
        <v>45383</v>
      </c>
      <c r="F888">
        <v>145130.29999999999</v>
      </c>
      <c r="G888" s="2">
        <v>90728.16</v>
      </c>
      <c r="H888">
        <v>144309.84</v>
      </c>
      <c r="I888">
        <v>90728.16</v>
      </c>
      <c r="J888" s="2">
        <v>968.8</v>
      </c>
      <c r="K888" s="2">
        <v>487.5</v>
      </c>
      <c r="L888">
        <v>4.6249999999999999E-2</v>
      </c>
      <c r="M888" s="2">
        <v>1117.1399999999999</v>
      </c>
      <c r="N888" s="2">
        <v>820.46</v>
      </c>
      <c r="O888">
        <v>0</v>
      </c>
      <c r="P888">
        <v>0</v>
      </c>
      <c r="Q888">
        <v>0</v>
      </c>
      <c r="R888">
        <v>0</v>
      </c>
      <c r="S888">
        <v>27.96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 s="2">
        <v>923.02</v>
      </c>
      <c r="AR888" s="2">
        <v>5.43</v>
      </c>
      <c r="AS888">
        <v>0</v>
      </c>
      <c r="AT888" s="2">
        <v>19.98</v>
      </c>
      <c r="AU888">
        <v>0</v>
      </c>
      <c r="AV888" s="2">
        <v>0</v>
      </c>
      <c r="AW888" s="2">
        <v>0</v>
      </c>
      <c r="AX888">
        <v>0</v>
      </c>
      <c r="AY888">
        <v>0</v>
      </c>
      <c r="AZ888">
        <v>0</v>
      </c>
      <c r="BA888">
        <v>3442.54</v>
      </c>
      <c r="BB888">
        <v>0</v>
      </c>
      <c r="BC888">
        <v>0</v>
      </c>
      <c r="BD888">
        <v>975</v>
      </c>
      <c r="BE888">
        <v>0</v>
      </c>
      <c r="BF888" t="s">
        <v>98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231605.44999999998</v>
      </c>
      <c r="BO888">
        <v>90728.16</v>
      </c>
      <c r="BP888">
        <v>0</v>
      </c>
      <c r="BQ888">
        <v>90728.16</v>
      </c>
      <c r="BR888" t="s">
        <v>99</v>
      </c>
      <c r="BS888" t="s">
        <v>100</v>
      </c>
      <c r="BT888" t="s">
        <v>100</v>
      </c>
      <c r="BU888" t="s">
        <v>100</v>
      </c>
      <c r="BV888" t="s">
        <v>100</v>
      </c>
      <c r="BW888" t="s">
        <v>100</v>
      </c>
      <c r="BX888">
        <v>44672</v>
      </c>
      <c r="BY888" t="s">
        <v>101</v>
      </c>
      <c r="BZ888">
        <v>1904.21</v>
      </c>
      <c r="CA888">
        <v>0</v>
      </c>
      <c r="CB888">
        <v>0</v>
      </c>
      <c r="CC888">
        <v>0</v>
      </c>
      <c r="CD888" s="1">
        <v>45352</v>
      </c>
      <c r="CE888" t="s">
        <v>97</v>
      </c>
      <c r="CF888">
        <v>968.8</v>
      </c>
      <c r="CG888">
        <v>4.6249999999999999E-2</v>
      </c>
      <c r="CH888">
        <v>90728.16</v>
      </c>
      <c r="CI888">
        <v>0</v>
      </c>
      <c r="CJ888">
        <v>235449.02</v>
      </c>
      <c r="CK888">
        <v>460.01</v>
      </c>
      <c r="CL888">
        <v>9.99</v>
      </c>
      <c r="CM888">
        <v>0</v>
      </c>
      <c r="CS888" s="2">
        <f t="shared" si="13"/>
        <v>0</v>
      </c>
      <c r="CT888" s="2">
        <f>+SUM(AR888:AS888,AX888:AY888,AV888:AW888,)</f>
        <v>5.43</v>
      </c>
    </row>
    <row r="889" spans="1:98" x14ac:dyDescent="0.25">
      <c r="A889" t="s">
        <v>1000</v>
      </c>
      <c r="B889" t="s">
        <v>96</v>
      </c>
      <c r="C889">
        <v>2111158</v>
      </c>
      <c r="D889" t="s">
        <v>97</v>
      </c>
      <c r="E889" s="1">
        <v>45383</v>
      </c>
      <c r="F889">
        <v>144771.04</v>
      </c>
      <c r="G889" s="2">
        <v>0</v>
      </c>
      <c r="H889">
        <v>144393.60000000001</v>
      </c>
      <c r="I889">
        <v>0</v>
      </c>
      <c r="J889" s="2">
        <v>746.33</v>
      </c>
      <c r="K889" s="2">
        <v>248.41</v>
      </c>
      <c r="L889">
        <v>4.6249999999999999E-2</v>
      </c>
      <c r="M889" s="2">
        <v>1115.22</v>
      </c>
      <c r="N889" s="2">
        <v>377.44000000000005</v>
      </c>
      <c r="O889">
        <v>0</v>
      </c>
      <c r="P889">
        <v>0</v>
      </c>
      <c r="Q889">
        <v>0</v>
      </c>
      <c r="R889">
        <v>0</v>
      </c>
      <c r="S889">
        <v>32.43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 s="2">
        <v>1741.27</v>
      </c>
      <c r="AR889" s="2">
        <v>105.04</v>
      </c>
      <c r="AS889">
        <v>0</v>
      </c>
      <c r="AT889" s="2">
        <v>0</v>
      </c>
      <c r="AU889">
        <v>0</v>
      </c>
      <c r="AV889" s="2">
        <v>0</v>
      </c>
      <c r="AW889" s="2">
        <v>0</v>
      </c>
      <c r="AX889">
        <v>0</v>
      </c>
      <c r="AY889">
        <v>0</v>
      </c>
      <c r="AZ889">
        <v>920.14</v>
      </c>
      <c r="BA889">
        <v>202.39</v>
      </c>
      <c r="BB889">
        <v>0</v>
      </c>
      <c r="BC889">
        <v>0</v>
      </c>
      <c r="BD889">
        <v>506.21000000000004</v>
      </c>
      <c r="BE889">
        <v>0</v>
      </c>
      <c r="BF889" t="s">
        <v>98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144191.21</v>
      </c>
      <c r="BO889">
        <v>0</v>
      </c>
      <c r="BP889">
        <v>0</v>
      </c>
      <c r="BQ889">
        <v>0</v>
      </c>
      <c r="BR889" t="s">
        <v>99</v>
      </c>
      <c r="BS889" t="s">
        <v>100</v>
      </c>
      <c r="BT889" t="s">
        <v>100</v>
      </c>
      <c r="BU889" t="s">
        <v>100</v>
      </c>
      <c r="BV889" t="s">
        <v>100</v>
      </c>
      <c r="BW889" t="s">
        <v>100</v>
      </c>
      <c r="BX889">
        <v>44798</v>
      </c>
      <c r="BY889" t="s">
        <v>101</v>
      </c>
      <c r="BZ889">
        <v>1355.19</v>
      </c>
      <c r="CA889">
        <v>0</v>
      </c>
      <c r="CB889">
        <v>0</v>
      </c>
      <c r="CC889">
        <v>0</v>
      </c>
      <c r="CD889" s="1">
        <v>45352</v>
      </c>
      <c r="CE889" t="s">
        <v>97</v>
      </c>
      <c r="CF889">
        <v>746.33</v>
      </c>
      <c r="CG889">
        <v>4.6249999999999999E-2</v>
      </c>
      <c r="CH889">
        <v>0</v>
      </c>
      <c r="CI889">
        <v>0</v>
      </c>
      <c r="CJ889">
        <v>144582.68000000002</v>
      </c>
      <c r="CK889">
        <v>868.63</v>
      </c>
      <c r="CL889">
        <v>0</v>
      </c>
      <c r="CM889">
        <v>0</v>
      </c>
      <c r="CS889" s="2">
        <f t="shared" si="13"/>
        <v>0</v>
      </c>
      <c r="CT889" s="2">
        <f>+SUM(AR889:AS889,AX889:AY889,AV889:AW889,)</f>
        <v>105.04</v>
      </c>
    </row>
    <row r="890" spans="1:98" x14ac:dyDescent="0.25">
      <c r="A890" t="s">
        <v>1001</v>
      </c>
      <c r="B890" t="s">
        <v>96</v>
      </c>
      <c r="C890">
        <v>2118059</v>
      </c>
      <c r="D890" t="s">
        <v>121</v>
      </c>
      <c r="E890" s="1">
        <v>45352</v>
      </c>
      <c r="F890">
        <v>144397.07</v>
      </c>
      <c r="G890" s="2">
        <v>65859.37</v>
      </c>
      <c r="H890">
        <v>144255.20000000001</v>
      </c>
      <c r="I890">
        <v>65859.37</v>
      </c>
      <c r="J890" s="2">
        <v>608.15</v>
      </c>
      <c r="K890" s="2">
        <v>1387.89</v>
      </c>
      <c r="L890">
        <v>3.875E-2</v>
      </c>
      <c r="M890" s="2">
        <v>466.28</v>
      </c>
      <c r="N890" s="2">
        <v>141.87</v>
      </c>
      <c r="O890">
        <v>0</v>
      </c>
      <c r="P890">
        <v>0</v>
      </c>
      <c r="Q890">
        <v>0</v>
      </c>
      <c r="R890">
        <v>0</v>
      </c>
      <c r="S890">
        <v>32.42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 s="2">
        <v>347.13</v>
      </c>
      <c r="AR890" s="2">
        <v>7.0299999999999994</v>
      </c>
      <c r="AS890">
        <v>0</v>
      </c>
      <c r="AT890" s="2">
        <v>30</v>
      </c>
      <c r="AU890">
        <v>0</v>
      </c>
      <c r="AV890" s="2">
        <v>30</v>
      </c>
      <c r="AW890" s="2">
        <v>0</v>
      </c>
      <c r="AX890">
        <v>6185.56</v>
      </c>
      <c r="AY890">
        <v>-1387.89</v>
      </c>
      <c r="AZ890">
        <v>6185.56</v>
      </c>
      <c r="BA890">
        <v>0</v>
      </c>
      <c r="BB890">
        <v>11364.07</v>
      </c>
      <c r="BC890">
        <v>0</v>
      </c>
      <c r="BD890">
        <v>1387.89</v>
      </c>
      <c r="BE890">
        <v>0</v>
      </c>
      <c r="BF890" t="s">
        <v>98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221974.92</v>
      </c>
      <c r="BO890">
        <v>65859.37</v>
      </c>
      <c r="BP890">
        <v>0</v>
      </c>
      <c r="BQ890">
        <v>65859.37</v>
      </c>
      <c r="BR890" t="s">
        <v>99</v>
      </c>
      <c r="BS890" t="s">
        <v>100</v>
      </c>
      <c r="BT890" t="s">
        <v>100</v>
      </c>
      <c r="BU890" t="s">
        <v>100</v>
      </c>
      <c r="BV890" t="s">
        <v>100</v>
      </c>
      <c r="BW890" t="s">
        <v>100</v>
      </c>
      <c r="BX890">
        <v>44806</v>
      </c>
      <c r="BY890" t="s">
        <v>101</v>
      </c>
      <c r="BZ890">
        <v>-4258.9700000000012</v>
      </c>
      <c r="CA890">
        <v>466.28</v>
      </c>
      <c r="CB890">
        <v>0</v>
      </c>
      <c r="CC890">
        <v>0</v>
      </c>
      <c r="CD890" s="1">
        <v>45323</v>
      </c>
      <c r="CE890" t="s">
        <v>121</v>
      </c>
      <c r="CF890">
        <v>608.15</v>
      </c>
      <c r="CG890">
        <v>3.875E-2</v>
      </c>
      <c r="CH890">
        <v>65859.37</v>
      </c>
      <c r="CI890">
        <v>0</v>
      </c>
      <c r="CJ890">
        <v>210256.44</v>
      </c>
      <c r="CK890">
        <v>171.56</v>
      </c>
      <c r="CL890">
        <v>0</v>
      </c>
      <c r="CM890">
        <v>12751.96</v>
      </c>
      <c r="CS890" s="2">
        <f t="shared" si="13"/>
        <v>0</v>
      </c>
      <c r="CT890" s="2">
        <f>+SUM(AR890:AS890,AX890:AY890,AV890:AW890,)</f>
        <v>4834.7</v>
      </c>
    </row>
    <row r="891" spans="1:98" x14ac:dyDescent="0.25">
      <c r="A891" t="s">
        <v>1002</v>
      </c>
      <c r="B891" t="s">
        <v>96</v>
      </c>
      <c r="C891">
        <v>1829985</v>
      </c>
      <c r="D891" t="s">
        <v>97</v>
      </c>
      <c r="E891" s="1">
        <v>45383</v>
      </c>
      <c r="F891">
        <v>144564.31</v>
      </c>
      <c r="G891" s="2">
        <v>71092.759999999995</v>
      </c>
      <c r="H891">
        <v>144140.79</v>
      </c>
      <c r="I891">
        <v>71092.759999999995</v>
      </c>
      <c r="J891" s="2">
        <v>693.29</v>
      </c>
      <c r="K891" s="2">
        <v>671.61</v>
      </c>
      <c r="L891">
        <v>0.04</v>
      </c>
      <c r="M891" s="2">
        <v>963.06</v>
      </c>
      <c r="N891" s="2">
        <v>423.52</v>
      </c>
      <c r="O891">
        <v>0</v>
      </c>
      <c r="P891">
        <v>0</v>
      </c>
      <c r="Q891">
        <v>0</v>
      </c>
      <c r="R891">
        <v>0</v>
      </c>
      <c r="S891">
        <v>23.05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 s="2">
        <v>908.23</v>
      </c>
      <c r="AR891" s="2">
        <v>8.4</v>
      </c>
      <c r="AS891">
        <v>0</v>
      </c>
      <c r="AT891" s="2">
        <v>0</v>
      </c>
      <c r="AU891">
        <v>0</v>
      </c>
      <c r="AV891" s="2">
        <v>0</v>
      </c>
      <c r="AW891" s="2">
        <v>0</v>
      </c>
      <c r="AX891">
        <v>0</v>
      </c>
      <c r="AY891">
        <v>0</v>
      </c>
      <c r="AZ891">
        <v>0</v>
      </c>
      <c r="BA891">
        <v>2624.1</v>
      </c>
      <c r="BB891">
        <v>0</v>
      </c>
      <c r="BC891">
        <v>0</v>
      </c>
      <c r="BD891">
        <v>1343.22</v>
      </c>
      <c r="BE891">
        <v>0</v>
      </c>
      <c r="BF891" t="s">
        <v>98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212609.44999999998</v>
      </c>
      <c r="BO891">
        <v>71092.759999999995</v>
      </c>
      <c r="BP891">
        <v>0</v>
      </c>
      <c r="BQ891">
        <v>71092.759999999995</v>
      </c>
      <c r="BR891" t="s">
        <v>99</v>
      </c>
      <c r="BS891" t="s">
        <v>100</v>
      </c>
      <c r="BT891" t="s">
        <v>100</v>
      </c>
      <c r="BU891" t="s">
        <v>100</v>
      </c>
      <c r="BV891" t="s">
        <v>100</v>
      </c>
      <c r="BW891" t="s">
        <v>100</v>
      </c>
      <c r="BX891">
        <v>44580</v>
      </c>
      <c r="BY891" t="s">
        <v>101</v>
      </c>
      <c r="BZ891">
        <v>1355.13</v>
      </c>
      <c r="CA891">
        <v>0</v>
      </c>
      <c r="CB891">
        <v>0</v>
      </c>
      <c r="CC891">
        <v>0</v>
      </c>
      <c r="CD891" s="1">
        <v>45352</v>
      </c>
      <c r="CE891" t="s">
        <v>97</v>
      </c>
      <c r="CF891">
        <v>693.29</v>
      </c>
      <c r="CG891">
        <v>0.04</v>
      </c>
      <c r="CH891">
        <v>71092.759999999995</v>
      </c>
      <c r="CI891">
        <v>0</v>
      </c>
      <c r="CJ891">
        <v>215445.65999999997</v>
      </c>
      <c r="CK891">
        <v>451.42</v>
      </c>
      <c r="CL891">
        <v>0</v>
      </c>
      <c r="CM891">
        <v>0</v>
      </c>
      <c r="CS891" s="2">
        <f t="shared" si="13"/>
        <v>0</v>
      </c>
      <c r="CT891" s="2">
        <f>+SUM(AR891:AS891,AX891:AY891,AV891:AW891,)</f>
        <v>8.4</v>
      </c>
    </row>
    <row r="892" spans="1:98" x14ac:dyDescent="0.25">
      <c r="A892" t="s">
        <v>1003</v>
      </c>
      <c r="B892" t="s">
        <v>96</v>
      </c>
      <c r="C892">
        <v>1971508</v>
      </c>
      <c r="D892" t="s">
        <v>97</v>
      </c>
      <c r="E892" s="1">
        <v>45383</v>
      </c>
      <c r="F892">
        <v>144272.64000000001</v>
      </c>
      <c r="G892" s="2">
        <v>0</v>
      </c>
      <c r="H892">
        <v>144129.01</v>
      </c>
      <c r="I892">
        <v>0</v>
      </c>
      <c r="J892" s="2">
        <v>823.05</v>
      </c>
      <c r="K892" s="2">
        <v>571.23</v>
      </c>
      <c r="L892">
        <v>6.25E-2</v>
      </c>
      <c r="M892" s="2">
        <v>1502.4699999999998</v>
      </c>
      <c r="N892" s="2">
        <v>143.63</v>
      </c>
      <c r="O892">
        <v>0</v>
      </c>
      <c r="P892">
        <v>0</v>
      </c>
      <c r="Q892">
        <v>0</v>
      </c>
      <c r="R892">
        <v>0</v>
      </c>
      <c r="S892">
        <v>32.4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 s="2">
        <v>2132.7799999999997</v>
      </c>
      <c r="AR892" s="2">
        <v>5.42</v>
      </c>
      <c r="AS892">
        <v>0</v>
      </c>
      <c r="AT892" s="2">
        <v>0</v>
      </c>
      <c r="AU892">
        <v>0</v>
      </c>
      <c r="AV892" s="2">
        <v>0</v>
      </c>
      <c r="AW892" s="2">
        <v>0</v>
      </c>
      <c r="AX892">
        <v>0</v>
      </c>
      <c r="AY892">
        <v>0</v>
      </c>
      <c r="AZ892">
        <v>1336</v>
      </c>
      <c r="BA892">
        <v>2508.62</v>
      </c>
      <c r="BB892">
        <v>0</v>
      </c>
      <c r="BC892">
        <v>0</v>
      </c>
      <c r="BD892">
        <v>1153.72</v>
      </c>
      <c r="BE892">
        <v>0</v>
      </c>
      <c r="BF892" t="s">
        <v>98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141620.39000000001</v>
      </c>
      <c r="BO892">
        <v>0</v>
      </c>
      <c r="BP892">
        <v>0</v>
      </c>
      <c r="BQ892">
        <v>0</v>
      </c>
      <c r="BR892" t="s">
        <v>99</v>
      </c>
      <c r="BS892" t="s">
        <v>100</v>
      </c>
      <c r="BT892" t="s">
        <v>100</v>
      </c>
      <c r="BU892" t="s">
        <v>100</v>
      </c>
      <c r="BV892" t="s">
        <v>100</v>
      </c>
      <c r="BW892" t="s">
        <v>100</v>
      </c>
      <c r="BX892">
        <v>44697</v>
      </c>
      <c r="BY892" t="s">
        <v>101</v>
      </c>
      <c r="BZ892">
        <v>1608.2799999999997</v>
      </c>
      <c r="CA892">
        <v>0</v>
      </c>
      <c r="CB892">
        <v>0</v>
      </c>
      <c r="CC892">
        <v>0</v>
      </c>
      <c r="CD892" s="1">
        <v>45352</v>
      </c>
      <c r="CE892" t="s">
        <v>97</v>
      </c>
      <c r="CF892">
        <v>823.05</v>
      </c>
      <c r="CG892">
        <v>6.25E-2</v>
      </c>
      <c r="CH892">
        <v>0</v>
      </c>
      <c r="CI892">
        <v>0</v>
      </c>
      <c r="CJ892">
        <v>144201.01</v>
      </c>
      <c r="CK892">
        <v>1065.5899999999999</v>
      </c>
      <c r="CL892">
        <v>0</v>
      </c>
      <c r="CM892">
        <v>0</v>
      </c>
      <c r="CS892" s="2">
        <f t="shared" si="13"/>
        <v>0</v>
      </c>
      <c r="CT892" s="2">
        <f>+SUM(AR892:AS892,AX892:AY892,AV892:AW892,)</f>
        <v>5.42</v>
      </c>
    </row>
    <row r="893" spans="1:98" x14ac:dyDescent="0.25">
      <c r="A893" t="s">
        <v>1004</v>
      </c>
      <c r="B893" t="s">
        <v>96</v>
      </c>
      <c r="C893">
        <v>1997070</v>
      </c>
      <c r="D893" t="s">
        <v>97</v>
      </c>
      <c r="E893" s="1">
        <v>45383</v>
      </c>
      <c r="F893">
        <v>144309.06</v>
      </c>
      <c r="G893" s="2">
        <v>0</v>
      </c>
      <c r="H893">
        <v>144075.94</v>
      </c>
      <c r="I893">
        <v>0</v>
      </c>
      <c r="J893" s="2">
        <v>958.02</v>
      </c>
      <c r="K893" s="2">
        <v>827.03</v>
      </c>
      <c r="L893">
        <v>7.0000000000000007E-2</v>
      </c>
      <c r="M893" s="2">
        <v>1682.92</v>
      </c>
      <c r="N893" s="2">
        <v>233.12</v>
      </c>
      <c r="O893">
        <v>0</v>
      </c>
      <c r="P893">
        <v>0</v>
      </c>
      <c r="Q893">
        <v>0</v>
      </c>
      <c r="R893">
        <v>0</v>
      </c>
      <c r="S893">
        <v>32.4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 s="2">
        <v>1368.08</v>
      </c>
      <c r="AR893" s="2">
        <v>106</v>
      </c>
      <c r="AS893">
        <v>0</v>
      </c>
      <c r="AT893" s="2">
        <v>80</v>
      </c>
      <c r="AU893">
        <v>0</v>
      </c>
      <c r="AV893" s="2">
        <v>0</v>
      </c>
      <c r="AW893" s="2">
        <v>0</v>
      </c>
      <c r="AX893">
        <v>0</v>
      </c>
      <c r="AY893">
        <v>-641.80999999999995</v>
      </c>
      <c r="AZ893">
        <v>0</v>
      </c>
      <c r="BA893">
        <v>1018.46</v>
      </c>
      <c r="BB893">
        <v>0</v>
      </c>
      <c r="BC893">
        <v>0</v>
      </c>
      <c r="BD893">
        <v>1660.27</v>
      </c>
      <c r="BE893">
        <v>0</v>
      </c>
      <c r="BF893" t="s">
        <v>98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143097.48000000001</v>
      </c>
      <c r="BO893">
        <v>0</v>
      </c>
      <c r="BP893">
        <v>0</v>
      </c>
      <c r="BQ893">
        <v>0</v>
      </c>
      <c r="BR893" t="s">
        <v>99</v>
      </c>
      <c r="BS893" t="s">
        <v>100</v>
      </c>
      <c r="BT893" t="s">
        <v>100</v>
      </c>
      <c r="BU893" t="s">
        <v>100</v>
      </c>
      <c r="BV893" t="s">
        <v>100</v>
      </c>
      <c r="BW893" t="s">
        <v>100</v>
      </c>
      <c r="BX893">
        <v>44721</v>
      </c>
      <c r="BY893" t="s">
        <v>101</v>
      </c>
      <c r="BZ893">
        <v>2419.4499999999998</v>
      </c>
      <c r="CA893">
        <v>0</v>
      </c>
      <c r="CB893">
        <v>0</v>
      </c>
      <c r="CC893">
        <v>0</v>
      </c>
      <c r="CD893" s="1">
        <v>45352</v>
      </c>
      <c r="CE893" t="s">
        <v>97</v>
      </c>
      <c r="CF893">
        <v>958.02</v>
      </c>
      <c r="CG893">
        <v>7.0000000000000007E-2</v>
      </c>
      <c r="CH893">
        <v>0</v>
      </c>
      <c r="CI893">
        <v>0</v>
      </c>
      <c r="CJ893">
        <v>144192.84</v>
      </c>
      <c r="CK893">
        <v>681.15</v>
      </c>
      <c r="CL893">
        <v>40</v>
      </c>
      <c r="CM893">
        <v>0</v>
      </c>
      <c r="CS893" s="2">
        <f t="shared" si="13"/>
        <v>0</v>
      </c>
      <c r="CT893" s="2">
        <f>+SUM(AR893:AS893,AX893:AY893,AV893:AW893,)</f>
        <v>-535.80999999999995</v>
      </c>
    </row>
    <row r="894" spans="1:98" x14ac:dyDescent="0.25">
      <c r="A894" t="s">
        <v>1005</v>
      </c>
      <c r="B894" t="s">
        <v>96</v>
      </c>
      <c r="C894">
        <v>1830243</v>
      </c>
      <c r="D894" t="s">
        <v>97</v>
      </c>
      <c r="E894" s="1">
        <v>45383</v>
      </c>
      <c r="F894">
        <v>144129.85999999999</v>
      </c>
      <c r="G894" s="2">
        <v>10529.66</v>
      </c>
      <c r="H894">
        <v>143796.42000000001</v>
      </c>
      <c r="I894">
        <v>10529.66</v>
      </c>
      <c r="J894" s="2">
        <v>601.86</v>
      </c>
      <c r="K894" s="2">
        <v>207.45</v>
      </c>
      <c r="L894">
        <v>3.6249999999999998E-2</v>
      </c>
      <c r="M894" s="2">
        <v>870.28</v>
      </c>
      <c r="N894" s="2">
        <v>333.44</v>
      </c>
      <c r="O894">
        <v>0</v>
      </c>
      <c r="P894">
        <v>0</v>
      </c>
      <c r="Q894">
        <v>0</v>
      </c>
      <c r="R894">
        <v>0</v>
      </c>
      <c r="S894">
        <v>22.990000000000002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 s="2">
        <v>991.90000000000009</v>
      </c>
      <c r="AR894" s="2">
        <v>9.8099999999999987</v>
      </c>
      <c r="AS894">
        <v>0</v>
      </c>
      <c r="AT894" s="2">
        <v>0</v>
      </c>
      <c r="AU894">
        <v>0</v>
      </c>
      <c r="AV894" s="2">
        <v>0</v>
      </c>
      <c r="AW894" s="2">
        <v>0</v>
      </c>
      <c r="AX894">
        <v>0</v>
      </c>
      <c r="AY894">
        <v>0</v>
      </c>
      <c r="AZ894">
        <v>0</v>
      </c>
      <c r="BA894">
        <v>820.28</v>
      </c>
      <c r="BB894">
        <v>0</v>
      </c>
      <c r="BC894">
        <v>0</v>
      </c>
      <c r="BD894">
        <v>561.25</v>
      </c>
      <c r="BE894">
        <v>0</v>
      </c>
      <c r="BF894" t="s">
        <v>98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153505.80000000002</v>
      </c>
      <c r="BO894">
        <v>10529.66</v>
      </c>
      <c r="BP894">
        <v>0</v>
      </c>
      <c r="BQ894">
        <v>10529.66</v>
      </c>
      <c r="BR894" t="s">
        <v>99</v>
      </c>
      <c r="BS894" t="s">
        <v>100</v>
      </c>
      <c r="BT894" t="s">
        <v>100</v>
      </c>
      <c r="BU894" t="s">
        <v>100</v>
      </c>
      <c r="BV894" t="s">
        <v>100</v>
      </c>
      <c r="BW894" t="s">
        <v>100</v>
      </c>
      <c r="BX894">
        <v>44580</v>
      </c>
      <c r="BY894" t="s">
        <v>101</v>
      </c>
      <c r="BZ894">
        <v>1170.92</v>
      </c>
      <c r="CA894">
        <v>0</v>
      </c>
      <c r="CB894">
        <v>0</v>
      </c>
      <c r="CC894">
        <v>0</v>
      </c>
      <c r="CD894" s="1">
        <v>45352</v>
      </c>
      <c r="CE894" t="s">
        <v>97</v>
      </c>
      <c r="CF894">
        <v>601.86</v>
      </c>
      <c r="CG894">
        <v>3.6249999999999998E-2</v>
      </c>
      <c r="CH894">
        <v>10529.66</v>
      </c>
      <c r="CI894">
        <v>0</v>
      </c>
      <c r="CJ894">
        <v>154493.04999999999</v>
      </c>
      <c r="CK894">
        <v>492.85</v>
      </c>
      <c r="CL894">
        <v>0</v>
      </c>
      <c r="CM894">
        <v>0</v>
      </c>
      <c r="CS894" s="2">
        <f t="shared" si="13"/>
        <v>0</v>
      </c>
      <c r="CT894" s="2">
        <f>+SUM(AR894:AS894,AX894:AY894,AV894:AW894,)</f>
        <v>9.8099999999999987</v>
      </c>
    </row>
    <row r="895" spans="1:98" x14ac:dyDescent="0.25">
      <c r="A895" t="s">
        <v>1006</v>
      </c>
      <c r="B895" t="s">
        <v>96</v>
      </c>
      <c r="C895">
        <v>2113125</v>
      </c>
      <c r="D895" t="s">
        <v>97</v>
      </c>
      <c r="E895" s="1">
        <v>45383</v>
      </c>
      <c r="F895">
        <v>144216.10999999999</v>
      </c>
      <c r="G895" s="2">
        <v>89585.23</v>
      </c>
      <c r="H895">
        <v>143654.94</v>
      </c>
      <c r="I895">
        <v>89585.23</v>
      </c>
      <c r="J895" s="2">
        <v>520.71</v>
      </c>
      <c r="K895" s="2">
        <v>699.42</v>
      </c>
      <c r="L895">
        <v>0.02</v>
      </c>
      <c r="M895" s="2">
        <v>480.25</v>
      </c>
      <c r="N895" s="2">
        <v>561.17000000000007</v>
      </c>
      <c r="O895">
        <v>0</v>
      </c>
      <c r="P895">
        <v>0</v>
      </c>
      <c r="Q895">
        <v>0</v>
      </c>
      <c r="R895">
        <v>0</v>
      </c>
      <c r="S895">
        <v>32.369999999999997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 s="2">
        <v>818.41</v>
      </c>
      <c r="AR895" s="2">
        <v>102.02000000000001</v>
      </c>
      <c r="AS895">
        <v>0</v>
      </c>
      <c r="AT895" s="2">
        <v>2756.48</v>
      </c>
      <c r="AU895">
        <v>0</v>
      </c>
      <c r="AV895" s="2">
        <v>0</v>
      </c>
      <c r="AW895" s="2">
        <v>0</v>
      </c>
      <c r="AX895">
        <v>0</v>
      </c>
      <c r="AY895">
        <v>0</v>
      </c>
      <c r="AZ895">
        <v>1128.46</v>
      </c>
      <c r="BA895">
        <v>1639.24</v>
      </c>
      <c r="BB895">
        <v>0</v>
      </c>
      <c r="BC895">
        <v>0</v>
      </c>
      <c r="BD895">
        <v>1398.84</v>
      </c>
      <c r="BE895">
        <v>0</v>
      </c>
      <c r="BF895" t="s">
        <v>98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232979.16999999998</v>
      </c>
      <c r="BO895">
        <v>89585.23</v>
      </c>
      <c r="BP895">
        <v>0</v>
      </c>
      <c r="BQ895">
        <v>89585.23</v>
      </c>
      <c r="BR895" t="s">
        <v>99</v>
      </c>
      <c r="BS895" t="s">
        <v>100</v>
      </c>
      <c r="BT895" t="s">
        <v>100</v>
      </c>
      <c r="BU895" t="s">
        <v>100</v>
      </c>
      <c r="BV895" t="s">
        <v>100</v>
      </c>
      <c r="BW895" t="s">
        <v>100</v>
      </c>
      <c r="BX895">
        <v>44802</v>
      </c>
      <c r="BY895" t="s">
        <v>101</v>
      </c>
      <c r="BZ895">
        <v>907.03000000000009</v>
      </c>
      <c r="CA895">
        <v>0</v>
      </c>
      <c r="CB895">
        <v>0</v>
      </c>
      <c r="CC895">
        <v>0</v>
      </c>
      <c r="CD895" s="1">
        <v>45352</v>
      </c>
      <c r="CE895" t="s">
        <v>97</v>
      </c>
      <c r="CF895">
        <v>520.71</v>
      </c>
      <c r="CG895">
        <v>0.02</v>
      </c>
      <c r="CH895">
        <v>89585.23</v>
      </c>
      <c r="CI895">
        <v>0</v>
      </c>
      <c r="CJ895">
        <v>233520.99</v>
      </c>
      <c r="CK895">
        <v>407.2</v>
      </c>
      <c r="CL895">
        <v>1378.24</v>
      </c>
      <c r="CM895">
        <v>0</v>
      </c>
      <c r="CS895" s="2">
        <f t="shared" si="13"/>
        <v>0</v>
      </c>
      <c r="CT895" s="2">
        <f>+SUM(AR895:AS895,AX895:AY895,AV895:AW895,)</f>
        <v>102.02000000000001</v>
      </c>
    </row>
    <row r="896" spans="1:98" x14ac:dyDescent="0.25">
      <c r="A896" t="s">
        <v>1007</v>
      </c>
      <c r="B896" t="s">
        <v>96</v>
      </c>
      <c r="C896">
        <v>1829210</v>
      </c>
      <c r="D896" t="s">
        <v>97</v>
      </c>
      <c r="E896" s="1">
        <v>45383</v>
      </c>
      <c r="F896">
        <v>143993.31</v>
      </c>
      <c r="G896" s="2">
        <v>0</v>
      </c>
      <c r="H896">
        <v>143609.54999999999</v>
      </c>
      <c r="I896">
        <v>0</v>
      </c>
      <c r="J896" s="2">
        <v>626.57000000000005</v>
      </c>
      <c r="K896" s="2">
        <v>477.8</v>
      </c>
      <c r="L896">
        <v>3.6249999999999998E-2</v>
      </c>
      <c r="M896" s="2">
        <v>869.38</v>
      </c>
      <c r="N896" s="2">
        <v>383.76</v>
      </c>
      <c r="O896">
        <v>0</v>
      </c>
      <c r="P896">
        <v>0</v>
      </c>
      <c r="Q896">
        <v>0</v>
      </c>
      <c r="R896">
        <v>0</v>
      </c>
      <c r="S896">
        <v>22.96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 s="2">
        <v>955.7</v>
      </c>
      <c r="AR896" s="2">
        <v>10.610000000000001</v>
      </c>
      <c r="AS896">
        <v>0</v>
      </c>
      <c r="AT896" s="2">
        <v>0</v>
      </c>
      <c r="AU896">
        <v>0</v>
      </c>
      <c r="AV896" s="2">
        <v>0</v>
      </c>
      <c r="AW896" s="2">
        <v>0</v>
      </c>
      <c r="AX896">
        <v>0</v>
      </c>
      <c r="AY896">
        <v>0</v>
      </c>
      <c r="AZ896">
        <v>235.68</v>
      </c>
      <c r="BA896">
        <v>687.92</v>
      </c>
      <c r="BB896">
        <v>0</v>
      </c>
      <c r="BC896">
        <v>0</v>
      </c>
      <c r="BD896">
        <v>776.12</v>
      </c>
      <c r="BE896">
        <v>0</v>
      </c>
      <c r="BF896" t="s">
        <v>98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142921.62999999998</v>
      </c>
      <c r="BO896">
        <v>0</v>
      </c>
      <c r="BP896">
        <v>0</v>
      </c>
      <c r="BQ896">
        <v>0</v>
      </c>
      <c r="BR896" t="s">
        <v>99</v>
      </c>
      <c r="BS896" t="s">
        <v>100</v>
      </c>
      <c r="BT896" t="s">
        <v>100</v>
      </c>
      <c r="BU896" t="s">
        <v>100</v>
      </c>
      <c r="BV896" t="s">
        <v>100</v>
      </c>
      <c r="BW896" t="s">
        <v>100</v>
      </c>
      <c r="BX896">
        <v>44580</v>
      </c>
      <c r="BY896" t="s">
        <v>101</v>
      </c>
      <c r="BZ896">
        <v>1219.57</v>
      </c>
      <c r="CA896">
        <v>0</v>
      </c>
      <c r="CB896">
        <v>0</v>
      </c>
      <c r="CC896">
        <v>0</v>
      </c>
      <c r="CD896" s="1">
        <v>45352</v>
      </c>
      <c r="CE896" t="s">
        <v>97</v>
      </c>
      <c r="CF896">
        <v>626.57000000000005</v>
      </c>
      <c r="CG896">
        <v>3.6249999999999998E-2</v>
      </c>
      <c r="CH896">
        <v>0</v>
      </c>
      <c r="CI896">
        <v>0</v>
      </c>
      <c r="CJ896">
        <v>143801.72</v>
      </c>
      <c r="CK896">
        <v>474.05</v>
      </c>
      <c r="CL896">
        <v>0</v>
      </c>
      <c r="CM896">
        <v>0</v>
      </c>
      <c r="CS896" s="2">
        <f t="shared" si="13"/>
        <v>0</v>
      </c>
      <c r="CT896" s="2">
        <f>+SUM(AR896:AS896,AX896:AY896,AV896:AW896,)</f>
        <v>10.610000000000001</v>
      </c>
    </row>
    <row r="897" spans="1:98" x14ac:dyDescent="0.25">
      <c r="A897" t="s">
        <v>1008</v>
      </c>
      <c r="B897" t="s">
        <v>96</v>
      </c>
      <c r="C897">
        <v>2502512</v>
      </c>
      <c r="D897" t="s">
        <v>97</v>
      </c>
      <c r="E897" s="1">
        <v>45383</v>
      </c>
      <c r="F897">
        <v>143787.1</v>
      </c>
      <c r="G897" s="2">
        <v>149.56</v>
      </c>
      <c r="H897">
        <v>143412.13</v>
      </c>
      <c r="I897">
        <v>149.56</v>
      </c>
      <c r="J897" s="2">
        <v>935.89</v>
      </c>
      <c r="K897" s="2">
        <v>328.64</v>
      </c>
      <c r="L897">
        <v>6.25E-2</v>
      </c>
      <c r="M897" s="2">
        <v>1496.81</v>
      </c>
      <c r="N897" s="2">
        <v>374.97</v>
      </c>
      <c r="O897">
        <v>0</v>
      </c>
      <c r="P897">
        <v>0</v>
      </c>
      <c r="Q897">
        <v>0</v>
      </c>
      <c r="R897">
        <v>0</v>
      </c>
      <c r="S897">
        <v>32.340000000000003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 s="2">
        <v>671.35</v>
      </c>
      <c r="AR897" s="2">
        <v>7.02</v>
      </c>
      <c r="AS897">
        <v>0</v>
      </c>
      <c r="AT897" s="2">
        <v>0</v>
      </c>
      <c r="AU897">
        <v>0</v>
      </c>
      <c r="AV897" s="2">
        <v>0</v>
      </c>
      <c r="AW897" s="2">
        <v>0</v>
      </c>
      <c r="AX897">
        <v>0</v>
      </c>
      <c r="AY897">
        <v>-625.64</v>
      </c>
      <c r="AZ897">
        <v>0</v>
      </c>
      <c r="BA897">
        <v>31.64</v>
      </c>
      <c r="BB897">
        <v>0</v>
      </c>
      <c r="BC897">
        <v>0</v>
      </c>
      <c r="BD897">
        <v>657.28</v>
      </c>
      <c r="BE897">
        <v>0</v>
      </c>
      <c r="BF897" t="s">
        <v>98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143530.04999999999</v>
      </c>
      <c r="BO897">
        <v>149.56</v>
      </c>
      <c r="BP897">
        <v>0</v>
      </c>
      <c r="BQ897">
        <v>149.56</v>
      </c>
      <c r="BR897" t="s">
        <v>99</v>
      </c>
      <c r="BS897" t="s">
        <v>100</v>
      </c>
      <c r="BT897" t="s">
        <v>100</v>
      </c>
      <c r="BU897" t="s">
        <v>100</v>
      </c>
      <c r="BV897" t="s">
        <v>100</v>
      </c>
      <c r="BW897" t="s">
        <v>100</v>
      </c>
      <c r="BX897">
        <v>44825</v>
      </c>
      <c r="BY897" t="s">
        <v>101</v>
      </c>
      <c r="BZ897">
        <v>2458.06</v>
      </c>
      <c r="CA897">
        <v>0</v>
      </c>
      <c r="CB897">
        <v>0</v>
      </c>
      <c r="CC897">
        <v>0</v>
      </c>
      <c r="CD897" s="1">
        <v>45352</v>
      </c>
      <c r="CE897" t="s">
        <v>97</v>
      </c>
      <c r="CF897">
        <v>935.89</v>
      </c>
      <c r="CG897">
        <v>6.25E-2</v>
      </c>
      <c r="CH897">
        <v>149.56</v>
      </c>
      <c r="CI897">
        <v>0</v>
      </c>
      <c r="CJ897">
        <v>143749.66</v>
      </c>
      <c r="CK897">
        <v>333.67</v>
      </c>
      <c r="CL897">
        <v>0</v>
      </c>
      <c r="CM897">
        <v>297</v>
      </c>
      <c r="CS897" s="2">
        <f t="shared" si="13"/>
        <v>0</v>
      </c>
      <c r="CT897" s="2">
        <f>+SUM(AR897:AS897,AX897:AY897,AV897:AW897,)</f>
        <v>-618.62</v>
      </c>
    </row>
    <row r="898" spans="1:98" x14ac:dyDescent="0.25">
      <c r="A898" t="s">
        <v>1009</v>
      </c>
      <c r="B898" t="s">
        <v>96</v>
      </c>
      <c r="C898">
        <v>1965230</v>
      </c>
      <c r="D898" t="s">
        <v>97</v>
      </c>
      <c r="E898" s="1">
        <v>45383</v>
      </c>
      <c r="F898">
        <v>143649.74</v>
      </c>
      <c r="G898" s="2">
        <v>58165.94</v>
      </c>
      <c r="H898">
        <v>143248.14000000001</v>
      </c>
      <c r="I898">
        <v>58165.94</v>
      </c>
      <c r="J898" s="2">
        <v>634.44000000000005</v>
      </c>
      <c r="K898" s="2">
        <v>286.87</v>
      </c>
      <c r="L898">
        <v>3.6249999999999998E-2</v>
      </c>
      <c r="M898" s="2">
        <v>867.28</v>
      </c>
      <c r="N898" s="2">
        <v>401.6</v>
      </c>
      <c r="O898">
        <v>0</v>
      </c>
      <c r="P898">
        <v>0</v>
      </c>
      <c r="Q898">
        <v>0</v>
      </c>
      <c r="R898">
        <v>0</v>
      </c>
      <c r="S898">
        <v>27.689999999999998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 s="2">
        <v>909.57999999999993</v>
      </c>
      <c r="AR898" s="2">
        <v>4.03</v>
      </c>
      <c r="AS898">
        <v>0</v>
      </c>
      <c r="AT898" s="2">
        <v>0</v>
      </c>
      <c r="AU898">
        <v>0</v>
      </c>
      <c r="AV898" s="2">
        <v>0</v>
      </c>
      <c r="AW898" s="2">
        <v>0</v>
      </c>
      <c r="AX898">
        <v>0</v>
      </c>
      <c r="AY898">
        <v>0</v>
      </c>
      <c r="AZ898">
        <v>0</v>
      </c>
      <c r="BA898">
        <v>2715.08</v>
      </c>
      <c r="BB898">
        <v>0</v>
      </c>
      <c r="BC898">
        <v>0</v>
      </c>
      <c r="BD898">
        <v>573.74</v>
      </c>
      <c r="BE898">
        <v>0</v>
      </c>
      <c r="BF898" t="s">
        <v>98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198699.00000000003</v>
      </c>
      <c r="BO898">
        <v>58165.94</v>
      </c>
      <c r="BP898">
        <v>0</v>
      </c>
      <c r="BQ898">
        <v>58165.94</v>
      </c>
      <c r="BR898" t="s">
        <v>99</v>
      </c>
      <c r="BS898" t="s">
        <v>100</v>
      </c>
      <c r="BT898" t="s">
        <v>100</v>
      </c>
      <c r="BU898" t="s">
        <v>100</v>
      </c>
      <c r="BV898" t="s">
        <v>100</v>
      </c>
      <c r="BW898" t="s">
        <v>100</v>
      </c>
      <c r="BX898">
        <v>44665</v>
      </c>
      <c r="BY898" t="s">
        <v>101</v>
      </c>
      <c r="BZ898">
        <v>1237.1599999999999</v>
      </c>
      <c r="CA898">
        <v>0</v>
      </c>
      <c r="CB898">
        <v>0</v>
      </c>
      <c r="CC898">
        <v>0</v>
      </c>
      <c r="CD898" s="1">
        <v>45352</v>
      </c>
      <c r="CE898" t="s">
        <v>97</v>
      </c>
      <c r="CF898">
        <v>634.44000000000005</v>
      </c>
      <c r="CG898">
        <v>3.6249999999999998E-2</v>
      </c>
      <c r="CH898">
        <v>58165.94</v>
      </c>
      <c r="CI898">
        <v>0</v>
      </c>
      <c r="CJ898">
        <v>201615.18</v>
      </c>
      <c r="CK898">
        <v>453.99</v>
      </c>
      <c r="CL898">
        <v>0</v>
      </c>
      <c r="CM898">
        <v>0</v>
      </c>
      <c r="CS898" s="2">
        <f t="shared" si="13"/>
        <v>0</v>
      </c>
      <c r="CT898" s="2">
        <f>+SUM(AR898:AS898,AX898:AY898,AV898:AW898,)</f>
        <v>4.03</v>
      </c>
    </row>
    <row r="899" spans="1:98" x14ac:dyDescent="0.25">
      <c r="A899" t="s">
        <v>1010</v>
      </c>
      <c r="B899" t="s">
        <v>96</v>
      </c>
      <c r="C899">
        <v>2082367</v>
      </c>
      <c r="D899" t="s">
        <v>97</v>
      </c>
      <c r="E899" s="1">
        <v>45383</v>
      </c>
      <c r="F899">
        <v>143510.81</v>
      </c>
      <c r="G899" s="2">
        <v>0</v>
      </c>
      <c r="H899">
        <v>143161.07999999999</v>
      </c>
      <c r="I899">
        <v>0</v>
      </c>
      <c r="J899" s="2">
        <v>772.46</v>
      </c>
      <c r="K899" s="2">
        <v>557.65</v>
      </c>
      <c r="L899">
        <v>0.05</v>
      </c>
      <c r="M899" s="2">
        <v>1195.19</v>
      </c>
      <c r="N899" s="2">
        <v>349.73</v>
      </c>
      <c r="O899">
        <v>0</v>
      </c>
      <c r="P899">
        <v>0</v>
      </c>
      <c r="Q899">
        <v>0</v>
      </c>
      <c r="R899">
        <v>0</v>
      </c>
      <c r="S899">
        <v>32.32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 s="2">
        <v>1028.54</v>
      </c>
      <c r="AR899" s="2">
        <v>48.42</v>
      </c>
      <c r="AS899">
        <v>0</v>
      </c>
      <c r="AT899" s="2">
        <v>80</v>
      </c>
      <c r="AU899">
        <v>0</v>
      </c>
      <c r="AV899" s="2">
        <v>0</v>
      </c>
      <c r="AW899" s="2">
        <v>0</v>
      </c>
      <c r="AX899">
        <v>124.6</v>
      </c>
      <c r="AY899">
        <v>-124.6</v>
      </c>
      <c r="AZ899">
        <v>2831.3</v>
      </c>
      <c r="BA899">
        <v>433.05</v>
      </c>
      <c r="BB899">
        <v>0</v>
      </c>
      <c r="BC899">
        <v>0</v>
      </c>
      <c r="BD899">
        <v>1187.5900000000001</v>
      </c>
      <c r="BE899">
        <v>701.2</v>
      </c>
      <c r="BF899" t="s">
        <v>98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142066.82999999999</v>
      </c>
      <c r="BO899">
        <v>0</v>
      </c>
      <c r="BP899">
        <v>0</v>
      </c>
      <c r="BQ899">
        <v>0</v>
      </c>
      <c r="BR899" t="s">
        <v>99</v>
      </c>
      <c r="BS899" t="s">
        <v>100</v>
      </c>
      <c r="BT899" t="s">
        <v>100</v>
      </c>
      <c r="BU899" t="s">
        <v>100</v>
      </c>
      <c r="BV899" t="s">
        <v>100</v>
      </c>
      <c r="BW899" t="s">
        <v>100</v>
      </c>
      <c r="BX899">
        <v>44778</v>
      </c>
      <c r="BY899" t="s">
        <v>101</v>
      </c>
      <c r="BZ899">
        <v>1464.1799999999998</v>
      </c>
      <c r="CA899">
        <v>0</v>
      </c>
      <c r="CB899">
        <v>0</v>
      </c>
      <c r="CC899">
        <v>0</v>
      </c>
      <c r="CD899" s="1">
        <v>45352</v>
      </c>
      <c r="CE899" t="s">
        <v>97</v>
      </c>
      <c r="CF899">
        <v>772.46</v>
      </c>
      <c r="CG899">
        <v>0.05</v>
      </c>
      <c r="CH899">
        <v>0</v>
      </c>
      <c r="CI899">
        <v>0</v>
      </c>
      <c r="CJ899">
        <v>143336.31</v>
      </c>
      <c r="CK899">
        <v>512.66999999999996</v>
      </c>
      <c r="CL899">
        <v>40</v>
      </c>
      <c r="CM899">
        <v>0</v>
      </c>
      <c r="CS899" s="2">
        <f t="shared" ref="CS899:CS962" si="14">+SUM(T899:AM899)</f>
        <v>0</v>
      </c>
      <c r="CT899" s="2">
        <f>+SUM(AR899:AS899,AX899:AY899,AV899:AW899,)</f>
        <v>48.419999999999987</v>
      </c>
    </row>
    <row r="900" spans="1:98" x14ac:dyDescent="0.25">
      <c r="A900" t="s">
        <v>1011</v>
      </c>
      <c r="B900" t="s">
        <v>96</v>
      </c>
      <c r="C900">
        <v>2118133</v>
      </c>
      <c r="D900" t="s">
        <v>97</v>
      </c>
      <c r="E900" s="1">
        <v>45383</v>
      </c>
      <c r="F900">
        <v>143261.34</v>
      </c>
      <c r="G900" s="2">
        <v>0</v>
      </c>
      <c r="H900">
        <v>142937.64000000001</v>
      </c>
      <c r="I900">
        <v>0</v>
      </c>
      <c r="J900" s="2">
        <v>534.72</v>
      </c>
      <c r="K900" s="2">
        <v>1883.34</v>
      </c>
      <c r="L900">
        <v>3.125E-2</v>
      </c>
      <c r="M900" s="2">
        <v>745.74</v>
      </c>
      <c r="N900" s="2">
        <v>323.7</v>
      </c>
      <c r="O900">
        <v>0</v>
      </c>
      <c r="P900">
        <v>0</v>
      </c>
      <c r="Q900">
        <v>0</v>
      </c>
      <c r="R900">
        <v>0</v>
      </c>
      <c r="S900">
        <v>32.299999999999997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 s="2">
        <v>575.91</v>
      </c>
      <c r="AR900" s="2">
        <v>7.02</v>
      </c>
      <c r="AS900">
        <v>0</v>
      </c>
      <c r="AT900" s="2">
        <v>40</v>
      </c>
      <c r="AU900">
        <v>0</v>
      </c>
      <c r="AV900" s="2">
        <v>0</v>
      </c>
      <c r="AW900" s="2">
        <v>0</v>
      </c>
      <c r="AX900">
        <v>0</v>
      </c>
      <c r="AY900">
        <v>-3764.76</v>
      </c>
      <c r="AZ900">
        <v>0</v>
      </c>
      <c r="BA900">
        <v>1.92</v>
      </c>
      <c r="BB900">
        <v>0</v>
      </c>
      <c r="BC900">
        <v>0</v>
      </c>
      <c r="BD900">
        <v>3766.68</v>
      </c>
      <c r="BE900">
        <v>0</v>
      </c>
      <c r="BF900" t="s">
        <v>98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142955.72</v>
      </c>
      <c r="BO900">
        <v>0</v>
      </c>
      <c r="BP900">
        <v>0</v>
      </c>
      <c r="BQ900">
        <v>0</v>
      </c>
      <c r="BR900" t="s">
        <v>99</v>
      </c>
      <c r="BS900" t="s">
        <v>100</v>
      </c>
      <c r="BT900" t="s">
        <v>100</v>
      </c>
      <c r="BU900" t="s">
        <v>100</v>
      </c>
      <c r="BV900" t="s">
        <v>100</v>
      </c>
      <c r="BW900" t="s">
        <v>100</v>
      </c>
      <c r="BX900">
        <v>44806</v>
      </c>
      <c r="BY900" t="s">
        <v>101</v>
      </c>
      <c r="BZ900">
        <v>4794.88</v>
      </c>
      <c r="CA900">
        <v>0</v>
      </c>
      <c r="CB900">
        <v>0</v>
      </c>
      <c r="CC900">
        <v>0</v>
      </c>
      <c r="CD900" s="1">
        <v>45352</v>
      </c>
      <c r="CE900" t="s">
        <v>97</v>
      </c>
      <c r="CF900">
        <v>534.72</v>
      </c>
      <c r="CG900">
        <v>3.125E-2</v>
      </c>
      <c r="CH900">
        <v>0</v>
      </c>
      <c r="CI900">
        <v>0</v>
      </c>
      <c r="CJ900">
        <v>143099.69999999998</v>
      </c>
      <c r="CK900">
        <v>285.95</v>
      </c>
      <c r="CL900">
        <v>20</v>
      </c>
      <c r="CM900">
        <v>1881.42</v>
      </c>
      <c r="CS900" s="2">
        <f t="shared" si="14"/>
        <v>0</v>
      </c>
      <c r="CT900" s="2">
        <f>+SUM(AR900:AS900,AX900:AY900,AV900:AW900,)</f>
        <v>-3757.7400000000002</v>
      </c>
    </row>
    <row r="901" spans="1:98" x14ac:dyDescent="0.25">
      <c r="A901" t="s">
        <v>1012</v>
      </c>
      <c r="B901" t="s">
        <v>96</v>
      </c>
      <c r="C901">
        <v>1828839</v>
      </c>
      <c r="D901" t="s">
        <v>97</v>
      </c>
      <c r="E901" s="1">
        <v>45413</v>
      </c>
      <c r="F901">
        <v>142718.82</v>
      </c>
      <c r="G901" s="2">
        <v>58339.4</v>
      </c>
      <c r="H901">
        <v>142106.37</v>
      </c>
      <c r="I901">
        <v>58339.4</v>
      </c>
      <c r="J901" s="2">
        <v>797.96</v>
      </c>
      <c r="K901" s="2">
        <v>349.12</v>
      </c>
      <c r="L901">
        <v>0.05</v>
      </c>
      <c r="M901" s="2">
        <v>1781.4299999999998</v>
      </c>
      <c r="N901" s="2">
        <v>612.45000000000005</v>
      </c>
      <c r="O901">
        <v>0</v>
      </c>
      <c r="P901">
        <v>0</v>
      </c>
      <c r="Q901">
        <v>0</v>
      </c>
      <c r="R901">
        <v>0</v>
      </c>
      <c r="S901">
        <v>22.75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 s="2">
        <v>982.79</v>
      </c>
      <c r="AR901" s="2">
        <v>50.03</v>
      </c>
      <c r="AS901">
        <v>0</v>
      </c>
      <c r="AT901" s="2">
        <v>26</v>
      </c>
      <c r="AU901">
        <v>0</v>
      </c>
      <c r="AV901" s="2">
        <v>0</v>
      </c>
      <c r="AW901" s="2">
        <v>0</v>
      </c>
      <c r="AX901">
        <v>989.5</v>
      </c>
      <c r="AY901">
        <v>-1026.24</v>
      </c>
      <c r="AZ901">
        <v>989.5</v>
      </c>
      <c r="BA901">
        <v>0</v>
      </c>
      <c r="BB901">
        <v>781.14</v>
      </c>
      <c r="BC901">
        <v>0</v>
      </c>
      <c r="BD901">
        <v>1026.24</v>
      </c>
      <c r="BE901">
        <v>0</v>
      </c>
      <c r="BF901" t="s">
        <v>98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201239.91</v>
      </c>
      <c r="BO901">
        <v>58339.4</v>
      </c>
      <c r="BP901">
        <v>0</v>
      </c>
      <c r="BQ901">
        <v>58339.4</v>
      </c>
      <c r="BR901" t="s">
        <v>99</v>
      </c>
      <c r="BS901" t="s">
        <v>100</v>
      </c>
      <c r="BT901" t="s">
        <v>100</v>
      </c>
      <c r="BU901" t="s">
        <v>100</v>
      </c>
      <c r="BV901" t="s">
        <v>100</v>
      </c>
      <c r="BW901" t="s">
        <v>100</v>
      </c>
      <c r="BX901">
        <v>44580</v>
      </c>
      <c r="BY901" t="s">
        <v>101</v>
      </c>
      <c r="BZ901">
        <v>2357.84</v>
      </c>
      <c r="CA901">
        <v>0</v>
      </c>
      <c r="CB901">
        <v>0</v>
      </c>
      <c r="CC901">
        <v>0</v>
      </c>
      <c r="CD901" s="1">
        <v>45352</v>
      </c>
      <c r="CE901" t="s">
        <v>97</v>
      </c>
      <c r="CF901">
        <v>797.96</v>
      </c>
      <c r="CG901">
        <v>0.05</v>
      </c>
      <c r="CH901">
        <v>58339.4</v>
      </c>
      <c r="CI901">
        <v>0</v>
      </c>
      <c r="CJ901">
        <v>200854.92</v>
      </c>
      <c r="CK901">
        <v>488.7</v>
      </c>
      <c r="CL901">
        <v>13</v>
      </c>
      <c r="CM901">
        <v>489.88</v>
      </c>
      <c r="CS901" s="2">
        <f t="shared" si="14"/>
        <v>0</v>
      </c>
      <c r="CT901" s="2">
        <f>+SUM(AR901:AS901,AX901:AY901,AV901:AW901,)</f>
        <v>13.289999999999964</v>
      </c>
    </row>
    <row r="902" spans="1:98" x14ac:dyDescent="0.25">
      <c r="A902" t="s">
        <v>1013</v>
      </c>
      <c r="B902" t="s">
        <v>96</v>
      </c>
      <c r="C902">
        <v>1829690</v>
      </c>
      <c r="D902" t="s">
        <v>97</v>
      </c>
      <c r="E902" s="1">
        <v>45383</v>
      </c>
      <c r="F902">
        <v>142587.84</v>
      </c>
      <c r="G902" s="2">
        <v>73178.97</v>
      </c>
      <c r="H902">
        <v>142120.51999999999</v>
      </c>
      <c r="I902">
        <v>73178.97</v>
      </c>
      <c r="J902" s="2">
        <v>812.45</v>
      </c>
      <c r="K902" s="2">
        <v>521.59</v>
      </c>
      <c r="L902">
        <v>4.8750000000000002E-2</v>
      </c>
      <c r="M902" s="2">
        <v>1157.58</v>
      </c>
      <c r="N902" s="2">
        <v>467.32</v>
      </c>
      <c r="O902">
        <v>0</v>
      </c>
      <c r="P902">
        <v>0</v>
      </c>
      <c r="Q902">
        <v>0</v>
      </c>
      <c r="R902">
        <v>0</v>
      </c>
      <c r="S902">
        <v>22.740000000000002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 s="2">
        <v>1048.4000000000001</v>
      </c>
      <c r="AR902" s="2">
        <v>9.4300000000000015</v>
      </c>
      <c r="AS902">
        <v>0</v>
      </c>
      <c r="AT902" s="2">
        <v>0</v>
      </c>
      <c r="AU902">
        <v>0</v>
      </c>
      <c r="AV902" s="2">
        <v>0</v>
      </c>
      <c r="AW902" s="2">
        <v>0</v>
      </c>
      <c r="AX902">
        <v>0</v>
      </c>
      <c r="AY902">
        <v>0</v>
      </c>
      <c r="AZ902">
        <v>83.92</v>
      </c>
      <c r="BA902">
        <v>1287.56</v>
      </c>
      <c r="BB902">
        <v>0</v>
      </c>
      <c r="BC902">
        <v>0</v>
      </c>
      <c r="BD902">
        <v>1047.3200000000002</v>
      </c>
      <c r="BE902">
        <v>0</v>
      </c>
      <c r="BF902" t="s">
        <v>98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214011.93</v>
      </c>
      <c r="BO902">
        <v>73178.97</v>
      </c>
      <c r="BP902">
        <v>0</v>
      </c>
      <c r="BQ902">
        <v>73178.97</v>
      </c>
      <c r="BR902" t="s">
        <v>99</v>
      </c>
      <c r="BS902" t="s">
        <v>100</v>
      </c>
      <c r="BT902" t="s">
        <v>100</v>
      </c>
      <c r="BU902" t="s">
        <v>100</v>
      </c>
      <c r="BV902" t="s">
        <v>100</v>
      </c>
      <c r="BW902" t="s">
        <v>100</v>
      </c>
      <c r="BX902">
        <v>44580</v>
      </c>
      <c r="BY902" t="s">
        <v>101</v>
      </c>
      <c r="BZ902">
        <v>1592.73</v>
      </c>
      <c r="CA902">
        <v>0</v>
      </c>
      <c r="CB902">
        <v>0</v>
      </c>
      <c r="CC902">
        <v>0</v>
      </c>
      <c r="CD902" s="1">
        <v>45352</v>
      </c>
      <c r="CE902" t="s">
        <v>97</v>
      </c>
      <c r="CF902">
        <v>812.45</v>
      </c>
      <c r="CG902">
        <v>4.8750000000000002E-2</v>
      </c>
      <c r="CH902">
        <v>73178.97</v>
      </c>
      <c r="CI902">
        <v>0</v>
      </c>
      <c r="CJ902">
        <v>215533.62</v>
      </c>
      <c r="CK902">
        <v>521.79999999999995</v>
      </c>
      <c r="CL902">
        <v>0</v>
      </c>
      <c r="CM902">
        <v>0</v>
      </c>
      <c r="CS902" s="2">
        <f t="shared" si="14"/>
        <v>0</v>
      </c>
      <c r="CT902" s="2">
        <f>+SUM(AR902:AS902,AX902:AY902,AV902:AW902,)</f>
        <v>9.4300000000000015</v>
      </c>
    </row>
    <row r="903" spans="1:98" x14ac:dyDescent="0.25">
      <c r="A903" t="s">
        <v>1014</v>
      </c>
      <c r="B903" t="s">
        <v>96</v>
      </c>
      <c r="C903">
        <v>1966479</v>
      </c>
      <c r="D903" t="s">
        <v>97</v>
      </c>
      <c r="E903" s="1">
        <v>45383</v>
      </c>
      <c r="F903">
        <v>142583.79</v>
      </c>
      <c r="G903" s="2">
        <v>0</v>
      </c>
      <c r="H903">
        <v>142212.71</v>
      </c>
      <c r="I903">
        <v>0</v>
      </c>
      <c r="J903" s="2">
        <v>761.8</v>
      </c>
      <c r="K903" s="2">
        <v>267.97000000000003</v>
      </c>
      <c r="L903">
        <v>5.3749999999999999E-2</v>
      </c>
      <c r="M903" s="2">
        <v>1914.32</v>
      </c>
      <c r="N903" s="2">
        <v>371.08</v>
      </c>
      <c r="O903">
        <v>0</v>
      </c>
      <c r="P903">
        <v>0</v>
      </c>
      <c r="Q903">
        <v>0</v>
      </c>
      <c r="R903">
        <v>0</v>
      </c>
      <c r="S903">
        <v>27.490000000000002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 s="2">
        <v>984.85</v>
      </c>
      <c r="AR903" s="2">
        <v>9.41</v>
      </c>
      <c r="AS903">
        <v>0</v>
      </c>
      <c r="AT903" s="2">
        <v>60</v>
      </c>
      <c r="AU903">
        <v>0</v>
      </c>
      <c r="AV903" s="2">
        <v>30</v>
      </c>
      <c r="AW903" s="2">
        <v>0</v>
      </c>
      <c r="AX903">
        <v>57.42</v>
      </c>
      <c r="AY903">
        <v>-57.42</v>
      </c>
      <c r="AZ903">
        <v>833.69</v>
      </c>
      <c r="BA903">
        <v>210.55</v>
      </c>
      <c r="BB903">
        <v>0</v>
      </c>
      <c r="BC903">
        <v>0</v>
      </c>
      <c r="BD903">
        <v>726.97</v>
      </c>
      <c r="BE903">
        <v>0</v>
      </c>
      <c r="BF903" t="s">
        <v>98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142670.82</v>
      </c>
      <c r="BO903">
        <v>0</v>
      </c>
      <c r="BP903">
        <v>0</v>
      </c>
      <c r="BQ903">
        <v>0</v>
      </c>
      <c r="BR903" t="s">
        <v>99</v>
      </c>
      <c r="BS903" t="s">
        <v>100</v>
      </c>
      <c r="BT903" t="s">
        <v>100</v>
      </c>
      <c r="BU903" t="s">
        <v>100</v>
      </c>
      <c r="BV903" t="s">
        <v>100</v>
      </c>
      <c r="BW903" t="s">
        <v>100</v>
      </c>
      <c r="BX903">
        <v>44669</v>
      </c>
      <c r="BY903" t="s">
        <v>101</v>
      </c>
      <c r="BZ903">
        <v>2218.5</v>
      </c>
      <c r="CA903">
        <v>638.66</v>
      </c>
      <c r="CB903">
        <v>0</v>
      </c>
      <c r="CC903">
        <v>0</v>
      </c>
      <c r="CD903" s="1">
        <v>45352</v>
      </c>
      <c r="CE903" t="s">
        <v>97</v>
      </c>
      <c r="CF903">
        <v>761.8</v>
      </c>
      <c r="CG903">
        <v>5.3749999999999999E-2</v>
      </c>
      <c r="CH903">
        <v>0</v>
      </c>
      <c r="CI903">
        <v>0</v>
      </c>
      <c r="CJ903">
        <v>142336.96000000002</v>
      </c>
      <c r="CK903">
        <v>490.63</v>
      </c>
      <c r="CL903">
        <v>30</v>
      </c>
      <c r="CM903">
        <v>0</v>
      </c>
      <c r="CS903" s="2">
        <f t="shared" si="14"/>
        <v>0</v>
      </c>
      <c r="CT903" s="2">
        <f>+SUM(AR903:AS903,AX903:AY903,AV903:AW903,)</f>
        <v>39.409999999999997</v>
      </c>
    </row>
    <row r="904" spans="1:98" x14ac:dyDescent="0.25">
      <c r="A904" t="s">
        <v>1015</v>
      </c>
      <c r="B904" t="s">
        <v>96</v>
      </c>
      <c r="C904">
        <v>1997046</v>
      </c>
      <c r="D904" t="s">
        <v>97</v>
      </c>
      <c r="E904" s="1">
        <v>45383</v>
      </c>
      <c r="F904">
        <v>142440.54</v>
      </c>
      <c r="G904" s="2">
        <v>0</v>
      </c>
      <c r="H904">
        <v>142125.84</v>
      </c>
      <c r="I904">
        <v>0</v>
      </c>
      <c r="J904" s="2">
        <v>809.84</v>
      </c>
      <c r="K904" s="2">
        <v>770.31</v>
      </c>
      <c r="L904">
        <v>5.5E-2</v>
      </c>
      <c r="M904" s="2">
        <v>1304.98</v>
      </c>
      <c r="N904" s="2">
        <v>314.70000000000005</v>
      </c>
      <c r="O904">
        <v>0</v>
      </c>
      <c r="P904">
        <v>0</v>
      </c>
      <c r="Q904">
        <v>0</v>
      </c>
      <c r="R904">
        <v>0</v>
      </c>
      <c r="S904">
        <v>32.22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 s="2">
        <v>1562.59</v>
      </c>
      <c r="AR904" s="2">
        <v>109.02000000000001</v>
      </c>
      <c r="AS904">
        <v>0</v>
      </c>
      <c r="AT904" s="2">
        <v>0</v>
      </c>
      <c r="AU904">
        <v>0</v>
      </c>
      <c r="AV904" s="2">
        <v>0</v>
      </c>
      <c r="AW904" s="2">
        <v>0</v>
      </c>
      <c r="AX904">
        <v>2910.13</v>
      </c>
      <c r="AY904">
        <v>-1540.62</v>
      </c>
      <c r="AZ904">
        <v>3778.08</v>
      </c>
      <c r="BA904">
        <v>0</v>
      </c>
      <c r="BB904">
        <v>1369.51</v>
      </c>
      <c r="BC904">
        <v>0</v>
      </c>
      <c r="BD904">
        <v>1540.62</v>
      </c>
      <c r="BE904">
        <v>0</v>
      </c>
      <c r="BF904" t="s">
        <v>98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143495.35</v>
      </c>
      <c r="BO904">
        <v>0</v>
      </c>
      <c r="BP904">
        <v>0</v>
      </c>
      <c r="BQ904">
        <v>0</v>
      </c>
      <c r="BR904" t="s">
        <v>99</v>
      </c>
      <c r="BS904" t="s">
        <v>100</v>
      </c>
      <c r="BT904" t="s">
        <v>100</v>
      </c>
      <c r="BU904" t="s">
        <v>100</v>
      </c>
      <c r="BV904" t="s">
        <v>100</v>
      </c>
      <c r="BW904" t="s">
        <v>100</v>
      </c>
      <c r="BX904">
        <v>44719</v>
      </c>
      <c r="BY904" t="s">
        <v>101</v>
      </c>
      <c r="BZ904">
        <v>108.92999999999984</v>
      </c>
      <c r="CA904">
        <v>0</v>
      </c>
      <c r="CB904">
        <v>0</v>
      </c>
      <c r="CC904">
        <v>0</v>
      </c>
      <c r="CD904" s="1">
        <v>45352</v>
      </c>
      <c r="CE904" t="s">
        <v>97</v>
      </c>
      <c r="CF904">
        <v>809.84</v>
      </c>
      <c r="CG904">
        <v>5.5E-2</v>
      </c>
      <c r="CH904">
        <v>0</v>
      </c>
      <c r="CI904">
        <v>0</v>
      </c>
      <c r="CJ904">
        <v>142283.55000000002</v>
      </c>
      <c r="CK904">
        <v>779.29</v>
      </c>
      <c r="CL904">
        <v>0</v>
      </c>
      <c r="CM904">
        <v>2139.8200000000002</v>
      </c>
      <c r="CS904" s="2">
        <f t="shared" si="14"/>
        <v>0</v>
      </c>
      <c r="CT904" s="2">
        <f>+SUM(AR904:AS904,AX904:AY904,AV904:AW904,)</f>
        <v>1478.5300000000002</v>
      </c>
    </row>
    <row r="905" spans="1:98" x14ac:dyDescent="0.25">
      <c r="A905" t="s">
        <v>1016</v>
      </c>
      <c r="B905" t="s">
        <v>96</v>
      </c>
      <c r="C905">
        <v>1976135</v>
      </c>
      <c r="D905" t="s">
        <v>97</v>
      </c>
      <c r="E905" s="1">
        <v>45383</v>
      </c>
      <c r="F905">
        <v>142479.73000000001</v>
      </c>
      <c r="G905" s="2">
        <v>71529.27</v>
      </c>
      <c r="H905">
        <v>142067.13</v>
      </c>
      <c r="I905">
        <v>71529.27</v>
      </c>
      <c r="J905" s="2">
        <v>663.09</v>
      </c>
      <c r="K905" s="2">
        <v>519.80999999999995</v>
      </c>
      <c r="L905">
        <v>3.85E-2</v>
      </c>
      <c r="M905" s="2">
        <v>913.57999999999993</v>
      </c>
      <c r="N905" s="2">
        <v>412.6</v>
      </c>
      <c r="O905">
        <v>0</v>
      </c>
      <c r="P905">
        <v>0</v>
      </c>
      <c r="Q905">
        <v>0</v>
      </c>
      <c r="R905">
        <v>0</v>
      </c>
      <c r="S905">
        <v>27.47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 s="2">
        <v>847.73</v>
      </c>
      <c r="AR905" s="2">
        <v>104.37</v>
      </c>
      <c r="AS905">
        <v>0</v>
      </c>
      <c r="AT905" s="2">
        <v>40</v>
      </c>
      <c r="AU905">
        <v>0</v>
      </c>
      <c r="AV905" s="2">
        <v>0</v>
      </c>
      <c r="AW905" s="2">
        <v>0</v>
      </c>
      <c r="AX905">
        <v>0</v>
      </c>
      <c r="AY905">
        <v>0</v>
      </c>
      <c r="AZ905">
        <v>0</v>
      </c>
      <c r="BA905">
        <v>2171.38</v>
      </c>
      <c r="BB905">
        <v>0</v>
      </c>
      <c r="BC905">
        <v>0</v>
      </c>
      <c r="BD905">
        <v>1039.6199999999999</v>
      </c>
      <c r="BE905">
        <v>0</v>
      </c>
      <c r="BF905" t="s">
        <v>98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211445.02000000002</v>
      </c>
      <c r="BO905">
        <v>71529.27</v>
      </c>
      <c r="BP905">
        <v>0</v>
      </c>
      <c r="BQ905">
        <v>71529.27</v>
      </c>
      <c r="BR905" t="s">
        <v>99</v>
      </c>
      <c r="BS905" t="s">
        <v>100</v>
      </c>
      <c r="BT905" t="s">
        <v>100</v>
      </c>
      <c r="BU905" t="s">
        <v>100</v>
      </c>
      <c r="BV905" t="s">
        <v>100</v>
      </c>
      <c r="BW905" t="s">
        <v>100</v>
      </c>
      <c r="BX905">
        <v>44728</v>
      </c>
      <c r="BY905" t="s">
        <v>101</v>
      </c>
      <c r="BZ905">
        <v>1194.3399999999999</v>
      </c>
      <c r="CA905">
        <v>0</v>
      </c>
      <c r="CB905">
        <v>0</v>
      </c>
      <c r="CC905">
        <v>0</v>
      </c>
      <c r="CD905" s="1">
        <v>45352</v>
      </c>
      <c r="CE905" t="s">
        <v>97</v>
      </c>
      <c r="CF905">
        <v>663.09</v>
      </c>
      <c r="CG905">
        <v>3.85E-2</v>
      </c>
      <c r="CH905">
        <v>71529.27</v>
      </c>
      <c r="CI905">
        <v>0</v>
      </c>
      <c r="CJ905">
        <v>213803.03000000003</v>
      </c>
      <c r="CK905">
        <v>421.27</v>
      </c>
      <c r="CL905">
        <v>20</v>
      </c>
      <c r="CM905">
        <v>0</v>
      </c>
      <c r="CS905" s="2">
        <f t="shared" si="14"/>
        <v>0</v>
      </c>
      <c r="CT905" s="2">
        <f>+SUM(AR905:AS905,AX905:AY905,AV905:AW905,)</f>
        <v>104.37</v>
      </c>
    </row>
    <row r="906" spans="1:98" x14ac:dyDescent="0.25">
      <c r="A906" t="s">
        <v>1017</v>
      </c>
      <c r="B906" t="s">
        <v>96</v>
      </c>
      <c r="C906">
        <v>2082312</v>
      </c>
      <c r="D906" t="s">
        <v>97</v>
      </c>
      <c r="E906" s="1">
        <v>45383</v>
      </c>
      <c r="F906">
        <v>142459.6</v>
      </c>
      <c r="G906" s="2">
        <v>0</v>
      </c>
      <c r="H906">
        <v>142025.26999999999</v>
      </c>
      <c r="I906">
        <v>0</v>
      </c>
      <c r="J906" s="2">
        <v>691.67</v>
      </c>
      <c r="K906" s="2">
        <v>583.85</v>
      </c>
      <c r="L906">
        <v>0.04</v>
      </c>
      <c r="M906" s="2">
        <v>949.01</v>
      </c>
      <c r="N906" s="2">
        <v>434.33000000000004</v>
      </c>
      <c r="O906">
        <v>0</v>
      </c>
      <c r="P906">
        <v>0</v>
      </c>
      <c r="Q906">
        <v>0</v>
      </c>
      <c r="R906">
        <v>0</v>
      </c>
      <c r="S906">
        <v>32.22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 s="2">
        <v>506.82</v>
      </c>
      <c r="AR906" s="2">
        <v>104.48</v>
      </c>
      <c r="AS906">
        <v>0</v>
      </c>
      <c r="AT906" s="2">
        <v>0</v>
      </c>
      <c r="AU906">
        <v>0</v>
      </c>
      <c r="AV906" s="2">
        <v>0</v>
      </c>
      <c r="AW906" s="2">
        <v>0</v>
      </c>
      <c r="AX906">
        <v>196.78</v>
      </c>
      <c r="AY906">
        <v>-196.78</v>
      </c>
      <c r="AZ906">
        <v>2631.17</v>
      </c>
      <c r="BA906">
        <v>387.07</v>
      </c>
      <c r="BB906">
        <v>0</v>
      </c>
      <c r="BC906">
        <v>0</v>
      </c>
      <c r="BD906">
        <v>1194.31</v>
      </c>
      <c r="BE906">
        <v>0</v>
      </c>
      <c r="BF906" t="s">
        <v>98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141638.19999999998</v>
      </c>
      <c r="BO906">
        <v>0</v>
      </c>
      <c r="BP906">
        <v>0</v>
      </c>
      <c r="BQ906">
        <v>0</v>
      </c>
      <c r="BR906" t="s">
        <v>99</v>
      </c>
      <c r="BS906" t="s">
        <v>100</v>
      </c>
      <c r="BT906" t="s">
        <v>100</v>
      </c>
      <c r="BU906" t="s">
        <v>100</v>
      </c>
      <c r="BV906" t="s">
        <v>100</v>
      </c>
      <c r="BW906" t="s">
        <v>100</v>
      </c>
      <c r="BX906">
        <v>44778</v>
      </c>
      <c r="BY906" t="s">
        <v>101</v>
      </c>
      <c r="BZ906">
        <v>1246.6400000000001</v>
      </c>
      <c r="CA906">
        <v>0</v>
      </c>
      <c r="CB906">
        <v>0</v>
      </c>
      <c r="CC906">
        <v>0</v>
      </c>
      <c r="CD906" s="1">
        <v>45352</v>
      </c>
      <c r="CE906" t="s">
        <v>97</v>
      </c>
      <c r="CF906">
        <v>691.67</v>
      </c>
      <c r="CG906">
        <v>0.04</v>
      </c>
      <c r="CH906">
        <v>0</v>
      </c>
      <c r="CI906">
        <v>0</v>
      </c>
      <c r="CJ906">
        <v>142242.80000000002</v>
      </c>
      <c r="CK906">
        <v>250.88</v>
      </c>
      <c r="CL906">
        <v>0</v>
      </c>
      <c r="CM906">
        <v>0</v>
      </c>
      <c r="CS906" s="2">
        <f t="shared" si="14"/>
        <v>0</v>
      </c>
      <c r="CT906" s="2">
        <f>+SUM(AR906:AS906,AX906:AY906,AV906:AW906,)</f>
        <v>104.47999999999999</v>
      </c>
    </row>
    <row r="907" spans="1:98" x14ac:dyDescent="0.25">
      <c r="A907" t="s">
        <v>1018</v>
      </c>
      <c r="B907" t="s">
        <v>96</v>
      </c>
      <c r="C907">
        <v>2082369</v>
      </c>
      <c r="D907" t="s">
        <v>205</v>
      </c>
      <c r="E907" s="1">
        <v>45383</v>
      </c>
      <c r="F907">
        <v>142095.76</v>
      </c>
      <c r="G907" s="2">
        <v>0</v>
      </c>
      <c r="H907">
        <v>141918.04</v>
      </c>
      <c r="I907">
        <v>0</v>
      </c>
      <c r="J907" s="2">
        <v>739.93</v>
      </c>
      <c r="K907" s="2">
        <v>122.58</v>
      </c>
      <c r="L907">
        <v>5.5E-2</v>
      </c>
      <c r="M907" s="2">
        <v>1302.1399999999999</v>
      </c>
      <c r="N907" s="2">
        <v>177.72</v>
      </c>
      <c r="O907">
        <v>0</v>
      </c>
      <c r="P907">
        <v>0</v>
      </c>
      <c r="Q907">
        <v>0</v>
      </c>
      <c r="R907">
        <v>0</v>
      </c>
      <c r="S907">
        <v>118.19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 s="2">
        <v>2172.42</v>
      </c>
      <c r="AR907" s="2">
        <v>145.24</v>
      </c>
      <c r="AS907">
        <v>0</v>
      </c>
      <c r="AT907" s="2">
        <v>2400</v>
      </c>
      <c r="AU907">
        <v>0</v>
      </c>
      <c r="AV907" s="2">
        <v>0</v>
      </c>
      <c r="AW907" s="2">
        <v>0</v>
      </c>
      <c r="AX907">
        <v>0</v>
      </c>
      <c r="AY907">
        <v>-162.85999999999999</v>
      </c>
      <c r="AZ907">
        <v>0</v>
      </c>
      <c r="BA907">
        <v>91.73</v>
      </c>
      <c r="BB907">
        <v>0</v>
      </c>
      <c r="BC907">
        <v>0</v>
      </c>
      <c r="BD907">
        <v>254.58999999999997</v>
      </c>
      <c r="BE907">
        <v>0</v>
      </c>
      <c r="BF907" t="s">
        <v>98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143026.31</v>
      </c>
      <c r="BO907">
        <v>0</v>
      </c>
      <c r="BP907">
        <v>0</v>
      </c>
      <c r="BQ907">
        <v>0</v>
      </c>
      <c r="BR907" t="s">
        <v>99</v>
      </c>
      <c r="BS907" t="s">
        <v>100</v>
      </c>
      <c r="BT907" t="s">
        <v>100</v>
      </c>
      <c r="BU907" t="s">
        <v>100</v>
      </c>
      <c r="BV907" t="s">
        <v>100</v>
      </c>
      <c r="BW907" t="s">
        <v>100</v>
      </c>
      <c r="BX907">
        <v>44778</v>
      </c>
      <c r="BY907" t="s">
        <v>101</v>
      </c>
      <c r="BZ907">
        <v>1379.29</v>
      </c>
      <c r="CA907">
        <v>0</v>
      </c>
      <c r="CB907">
        <v>0</v>
      </c>
      <c r="CC907">
        <v>0</v>
      </c>
      <c r="CD907" s="1">
        <v>45352</v>
      </c>
      <c r="CE907" t="s">
        <v>205</v>
      </c>
      <c r="CF907">
        <v>739.93</v>
      </c>
      <c r="CG907">
        <v>5.5E-2</v>
      </c>
      <c r="CH907">
        <v>0</v>
      </c>
      <c r="CI907">
        <v>0</v>
      </c>
      <c r="CJ907">
        <v>142007.1</v>
      </c>
      <c r="CK907">
        <v>1083.9100000000001</v>
      </c>
      <c r="CL907">
        <v>1200</v>
      </c>
      <c r="CM907">
        <v>30.85</v>
      </c>
      <c r="CS907" s="2">
        <f t="shared" si="14"/>
        <v>0</v>
      </c>
      <c r="CT907" s="2">
        <f>+SUM(AR907:AS907,AX907:AY907,AV907:AW907,)</f>
        <v>-17.619999999999976</v>
      </c>
    </row>
    <row r="908" spans="1:98" x14ac:dyDescent="0.25">
      <c r="A908" t="s">
        <v>1019</v>
      </c>
      <c r="B908" t="s">
        <v>96</v>
      </c>
      <c r="C908">
        <v>1829149</v>
      </c>
      <c r="D908" t="s">
        <v>97</v>
      </c>
      <c r="E908" s="1">
        <v>45383</v>
      </c>
      <c r="F908">
        <v>142327.18</v>
      </c>
      <c r="G908" s="2">
        <v>38739.370000000003</v>
      </c>
      <c r="H908">
        <v>141343.39000000001</v>
      </c>
      <c r="I908">
        <v>38739.370000000003</v>
      </c>
      <c r="J908" s="2">
        <v>780.46</v>
      </c>
      <c r="K908" s="2">
        <v>360.5</v>
      </c>
      <c r="L908">
        <v>4.6249999999999999E-2</v>
      </c>
      <c r="M908" s="2">
        <v>1095.21</v>
      </c>
      <c r="N908" s="2">
        <v>983.79</v>
      </c>
      <c r="O908">
        <v>259.04000000000002</v>
      </c>
      <c r="P908">
        <v>0</v>
      </c>
      <c r="Q908">
        <v>0</v>
      </c>
      <c r="R908">
        <v>0</v>
      </c>
      <c r="S908">
        <v>22.67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 s="2">
        <v>1197.48</v>
      </c>
      <c r="AR908" s="2">
        <v>7.82</v>
      </c>
      <c r="AS908">
        <v>0</v>
      </c>
      <c r="AT908" s="2">
        <v>0</v>
      </c>
      <c r="AU908">
        <v>0</v>
      </c>
      <c r="AV908" s="2">
        <v>0</v>
      </c>
      <c r="AW908" s="2">
        <v>0</v>
      </c>
      <c r="AX908">
        <v>0</v>
      </c>
      <c r="AY908">
        <v>0</v>
      </c>
      <c r="AZ908">
        <v>0</v>
      </c>
      <c r="BA908">
        <v>2477.71</v>
      </c>
      <c r="BB908">
        <v>0</v>
      </c>
      <c r="BC908">
        <v>0</v>
      </c>
      <c r="BD908">
        <v>721</v>
      </c>
      <c r="BE908">
        <v>0</v>
      </c>
      <c r="BF908" t="s">
        <v>98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177605.05000000002</v>
      </c>
      <c r="BO908">
        <v>38739.370000000003</v>
      </c>
      <c r="BP908">
        <v>0</v>
      </c>
      <c r="BQ908">
        <v>38739.370000000003</v>
      </c>
      <c r="BR908" t="s">
        <v>99</v>
      </c>
      <c r="BS908" t="s">
        <v>100</v>
      </c>
      <c r="BT908" t="s">
        <v>100</v>
      </c>
      <c r="BU908" t="s">
        <v>100</v>
      </c>
      <c r="BV908" t="s">
        <v>100</v>
      </c>
      <c r="BW908" t="s">
        <v>100</v>
      </c>
      <c r="BX908">
        <v>44580</v>
      </c>
      <c r="BY908" t="s">
        <v>101</v>
      </c>
      <c r="BZ908">
        <v>2048.5100000000002</v>
      </c>
      <c r="CA908">
        <v>0</v>
      </c>
      <c r="CB908">
        <v>0</v>
      </c>
      <c r="CC908">
        <v>0</v>
      </c>
      <c r="CD908" s="1">
        <v>45352</v>
      </c>
      <c r="CE908" t="s">
        <v>97</v>
      </c>
      <c r="CF908">
        <v>780.46</v>
      </c>
      <c r="CG908">
        <v>4.6249999999999999E-2</v>
      </c>
      <c r="CH908">
        <v>38739.370000000003</v>
      </c>
      <c r="CI908">
        <v>0</v>
      </c>
      <c r="CJ908">
        <v>180575.59999999998</v>
      </c>
      <c r="CK908">
        <v>596.34</v>
      </c>
      <c r="CL908">
        <v>0</v>
      </c>
      <c r="CM908">
        <v>0</v>
      </c>
      <c r="CS908" s="2">
        <f t="shared" si="14"/>
        <v>0</v>
      </c>
      <c r="CT908" s="2">
        <f>+SUM(AR908:AS908,AX908:AY908,AV908:AW908,)</f>
        <v>7.82</v>
      </c>
    </row>
    <row r="909" spans="1:98" x14ac:dyDescent="0.25">
      <c r="A909" t="s">
        <v>1020</v>
      </c>
      <c r="B909" t="s">
        <v>96</v>
      </c>
      <c r="C909">
        <v>1974884</v>
      </c>
      <c r="D909" t="s">
        <v>97</v>
      </c>
      <c r="E909" s="1">
        <v>45413</v>
      </c>
      <c r="F909">
        <v>142188.63</v>
      </c>
      <c r="G909" s="2">
        <v>0</v>
      </c>
      <c r="H909">
        <v>140852.78</v>
      </c>
      <c r="I909">
        <v>0</v>
      </c>
      <c r="J909" s="2">
        <v>752.38</v>
      </c>
      <c r="K909" s="2">
        <v>0</v>
      </c>
      <c r="L909">
        <v>3.875E-2</v>
      </c>
      <c r="M909" s="2">
        <v>1373.15</v>
      </c>
      <c r="N909" s="2">
        <v>1335.85</v>
      </c>
      <c r="O909">
        <v>301.24</v>
      </c>
      <c r="P909">
        <v>0</v>
      </c>
      <c r="Q909">
        <v>0</v>
      </c>
      <c r="R909">
        <v>0</v>
      </c>
      <c r="S909">
        <v>32.130000000000003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 s="2">
        <v>686.29</v>
      </c>
      <c r="AR909" s="2">
        <v>7.25</v>
      </c>
      <c r="AS909">
        <v>0</v>
      </c>
      <c r="AT909" s="2">
        <v>0</v>
      </c>
      <c r="AU909">
        <v>0</v>
      </c>
      <c r="AV909" s="2">
        <v>0</v>
      </c>
      <c r="AW909" s="2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 t="s">
        <v>98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140852.78</v>
      </c>
      <c r="BO909">
        <v>0</v>
      </c>
      <c r="BP909">
        <v>0</v>
      </c>
      <c r="BQ909">
        <v>0</v>
      </c>
      <c r="BR909" t="s">
        <v>99</v>
      </c>
      <c r="BS909" t="s">
        <v>100</v>
      </c>
      <c r="BT909" t="s">
        <v>100</v>
      </c>
      <c r="BU909" t="s">
        <v>100</v>
      </c>
      <c r="BV909" t="s">
        <v>100</v>
      </c>
      <c r="BW909" t="s">
        <v>100</v>
      </c>
      <c r="BX909">
        <v>44702</v>
      </c>
      <c r="BY909" t="s">
        <v>101</v>
      </c>
      <c r="BZ909">
        <v>2669.62</v>
      </c>
      <c r="CA909">
        <v>0</v>
      </c>
      <c r="CB909">
        <v>0</v>
      </c>
      <c r="CC909">
        <v>0</v>
      </c>
      <c r="CD909" s="1">
        <v>45352</v>
      </c>
      <c r="CE909" t="s">
        <v>97</v>
      </c>
      <c r="CF909">
        <v>752.38</v>
      </c>
      <c r="CG909">
        <v>3.875E-2</v>
      </c>
      <c r="CH909">
        <v>0</v>
      </c>
      <c r="CI909">
        <v>0</v>
      </c>
      <c r="CJ909">
        <v>141744.78</v>
      </c>
      <c r="CK909">
        <v>341.14</v>
      </c>
      <c r="CL909">
        <v>0</v>
      </c>
      <c r="CM909">
        <v>0</v>
      </c>
      <c r="CS909" s="2">
        <f t="shared" si="14"/>
        <v>0</v>
      </c>
      <c r="CT909" s="2">
        <f>+SUM(AR909:AS909,AX909:AY909,AV909:AW909,)</f>
        <v>7.25</v>
      </c>
    </row>
    <row r="910" spans="1:98" x14ac:dyDescent="0.25">
      <c r="A910" t="s">
        <v>1021</v>
      </c>
      <c r="B910" t="s">
        <v>96</v>
      </c>
      <c r="C910">
        <v>1699241</v>
      </c>
      <c r="D910" t="s">
        <v>121</v>
      </c>
      <c r="E910" s="1">
        <v>45352</v>
      </c>
      <c r="F910">
        <v>142361.89000000001</v>
      </c>
      <c r="G910" s="2">
        <v>0</v>
      </c>
      <c r="H910">
        <v>141733.12</v>
      </c>
      <c r="I910">
        <v>0</v>
      </c>
      <c r="J910" s="2">
        <v>1073.6500000000001</v>
      </c>
      <c r="K910" s="2">
        <v>603.83000000000004</v>
      </c>
      <c r="L910">
        <v>3.7499999999999999E-2</v>
      </c>
      <c r="M910" s="2">
        <v>444.88</v>
      </c>
      <c r="N910" s="2">
        <v>628.77</v>
      </c>
      <c r="O910">
        <v>0</v>
      </c>
      <c r="P910">
        <v>0</v>
      </c>
      <c r="Q910">
        <v>0</v>
      </c>
      <c r="R910">
        <v>0</v>
      </c>
      <c r="S910">
        <v>25.03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 s="2">
        <v>553.31999999999994</v>
      </c>
      <c r="AR910" s="2">
        <v>38.880000000000003</v>
      </c>
      <c r="AS910">
        <v>0</v>
      </c>
      <c r="AT910" s="2">
        <v>199.96</v>
      </c>
      <c r="AU910">
        <v>0</v>
      </c>
      <c r="AV910" s="2">
        <v>0</v>
      </c>
      <c r="AW910" s="2">
        <v>0</v>
      </c>
      <c r="AX910">
        <v>0</v>
      </c>
      <c r="AY910">
        <v>0</v>
      </c>
      <c r="AZ910">
        <v>0</v>
      </c>
      <c r="BA910">
        <v>1577.62</v>
      </c>
      <c r="BB910">
        <v>0</v>
      </c>
      <c r="BC910">
        <v>0</v>
      </c>
      <c r="BD910">
        <v>603.83000000000004</v>
      </c>
      <c r="BE910">
        <v>0</v>
      </c>
      <c r="BF910" t="s">
        <v>98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140255.48000000001</v>
      </c>
      <c r="BO910">
        <v>0</v>
      </c>
      <c r="BP910">
        <v>0</v>
      </c>
      <c r="BQ910">
        <v>0</v>
      </c>
      <c r="BR910" t="s">
        <v>99</v>
      </c>
      <c r="BS910" t="s">
        <v>100</v>
      </c>
      <c r="BT910" t="s">
        <v>100</v>
      </c>
      <c r="BU910" t="s">
        <v>100</v>
      </c>
      <c r="BV910" t="s">
        <v>100</v>
      </c>
      <c r="BW910" t="s">
        <v>100</v>
      </c>
      <c r="BX910">
        <v>44819</v>
      </c>
      <c r="BY910" t="s">
        <v>101</v>
      </c>
      <c r="BZ910">
        <v>1009.7400000000002</v>
      </c>
      <c r="CA910">
        <v>0</v>
      </c>
      <c r="CB910">
        <v>0</v>
      </c>
      <c r="CC910">
        <v>0</v>
      </c>
      <c r="CD910" s="1">
        <v>45352</v>
      </c>
      <c r="CE910" t="s">
        <v>97</v>
      </c>
      <c r="CF910">
        <v>1073.6500000000001</v>
      </c>
      <c r="CG910">
        <v>3.7499999999999999E-2</v>
      </c>
      <c r="CH910">
        <v>0</v>
      </c>
      <c r="CI910">
        <v>0</v>
      </c>
      <c r="CJ910">
        <v>141733.12000000002</v>
      </c>
      <c r="CK910">
        <v>259.13</v>
      </c>
      <c r="CL910">
        <v>99.98</v>
      </c>
      <c r="CM910">
        <v>0</v>
      </c>
      <c r="CS910" s="2">
        <f t="shared" si="14"/>
        <v>0</v>
      </c>
      <c r="CT910" s="2">
        <f>+SUM(AR910:AS910,AX910:AY910,AV910:AW910,)</f>
        <v>38.880000000000003</v>
      </c>
    </row>
    <row r="911" spans="1:98" x14ac:dyDescent="0.25">
      <c r="A911" t="s">
        <v>1022</v>
      </c>
      <c r="B911" t="s">
        <v>96</v>
      </c>
      <c r="C911">
        <v>2119352</v>
      </c>
      <c r="D911" t="s">
        <v>97</v>
      </c>
      <c r="E911" s="1">
        <v>45383</v>
      </c>
      <c r="F911">
        <v>142332.82</v>
      </c>
      <c r="G911" s="2">
        <v>0</v>
      </c>
      <c r="H911">
        <v>140341</v>
      </c>
      <c r="I911">
        <v>0</v>
      </c>
      <c r="J911" s="2">
        <v>1660.77</v>
      </c>
      <c r="K911" s="2">
        <v>517.66999999999996</v>
      </c>
      <c r="L911">
        <v>5.6250000000000001E-2</v>
      </c>
      <c r="M911" s="2">
        <v>1329.72</v>
      </c>
      <c r="N911" s="2">
        <v>1991.8200000000002</v>
      </c>
      <c r="O911">
        <v>0</v>
      </c>
      <c r="P911">
        <v>0</v>
      </c>
      <c r="Q911">
        <v>0</v>
      </c>
      <c r="R911">
        <v>0</v>
      </c>
      <c r="S911">
        <v>24.990000000000002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 s="2">
        <v>496.26</v>
      </c>
      <c r="AR911" s="2">
        <v>7.8400000000000007</v>
      </c>
      <c r="AS911">
        <v>0</v>
      </c>
      <c r="AT911" s="2">
        <v>244</v>
      </c>
      <c r="AU911">
        <v>0</v>
      </c>
      <c r="AV911" s="2">
        <v>0</v>
      </c>
      <c r="AW911" s="2">
        <v>0</v>
      </c>
      <c r="AX911">
        <v>0</v>
      </c>
      <c r="AY911">
        <v>0</v>
      </c>
      <c r="AZ911">
        <v>2217.75</v>
      </c>
      <c r="BA911">
        <v>406.35</v>
      </c>
      <c r="BB911">
        <v>0</v>
      </c>
      <c r="BC911">
        <v>0</v>
      </c>
      <c r="BD911">
        <v>986.36999999999989</v>
      </c>
      <c r="BE911">
        <v>0</v>
      </c>
      <c r="BF911" t="s">
        <v>98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140056.65</v>
      </c>
      <c r="BO911">
        <v>0</v>
      </c>
      <c r="BP911">
        <v>0</v>
      </c>
      <c r="BQ911">
        <v>0</v>
      </c>
      <c r="BR911" t="s">
        <v>99</v>
      </c>
      <c r="BS911" t="s">
        <v>100</v>
      </c>
      <c r="BT911" t="s">
        <v>100</v>
      </c>
      <c r="BU911" t="s">
        <v>100</v>
      </c>
      <c r="BV911" t="s">
        <v>100</v>
      </c>
      <c r="BW911" t="s">
        <v>100</v>
      </c>
      <c r="BX911">
        <v>44819</v>
      </c>
      <c r="BY911" t="s">
        <v>101</v>
      </c>
      <c r="BZ911">
        <v>3288.71</v>
      </c>
      <c r="CA911">
        <v>0</v>
      </c>
      <c r="CB911">
        <v>0</v>
      </c>
      <c r="CC911">
        <v>0</v>
      </c>
      <c r="CD911" s="1">
        <v>45352</v>
      </c>
      <c r="CE911" t="s">
        <v>97</v>
      </c>
      <c r="CF911">
        <v>1660.77</v>
      </c>
      <c r="CG911">
        <v>5.6250000000000001E-2</v>
      </c>
      <c r="CH911">
        <v>0</v>
      </c>
      <c r="CI911">
        <v>0</v>
      </c>
      <c r="CJ911">
        <v>141339.24000000002</v>
      </c>
      <c r="CK911">
        <v>246.53</v>
      </c>
      <c r="CL911">
        <v>122</v>
      </c>
      <c r="CM911">
        <v>0</v>
      </c>
      <c r="CS911" s="2">
        <f t="shared" si="14"/>
        <v>0</v>
      </c>
      <c r="CT911" s="2">
        <f>+SUM(AR911:AS911,AX911:AY911,AV911:AW911,)</f>
        <v>7.8400000000000007</v>
      </c>
    </row>
    <row r="912" spans="1:98" x14ac:dyDescent="0.25">
      <c r="A912" t="s">
        <v>1023</v>
      </c>
      <c r="B912" t="s">
        <v>96</v>
      </c>
      <c r="C912">
        <v>2117405</v>
      </c>
      <c r="D912" t="s">
        <v>97</v>
      </c>
      <c r="E912" s="1">
        <v>45383</v>
      </c>
      <c r="F912">
        <v>141361.71</v>
      </c>
      <c r="G912" s="2">
        <v>0</v>
      </c>
      <c r="H912">
        <v>141131.51</v>
      </c>
      <c r="I912">
        <v>0</v>
      </c>
      <c r="J912" s="2">
        <v>703.87</v>
      </c>
      <c r="K912" s="2">
        <v>65.3</v>
      </c>
      <c r="L912">
        <v>0.05</v>
      </c>
      <c r="M912" s="2">
        <v>1177.54</v>
      </c>
      <c r="N912" s="2">
        <v>230.2</v>
      </c>
      <c r="O912">
        <v>0</v>
      </c>
      <c r="P912">
        <v>0</v>
      </c>
      <c r="Q912">
        <v>0</v>
      </c>
      <c r="R912">
        <v>0</v>
      </c>
      <c r="S912">
        <v>32.119999999999997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 s="2">
        <v>557.33999999999992</v>
      </c>
      <c r="AR912" s="2">
        <v>5.4</v>
      </c>
      <c r="AS912">
        <v>0</v>
      </c>
      <c r="AT912" s="2">
        <v>0</v>
      </c>
      <c r="AU912">
        <v>0</v>
      </c>
      <c r="AV912" s="2">
        <v>0</v>
      </c>
      <c r="AW912" s="2">
        <v>0</v>
      </c>
      <c r="AX912">
        <v>109.12</v>
      </c>
      <c r="AY912">
        <v>0</v>
      </c>
      <c r="AZ912">
        <v>397.63</v>
      </c>
      <c r="BA912">
        <v>0</v>
      </c>
      <c r="BB912">
        <v>109.12</v>
      </c>
      <c r="BC912">
        <v>0</v>
      </c>
      <c r="BD912">
        <v>130.6</v>
      </c>
      <c r="BE912">
        <v>281.27</v>
      </c>
      <c r="BF912" t="s">
        <v>98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140959.36000000002</v>
      </c>
      <c r="BO912">
        <v>0</v>
      </c>
      <c r="BP912">
        <v>0</v>
      </c>
      <c r="BQ912">
        <v>0</v>
      </c>
      <c r="BR912" t="s">
        <v>99</v>
      </c>
      <c r="BS912" t="s">
        <v>100</v>
      </c>
      <c r="BT912" t="s">
        <v>100</v>
      </c>
      <c r="BU912" t="s">
        <v>100</v>
      </c>
      <c r="BV912" t="s">
        <v>100</v>
      </c>
      <c r="BW912" t="s">
        <v>100</v>
      </c>
      <c r="BX912">
        <v>44806</v>
      </c>
      <c r="BY912" t="s">
        <v>101</v>
      </c>
      <c r="BZ912">
        <v>1261.0999999999999</v>
      </c>
      <c r="CA912">
        <v>0</v>
      </c>
      <c r="CB912">
        <v>0</v>
      </c>
      <c r="CC912">
        <v>0</v>
      </c>
      <c r="CD912" s="1">
        <v>45352</v>
      </c>
      <c r="CE912" t="s">
        <v>97</v>
      </c>
      <c r="CF912">
        <v>703.87</v>
      </c>
      <c r="CG912">
        <v>0.05</v>
      </c>
      <c r="CH912">
        <v>0</v>
      </c>
      <c r="CI912">
        <v>0</v>
      </c>
      <c r="CJ912">
        <v>141246.85</v>
      </c>
      <c r="CK912">
        <v>277.07</v>
      </c>
      <c r="CL912">
        <v>0</v>
      </c>
      <c r="CM912">
        <v>0</v>
      </c>
      <c r="CS912" s="2">
        <f t="shared" si="14"/>
        <v>0</v>
      </c>
      <c r="CT912" s="2">
        <f>+SUM(AR912:AS912,AX912:AY912,AV912:AW912,)</f>
        <v>114.52000000000001</v>
      </c>
    </row>
    <row r="913" spans="1:98" x14ac:dyDescent="0.25">
      <c r="A913" t="s">
        <v>1024</v>
      </c>
      <c r="B913" t="s">
        <v>96</v>
      </c>
      <c r="C913">
        <v>1828836</v>
      </c>
      <c r="D913" t="s">
        <v>97</v>
      </c>
      <c r="E913" s="1">
        <v>45383</v>
      </c>
      <c r="F913">
        <v>141353.07999999999</v>
      </c>
      <c r="G913" s="2">
        <v>0</v>
      </c>
      <c r="H913">
        <v>140925.46</v>
      </c>
      <c r="I913">
        <v>0</v>
      </c>
      <c r="J913" s="2">
        <v>758.2</v>
      </c>
      <c r="K913" s="2">
        <v>701.77</v>
      </c>
      <c r="L913">
        <v>4.6249999999999999E-2</v>
      </c>
      <c r="M913" s="2">
        <v>1088.78</v>
      </c>
      <c r="N913" s="2">
        <v>427.62</v>
      </c>
      <c r="O913">
        <v>0</v>
      </c>
      <c r="P913">
        <v>0</v>
      </c>
      <c r="Q913">
        <v>0</v>
      </c>
      <c r="R913">
        <v>0</v>
      </c>
      <c r="S913">
        <v>22.53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 s="2">
        <v>1173.8400000000001</v>
      </c>
      <c r="AR913" s="2">
        <v>54.42</v>
      </c>
      <c r="AS913">
        <v>0</v>
      </c>
      <c r="AT913" s="2">
        <v>237.98</v>
      </c>
      <c r="AU913">
        <v>0</v>
      </c>
      <c r="AV913" s="2">
        <v>0</v>
      </c>
      <c r="AW913" s="2">
        <v>0</v>
      </c>
      <c r="AX913">
        <v>0</v>
      </c>
      <c r="AY913">
        <v>0</v>
      </c>
      <c r="AZ913">
        <v>3501.59</v>
      </c>
      <c r="BA913">
        <v>1724.8</v>
      </c>
      <c r="BB913">
        <v>0</v>
      </c>
      <c r="BC913">
        <v>0</v>
      </c>
      <c r="BD913">
        <v>1403.54</v>
      </c>
      <c r="BE913">
        <v>0</v>
      </c>
      <c r="BF913" t="s">
        <v>98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139319.65</v>
      </c>
      <c r="BO913">
        <v>0</v>
      </c>
      <c r="BP913">
        <v>0</v>
      </c>
      <c r="BQ913">
        <v>0</v>
      </c>
      <c r="BR913" t="s">
        <v>99</v>
      </c>
      <c r="BS913" t="s">
        <v>100</v>
      </c>
      <c r="BT913" t="s">
        <v>100</v>
      </c>
      <c r="BU913" t="s">
        <v>100</v>
      </c>
      <c r="BV913" t="s">
        <v>100</v>
      </c>
      <c r="BW913" t="s">
        <v>100</v>
      </c>
      <c r="BX913">
        <v>44580</v>
      </c>
      <c r="BY913" t="s">
        <v>101</v>
      </c>
      <c r="BZ913">
        <v>1439.45</v>
      </c>
      <c r="CA913">
        <v>0</v>
      </c>
      <c r="CB913">
        <v>0</v>
      </c>
      <c r="CC913">
        <v>0</v>
      </c>
      <c r="CD913" s="1">
        <v>45352</v>
      </c>
      <c r="CE913" t="s">
        <v>97</v>
      </c>
      <c r="CF913">
        <v>758.2</v>
      </c>
      <c r="CG913">
        <v>4.6249999999999999E-2</v>
      </c>
      <c r="CH913">
        <v>0</v>
      </c>
      <c r="CI913">
        <v>0</v>
      </c>
      <c r="CJ913">
        <v>141139.68</v>
      </c>
      <c r="CK913">
        <v>584.52</v>
      </c>
      <c r="CL913">
        <v>118.99</v>
      </c>
      <c r="CM913">
        <v>0</v>
      </c>
      <c r="CS913" s="2">
        <f t="shared" si="14"/>
        <v>0</v>
      </c>
      <c r="CT913" s="2">
        <f>+SUM(AR913:AS913,AX913:AY913,AV913:AW913,)</f>
        <v>54.42</v>
      </c>
    </row>
    <row r="914" spans="1:98" x14ac:dyDescent="0.25">
      <c r="A914" t="s">
        <v>1025</v>
      </c>
      <c r="B914" t="s">
        <v>96</v>
      </c>
      <c r="C914">
        <v>2037135</v>
      </c>
      <c r="D914" t="s">
        <v>97</v>
      </c>
      <c r="E914" s="1">
        <v>45383</v>
      </c>
      <c r="F914">
        <v>141295.1</v>
      </c>
      <c r="G914" s="2">
        <v>0</v>
      </c>
      <c r="H914">
        <v>140961.32</v>
      </c>
      <c r="I914">
        <v>0</v>
      </c>
      <c r="J914" s="2">
        <v>622.89</v>
      </c>
      <c r="K914" s="2">
        <v>472.07</v>
      </c>
      <c r="L914">
        <v>3.875E-2</v>
      </c>
      <c r="M914" s="2">
        <v>912</v>
      </c>
      <c r="N914" s="2">
        <v>333.78</v>
      </c>
      <c r="O914">
        <v>0</v>
      </c>
      <c r="P914">
        <v>0</v>
      </c>
      <c r="Q914">
        <v>0</v>
      </c>
      <c r="R914">
        <v>0</v>
      </c>
      <c r="S914">
        <v>32.11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 s="2">
        <v>533.44000000000005</v>
      </c>
      <c r="AR914" s="2">
        <v>5.4</v>
      </c>
      <c r="AS914">
        <v>0</v>
      </c>
      <c r="AT914" s="2">
        <v>0</v>
      </c>
      <c r="AU914">
        <v>0</v>
      </c>
      <c r="AV914" s="2">
        <v>0</v>
      </c>
      <c r="AW914" s="2">
        <v>0</v>
      </c>
      <c r="AX914">
        <v>0</v>
      </c>
      <c r="AY914">
        <v>-944.14</v>
      </c>
      <c r="AZ914">
        <v>0</v>
      </c>
      <c r="BA914">
        <v>0</v>
      </c>
      <c r="BB914">
        <v>4022.65</v>
      </c>
      <c r="BC914">
        <v>0</v>
      </c>
      <c r="BD914">
        <v>944.14</v>
      </c>
      <c r="BE914">
        <v>0</v>
      </c>
      <c r="BF914" t="s">
        <v>98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144983.97</v>
      </c>
      <c r="BO914">
        <v>0</v>
      </c>
      <c r="BP914">
        <v>0</v>
      </c>
      <c r="BQ914">
        <v>0</v>
      </c>
      <c r="BR914" t="s">
        <v>99</v>
      </c>
      <c r="BS914" t="s">
        <v>100</v>
      </c>
      <c r="BT914" t="s">
        <v>100</v>
      </c>
      <c r="BU914" t="s">
        <v>100</v>
      </c>
      <c r="BV914" t="s">
        <v>100</v>
      </c>
      <c r="BW914" t="s">
        <v>100</v>
      </c>
      <c r="BX914">
        <v>44763</v>
      </c>
      <c r="BY914" t="s">
        <v>101</v>
      </c>
      <c r="BZ914">
        <v>2152.41</v>
      </c>
      <c r="CA914">
        <v>0</v>
      </c>
      <c r="CB914">
        <v>0</v>
      </c>
      <c r="CC914">
        <v>0</v>
      </c>
      <c r="CD914" s="1">
        <v>45352</v>
      </c>
      <c r="CE914" t="s">
        <v>97</v>
      </c>
      <c r="CF914">
        <v>622.89</v>
      </c>
      <c r="CG914">
        <v>3.875E-2</v>
      </c>
      <c r="CH914">
        <v>0</v>
      </c>
      <c r="CI914">
        <v>0</v>
      </c>
      <c r="CJ914">
        <v>141128.48000000001</v>
      </c>
      <c r="CK914">
        <v>265.12</v>
      </c>
      <c r="CL914">
        <v>0</v>
      </c>
      <c r="CM914">
        <v>4494.72</v>
      </c>
      <c r="CS914" s="2">
        <f t="shared" si="14"/>
        <v>0</v>
      </c>
      <c r="CT914" s="2">
        <f>+SUM(AR914:AS914,AX914:AY914,AV914:AW914,)</f>
        <v>-938.74</v>
      </c>
    </row>
    <row r="915" spans="1:98" x14ac:dyDescent="0.25">
      <c r="A915" t="s">
        <v>1026</v>
      </c>
      <c r="B915" t="s">
        <v>96</v>
      </c>
      <c r="C915">
        <v>2026479</v>
      </c>
      <c r="D915" t="s">
        <v>97</v>
      </c>
      <c r="E915" s="1">
        <v>45383</v>
      </c>
      <c r="F915">
        <v>140947.35999999999</v>
      </c>
      <c r="G915" s="2">
        <v>12328.64</v>
      </c>
      <c r="H915">
        <v>140663.85</v>
      </c>
      <c r="I915">
        <v>12328.64</v>
      </c>
      <c r="J915" s="2">
        <v>846.14</v>
      </c>
      <c r="K915" s="2">
        <v>997.77</v>
      </c>
      <c r="L915">
        <v>0.06</v>
      </c>
      <c r="M915" s="2">
        <v>1408.77</v>
      </c>
      <c r="N915" s="2">
        <v>283.51</v>
      </c>
      <c r="O915">
        <v>0</v>
      </c>
      <c r="P915">
        <v>0</v>
      </c>
      <c r="Q915">
        <v>0</v>
      </c>
      <c r="R915">
        <v>0</v>
      </c>
      <c r="S915">
        <v>32.08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 s="2">
        <v>731.43000000000006</v>
      </c>
      <c r="AR915" s="2">
        <v>8.7999999999999989</v>
      </c>
      <c r="AS915">
        <v>0</v>
      </c>
      <c r="AT915" s="2">
        <v>0</v>
      </c>
      <c r="AU915">
        <v>0</v>
      </c>
      <c r="AV915" s="2">
        <v>0</v>
      </c>
      <c r="AW915" s="2">
        <v>0</v>
      </c>
      <c r="AX915">
        <v>0</v>
      </c>
      <c r="AY915">
        <v>0</v>
      </c>
      <c r="AZ915">
        <v>1949.68</v>
      </c>
      <c r="BA915">
        <v>2185.7199999999998</v>
      </c>
      <c r="BB915">
        <v>0</v>
      </c>
      <c r="BC915">
        <v>0</v>
      </c>
      <c r="BD915">
        <v>1995.54</v>
      </c>
      <c r="BE915">
        <v>0</v>
      </c>
      <c r="BF915" t="s">
        <v>98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150806.76999999999</v>
      </c>
      <c r="BO915">
        <v>12328.64</v>
      </c>
      <c r="BP915">
        <v>0</v>
      </c>
      <c r="BQ915">
        <v>12328.64</v>
      </c>
      <c r="BR915" t="s">
        <v>99</v>
      </c>
      <c r="BS915" t="s">
        <v>100</v>
      </c>
      <c r="BT915" t="s">
        <v>100</v>
      </c>
      <c r="BU915" t="s">
        <v>100</v>
      </c>
      <c r="BV915" t="s">
        <v>100</v>
      </c>
      <c r="BW915" t="s">
        <v>100</v>
      </c>
      <c r="BX915">
        <v>44783</v>
      </c>
      <c r="BY915" t="s">
        <v>101</v>
      </c>
      <c r="BZ915">
        <v>1651.3999999999999</v>
      </c>
      <c r="CA915">
        <v>0</v>
      </c>
      <c r="CB915">
        <v>0</v>
      </c>
      <c r="CC915">
        <v>0</v>
      </c>
      <c r="CD915" s="1">
        <v>45352</v>
      </c>
      <c r="CE915" t="s">
        <v>97</v>
      </c>
      <c r="CF915">
        <v>846.14</v>
      </c>
      <c r="CG915">
        <v>0.06</v>
      </c>
      <c r="CH915">
        <v>12328.64</v>
      </c>
      <c r="CI915">
        <v>0</v>
      </c>
      <c r="CJ915">
        <v>153134.59999999998</v>
      </c>
      <c r="CK915">
        <v>363.12</v>
      </c>
      <c r="CL915">
        <v>0</v>
      </c>
      <c r="CM915">
        <v>0</v>
      </c>
      <c r="CS915" s="2">
        <f t="shared" si="14"/>
        <v>0</v>
      </c>
      <c r="CT915" s="2">
        <f>+SUM(AR915:AS915,AX915:AY915,AV915:AW915,)</f>
        <v>8.7999999999999989</v>
      </c>
    </row>
    <row r="916" spans="1:98" x14ac:dyDescent="0.25">
      <c r="A916" t="s">
        <v>1027</v>
      </c>
      <c r="B916" t="s">
        <v>96</v>
      </c>
      <c r="C916">
        <v>1965505</v>
      </c>
      <c r="D916" t="s">
        <v>97</v>
      </c>
      <c r="E916" s="1">
        <v>45413</v>
      </c>
      <c r="F916">
        <v>141849.72</v>
      </c>
      <c r="G916" s="2">
        <v>40103.910000000003</v>
      </c>
      <c r="H916">
        <v>138071.64000000001</v>
      </c>
      <c r="I916">
        <v>40103.910000000003</v>
      </c>
      <c r="J916" s="2">
        <v>675.39</v>
      </c>
      <c r="K916" s="2">
        <v>827.97</v>
      </c>
      <c r="L916">
        <v>3.7499999999999999E-2</v>
      </c>
      <c r="M916" s="2">
        <v>882.71</v>
      </c>
      <c r="N916" s="2">
        <v>3778.08</v>
      </c>
      <c r="O916">
        <v>2310.0100000000002</v>
      </c>
      <c r="P916">
        <v>0</v>
      </c>
      <c r="Q916">
        <v>0</v>
      </c>
      <c r="R916">
        <v>0</v>
      </c>
      <c r="S916">
        <v>27.25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 s="2">
        <v>896.45</v>
      </c>
      <c r="AR916" s="2">
        <v>6.8100000000000005</v>
      </c>
      <c r="AS916">
        <v>0</v>
      </c>
      <c r="AT916" s="2">
        <v>0</v>
      </c>
      <c r="AU916">
        <v>0</v>
      </c>
      <c r="AV916" s="2">
        <v>0</v>
      </c>
      <c r="AW916" s="2">
        <v>0</v>
      </c>
      <c r="AX916">
        <v>0</v>
      </c>
      <c r="AY916">
        <v>0</v>
      </c>
      <c r="AZ916">
        <v>2252.98</v>
      </c>
      <c r="BA916">
        <v>6368.54</v>
      </c>
      <c r="BB916">
        <v>0</v>
      </c>
      <c r="BC916">
        <v>0</v>
      </c>
      <c r="BD916">
        <v>2744.29</v>
      </c>
      <c r="BE916">
        <v>1251.68</v>
      </c>
      <c r="BF916" t="s">
        <v>98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170555.33000000002</v>
      </c>
      <c r="BO916">
        <v>40103.910000000003</v>
      </c>
      <c r="BP916">
        <v>0</v>
      </c>
      <c r="BQ916">
        <v>40103.910000000003</v>
      </c>
      <c r="BR916" t="s">
        <v>99</v>
      </c>
      <c r="BS916" t="s">
        <v>100</v>
      </c>
      <c r="BT916" t="s">
        <v>100</v>
      </c>
      <c r="BU916" t="s">
        <v>100</v>
      </c>
      <c r="BV916" t="s">
        <v>100</v>
      </c>
      <c r="BW916" t="s">
        <v>100</v>
      </c>
      <c r="BX916">
        <v>44672</v>
      </c>
      <c r="BY916" t="s">
        <v>101</v>
      </c>
      <c r="BZ916">
        <v>4626.7299999999996</v>
      </c>
      <c r="CA916">
        <v>0</v>
      </c>
      <c r="CB916">
        <v>0</v>
      </c>
      <c r="CC916">
        <v>0</v>
      </c>
      <c r="CD916" s="1">
        <v>45383</v>
      </c>
      <c r="CE916" t="s">
        <v>97</v>
      </c>
      <c r="CF916">
        <v>675.39</v>
      </c>
      <c r="CG916">
        <v>3.7499999999999999E-2</v>
      </c>
      <c r="CH916">
        <v>40103.910000000003</v>
      </c>
      <c r="CI916">
        <v>0</v>
      </c>
      <c r="CJ916">
        <v>180721.52000000002</v>
      </c>
      <c r="CK916">
        <v>447.02</v>
      </c>
      <c r="CL916">
        <v>0</v>
      </c>
      <c r="CM916">
        <v>0</v>
      </c>
      <c r="CS916" s="2">
        <f t="shared" si="14"/>
        <v>0</v>
      </c>
      <c r="CT916" s="2">
        <f>+SUM(AR916:AS916,AX916:AY916,AV916:AW916,)</f>
        <v>6.8100000000000005</v>
      </c>
    </row>
    <row r="917" spans="1:98" x14ac:dyDescent="0.25">
      <c r="A917" t="s">
        <v>1028</v>
      </c>
      <c r="B917" t="s">
        <v>96</v>
      </c>
      <c r="C917">
        <v>1966444</v>
      </c>
      <c r="D917" t="s">
        <v>97</v>
      </c>
      <c r="E917" s="1">
        <v>45383</v>
      </c>
      <c r="F917">
        <v>140790.73000000001</v>
      </c>
      <c r="G917" s="2">
        <v>69371.88</v>
      </c>
      <c r="H917">
        <v>140402.14000000001</v>
      </c>
      <c r="I917">
        <v>69371.88</v>
      </c>
      <c r="J917" s="2">
        <v>780.52</v>
      </c>
      <c r="K917" s="2">
        <v>350.12</v>
      </c>
      <c r="L917">
        <v>0.05</v>
      </c>
      <c r="M917" s="2">
        <v>1172.45</v>
      </c>
      <c r="N917" s="2">
        <v>388.59</v>
      </c>
      <c r="O917">
        <v>0</v>
      </c>
      <c r="P917">
        <v>0</v>
      </c>
      <c r="Q917">
        <v>0</v>
      </c>
      <c r="R917">
        <v>0</v>
      </c>
      <c r="S917">
        <v>27.14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 s="2">
        <v>896.08999999999992</v>
      </c>
      <c r="AR917" s="2">
        <v>5.65</v>
      </c>
      <c r="AS917">
        <v>0</v>
      </c>
      <c r="AT917" s="2">
        <v>0</v>
      </c>
      <c r="AU917">
        <v>0</v>
      </c>
      <c r="AV917" s="2">
        <v>0</v>
      </c>
      <c r="AW917" s="2">
        <v>0</v>
      </c>
      <c r="AX917">
        <v>0</v>
      </c>
      <c r="AY917">
        <v>0</v>
      </c>
      <c r="AZ917">
        <v>0</v>
      </c>
      <c r="BA917">
        <v>1566.43</v>
      </c>
      <c r="BB917">
        <v>0</v>
      </c>
      <c r="BC917">
        <v>0</v>
      </c>
      <c r="BD917">
        <v>700.24</v>
      </c>
      <c r="BE917">
        <v>0</v>
      </c>
      <c r="BF917" t="s">
        <v>98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208207.59000000003</v>
      </c>
      <c r="BO917">
        <v>69371.88</v>
      </c>
      <c r="BP917">
        <v>0</v>
      </c>
      <c r="BQ917">
        <v>69371.88</v>
      </c>
      <c r="BR917" t="s">
        <v>99</v>
      </c>
      <c r="BS917" t="s">
        <v>100</v>
      </c>
      <c r="BT917" t="s">
        <v>100</v>
      </c>
      <c r="BU917" t="s">
        <v>100</v>
      </c>
      <c r="BV917" t="s">
        <v>100</v>
      </c>
      <c r="BW917" t="s">
        <v>100</v>
      </c>
      <c r="BX917">
        <v>44672</v>
      </c>
      <c r="BY917" t="s">
        <v>101</v>
      </c>
      <c r="BZ917">
        <v>1528.25</v>
      </c>
      <c r="CA917">
        <v>0</v>
      </c>
      <c r="CB917">
        <v>0</v>
      </c>
      <c r="CC917">
        <v>0</v>
      </c>
      <c r="CD917" s="1">
        <v>45352</v>
      </c>
      <c r="CE917" t="s">
        <v>97</v>
      </c>
      <c r="CF917">
        <v>780.52</v>
      </c>
      <c r="CG917">
        <v>0.05</v>
      </c>
      <c r="CH917">
        <v>69371.88</v>
      </c>
      <c r="CI917">
        <v>0</v>
      </c>
      <c r="CJ917">
        <v>209968.72</v>
      </c>
      <c r="CK917">
        <v>446.84</v>
      </c>
      <c r="CL917">
        <v>0</v>
      </c>
      <c r="CM917">
        <v>0</v>
      </c>
      <c r="CS917" s="2">
        <f t="shared" si="14"/>
        <v>0</v>
      </c>
      <c r="CT917" s="2">
        <f>+SUM(AR917:AS917,AX917:AY917,AV917:AW917,)</f>
        <v>5.65</v>
      </c>
    </row>
    <row r="918" spans="1:98" x14ac:dyDescent="0.25">
      <c r="A918" t="s">
        <v>1029</v>
      </c>
      <c r="B918" t="s">
        <v>96</v>
      </c>
      <c r="C918">
        <v>1996847</v>
      </c>
      <c r="D918" t="s">
        <v>97</v>
      </c>
      <c r="E918" s="1">
        <v>45383</v>
      </c>
      <c r="F918">
        <v>140583.41</v>
      </c>
      <c r="G918" s="2">
        <v>13731.67</v>
      </c>
      <c r="H918">
        <v>140183.42000000001</v>
      </c>
      <c r="I918">
        <v>13731.67</v>
      </c>
      <c r="J918" s="2">
        <v>785.34</v>
      </c>
      <c r="K918" s="2">
        <v>276.5</v>
      </c>
      <c r="L918">
        <v>0.05</v>
      </c>
      <c r="M918" s="2">
        <v>1170.69</v>
      </c>
      <c r="N918" s="2">
        <v>399.99</v>
      </c>
      <c r="O918">
        <v>0</v>
      </c>
      <c r="P918">
        <v>0</v>
      </c>
      <c r="Q918">
        <v>0</v>
      </c>
      <c r="R918">
        <v>0</v>
      </c>
      <c r="S918">
        <v>32.04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 s="2">
        <v>947.96</v>
      </c>
      <c r="AR918" s="2">
        <v>9.58</v>
      </c>
      <c r="AS918">
        <v>0</v>
      </c>
      <c r="AT918" s="2">
        <v>1062</v>
      </c>
      <c r="AU918">
        <v>0</v>
      </c>
      <c r="AV918" s="2">
        <v>0</v>
      </c>
      <c r="AW918" s="2">
        <v>0</v>
      </c>
      <c r="AX918">
        <v>0</v>
      </c>
      <c r="AY918">
        <v>-945.55</v>
      </c>
      <c r="AZ918">
        <v>0</v>
      </c>
      <c r="BA918">
        <v>0</v>
      </c>
      <c r="BB918">
        <v>275.98</v>
      </c>
      <c r="BC918">
        <v>0</v>
      </c>
      <c r="BD918">
        <v>945.55</v>
      </c>
      <c r="BE918">
        <v>0</v>
      </c>
      <c r="BF918" t="s">
        <v>98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154722.07000000004</v>
      </c>
      <c r="BO918">
        <v>13731.67</v>
      </c>
      <c r="BP918">
        <v>0</v>
      </c>
      <c r="BQ918">
        <v>13731.67</v>
      </c>
      <c r="BR918" t="s">
        <v>99</v>
      </c>
      <c r="BS918" t="s">
        <v>100</v>
      </c>
      <c r="BT918" t="s">
        <v>100</v>
      </c>
      <c r="BU918" t="s">
        <v>100</v>
      </c>
      <c r="BV918" t="s">
        <v>100</v>
      </c>
      <c r="BW918" t="s">
        <v>100</v>
      </c>
      <c r="BX918">
        <v>44721</v>
      </c>
      <c r="BY918" t="s">
        <v>101</v>
      </c>
      <c r="BZ918">
        <v>2474.6099999999997</v>
      </c>
      <c r="CA918">
        <v>0</v>
      </c>
      <c r="CB918">
        <v>0</v>
      </c>
      <c r="CC918">
        <v>0</v>
      </c>
      <c r="CD918" s="1">
        <v>45352</v>
      </c>
      <c r="CE918" t="s">
        <v>97</v>
      </c>
      <c r="CF918">
        <v>785.34</v>
      </c>
      <c r="CG918">
        <v>0.05</v>
      </c>
      <c r="CH918">
        <v>13731.67</v>
      </c>
      <c r="CI918">
        <v>0</v>
      </c>
      <c r="CJ918">
        <v>154115.50000000003</v>
      </c>
      <c r="CK918">
        <v>471.68</v>
      </c>
      <c r="CL918">
        <v>531</v>
      </c>
      <c r="CM918">
        <v>552.48</v>
      </c>
      <c r="CS918" s="2">
        <f t="shared" si="14"/>
        <v>0</v>
      </c>
      <c r="CT918" s="2">
        <f>+SUM(AR918:AS918,AX918:AY918,AV918:AW918,)</f>
        <v>-935.96999999999991</v>
      </c>
    </row>
    <row r="919" spans="1:98" x14ac:dyDescent="0.25">
      <c r="A919" t="s">
        <v>1030</v>
      </c>
      <c r="B919" t="s">
        <v>96</v>
      </c>
      <c r="C919">
        <v>1971880</v>
      </c>
      <c r="D919" t="s">
        <v>97</v>
      </c>
      <c r="E919" s="1">
        <v>45413</v>
      </c>
      <c r="F919">
        <v>141040.95000000001</v>
      </c>
      <c r="G919" s="2">
        <v>0</v>
      </c>
      <c r="H919">
        <v>140340</v>
      </c>
      <c r="I919">
        <v>0</v>
      </c>
      <c r="J919" s="2">
        <v>879.02</v>
      </c>
      <c r="K919" s="2">
        <v>473.73</v>
      </c>
      <c r="L919">
        <v>5.5E-2</v>
      </c>
      <c r="M919" s="2">
        <v>1936.11</v>
      </c>
      <c r="N919" s="2">
        <v>700.95</v>
      </c>
      <c r="O919">
        <v>0</v>
      </c>
      <c r="P919">
        <v>0</v>
      </c>
      <c r="Q919">
        <v>0</v>
      </c>
      <c r="R919">
        <v>0</v>
      </c>
      <c r="S919">
        <v>32.04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 s="2">
        <v>2244.36</v>
      </c>
      <c r="AR919" s="2">
        <v>4.01</v>
      </c>
      <c r="AS919">
        <v>0</v>
      </c>
      <c r="AT919" s="2">
        <v>80.5</v>
      </c>
      <c r="AU919">
        <v>0</v>
      </c>
      <c r="AV919" s="2">
        <v>0</v>
      </c>
      <c r="AW919" s="2">
        <v>-284.75</v>
      </c>
      <c r="AX919">
        <v>0</v>
      </c>
      <c r="AY919">
        <v>0</v>
      </c>
      <c r="AZ919">
        <v>1481.5</v>
      </c>
      <c r="BA919">
        <v>384.52</v>
      </c>
      <c r="BB919">
        <v>0</v>
      </c>
      <c r="BC919">
        <v>0</v>
      </c>
      <c r="BD919">
        <v>1421.19</v>
      </c>
      <c r="BE919">
        <v>0</v>
      </c>
      <c r="BF919" t="s">
        <v>98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139995.73000000001</v>
      </c>
      <c r="BO919">
        <v>0</v>
      </c>
      <c r="BP919">
        <v>0</v>
      </c>
      <c r="BQ919">
        <v>0</v>
      </c>
      <c r="BR919" t="s">
        <v>99</v>
      </c>
      <c r="BS919" t="s">
        <v>100</v>
      </c>
      <c r="BT919" t="s">
        <v>100</v>
      </c>
      <c r="BU919" t="s">
        <v>100</v>
      </c>
      <c r="BV919" t="s">
        <v>100</v>
      </c>
      <c r="BW919" t="s">
        <v>100</v>
      </c>
      <c r="BX919">
        <v>44697</v>
      </c>
      <c r="BY919" t="s">
        <v>101</v>
      </c>
      <c r="BZ919">
        <v>2885.76</v>
      </c>
      <c r="CA919">
        <v>0</v>
      </c>
      <c r="CB919">
        <v>0</v>
      </c>
      <c r="CC919">
        <v>0</v>
      </c>
      <c r="CD919" s="1">
        <v>45413</v>
      </c>
      <c r="CE919" t="s">
        <v>97</v>
      </c>
      <c r="CF919">
        <v>879.02</v>
      </c>
      <c r="CG919">
        <v>5.5E-2</v>
      </c>
      <c r="CH919">
        <v>0</v>
      </c>
      <c r="CI919">
        <v>0</v>
      </c>
      <c r="CJ919">
        <v>140340</v>
      </c>
      <c r="CK919">
        <v>1121.3800000000001</v>
      </c>
      <c r="CL919">
        <v>40.25</v>
      </c>
      <c r="CM919">
        <v>0</v>
      </c>
      <c r="CS919" s="2">
        <f t="shared" si="14"/>
        <v>0</v>
      </c>
      <c r="CT919" s="2">
        <f>+SUM(AR919:AS919,AX919:AY919,AV919:AW919,)</f>
        <v>-280.74</v>
      </c>
    </row>
    <row r="920" spans="1:98" x14ac:dyDescent="0.25">
      <c r="A920" t="s">
        <v>1031</v>
      </c>
      <c r="B920" t="s">
        <v>96</v>
      </c>
      <c r="C920">
        <v>1701336</v>
      </c>
      <c r="D920" t="s">
        <v>97</v>
      </c>
      <c r="E920" s="1">
        <v>45413</v>
      </c>
      <c r="F920">
        <v>140600.85</v>
      </c>
      <c r="G920" s="2">
        <v>0</v>
      </c>
      <c r="H920">
        <v>139341.62</v>
      </c>
      <c r="I920">
        <v>0</v>
      </c>
      <c r="J920" s="2">
        <v>770.84</v>
      </c>
      <c r="K920" s="2">
        <v>638.35</v>
      </c>
      <c r="L920">
        <v>4.7500000000000001E-2</v>
      </c>
      <c r="M920" s="2">
        <v>1112.04</v>
      </c>
      <c r="N920" s="2">
        <v>1259.23</v>
      </c>
      <c r="O920">
        <v>779.59</v>
      </c>
      <c r="P920">
        <v>0</v>
      </c>
      <c r="Q920">
        <v>0</v>
      </c>
      <c r="R920">
        <v>0</v>
      </c>
      <c r="S920">
        <v>32.04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 s="2">
        <v>616.59</v>
      </c>
      <c r="AR920" s="2">
        <v>6.4399999999999995</v>
      </c>
      <c r="AS920">
        <v>0</v>
      </c>
      <c r="AT920" s="2">
        <v>0</v>
      </c>
      <c r="AU920">
        <v>0</v>
      </c>
      <c r="AV920" s="2">
        <v>0</v>
      </c>
      <c r="AW920" s="2">
        <v>0</v>
      </c>
      <c r="AX920">
        <v>157.63999999999999</v>
      </c>
      <c r="AY920">
        <v>-1276.7</v>
      </c>
      <c r="AZ920">
        <v>157.63999999999999</v>
      </c>
      <c r="BA920">
        <v>0</v>
      </c>
      <c r="BB920">
        <v>218.74</v>
      </c>
      <c r="BC920">
        <v>0</v>
      </c>
      <c r="BD920">
        <v>1276.7</v>
      </c>
      <c r="BE920">
        <v>0</v>
      </c>
      <c r="BF920" t="s">
        <v>98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139560.35999999999</v>
      </c>
      <c r="BO920">
        <v>0</v>
      </c>
      <c r="BP920">
        <v>0</v>
      </c>
      <c r="BQ920">
        <v>0</v>
      </c>
      <c r="BR920" t="s">
        <v>99</v>
      </c>
      <c r="BS920" t="s">
        <v>100</v>
      </c>
      <c r="BT920" t="s">
        <v>100</v>
      </c>
      <c r="BU920" t="s">
        <v>100</v>
      </c>
      <c r="BV920" t="s">
        <v>100</v>
      </c>
      <c r="BW920" t="s">
        <v>100</v>
      </c>
      <c r="BX920">
        <v>44819</v>
      </c>
      <c r="BY920" t="s">
        <v>101</v>
      </c>
      <c r="BZ920">
        <v>3451.85</v>
      </c>
      <c r="CA920">
        <v>0</v>
      </c>
      <c r="CB920">
        <v>0</v>
      </c>
      <c r="CC920">
        <v>0</v>
      </c>
      <c r="CD920" s="1">
        <v>45383</v>
      </c>
      <c r="CE920" t="s">
        <v>97</v>
      </c>
      <c r="CF920">
        <v>770.84</v>
      </c>
      <c r="CG920">
        <v>4.7500000000000001E-2</v>
      </c>
      <c r="CH920">
        <v>0</v>
      </c>
      <c r="CI920">
        <v>0</v>
      </c>
      <c r="CJ920">
        <v>140336.55000000002</v>
      </c>
      <c r="CK920">
        <v>306.29000000000002</v>
      </c>
      <c r="CL920">
        <v>0</v>
      </c>
      <c r="CM920">
        <v>778.27</v>
      </c>
      <c r="CS920" s="2">
        <f t="shared" si="14"/>
        <v>0</v>
      </c>
      <c r="CT920" s="2">
        <f>+SUM(AR920:AS920,AX920:AY920,AV920:AW920,)</f>
        <v>-1112.6200000000001</v>
      </c>
    </row>
    <row r="921" spans="1:98" x14ac:dyDescent="0.25">
      <c r="A921" t="s">
        <v>1032</v>
      </c>
      <c r="B921" t="s">
        <v>96</v>
      </c>
      <c r="C921">
        <v>1828816</v>
      </c>
      <c r="D921" t="s">
        <v>97</v>
      </c>
      <c r="E921" s="1">
        <v>45383</v>
      </c>
      <c r="F921">
        <v>140505.4</v>
      </c>
      <c r="G921" s="2">
        <v>93246.74</v>
      </c>
      <c r="H921">
        <v>140015.23000000001</v>
      </c>
      <c r="I921">
        <v>93246.74</v>
      </c>
      <c r="J921" s="2">
        <v>756.9</v>
      </c>
      <c r="K921" s="2">
        <v>1439.06</v>
      </c>
      <c r="L921">
        <v>4.3749999999999997E-2</v>
      </c>
      <c r="M921" s="2">
        <v>1023.63</v>
      </c>
      <c r="N921" s="2">
        <v>490.16999999999996</v>
      </c>
      <c r="O921">
        <v>0</v>
      </c>
      <c r="P921">
        <v>0</v>
      </c>
      <c r="Q921">
        <v>0</v>
      </c>
      <c r="R921">
        <v>0</v>
      </c>
      <c r="S921">
        <v>22.4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 s="2">
        <v>918.39</v>
      </c>
      <c r="AR921" s="2">
        <v>9.44</v>
      </c>
      <c r="AS921">
        <v>0</v>
      </c>
      <c r="AT921" s="2">
        <v>0</v>
      </c>
      <c r="AU921">
        <v>0</v>
      </c>
      <c r="AV921" s="2">
        <v>0</v>
      </c>
      <c r="AW921" s="2">
        <v>0</v>
      </c>
      <c r="AX921">
        <v>0</v>
      </c>
      <c r="AY921">
        <v>0</v>
      </c>
      <c r="AZ921">
        <v>308.74</v>
      </c>
      <c r="BA921">
        <v>7584.14</v>
      </c>
      <c r="BB921">
        <v>0</v>
      </c>
      <c r="BC921">
        <v>0</v>
      </c>
      <c r="BD921">
        <v>2878.12</v>
      </c>
      <c r="BE921">
        <v>0</v>
      </c>
      <c r="BF921" t="s">
        <v>98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225677.83000000002</v>
      </c>
      <c r="BO921">
        <v>93246.74</v>
      </c>
      <c r="BP921">
        <v>0</v>
      </c>
      <c r="BQ921">
        <v>93246.74</v>
      </c>
      <c r="BR921" t="s">
        <v>99</v>
      </c>
      <c r="BS921" t="s">
        <v>100</v>
      </c>
      <c r="BT921" t="s">
        <v>100</v>
      </c>
      <c r="BU921" t="s">
        <v>100</v>
      </c>
      <c r="BV921" t="s">
        <v>100</v>
      </c>
      <c r="BW921" t="s">
        <v>100</v>
      </c>
      <c r="BX921">
        <v>44580</v>
      </c>
      <c r="BY921" t="s">
        <v>101</v>
      </c>
      <c r="BZ921">
        <v>1481.96</v>
      </c>
      <c r="CA921">
        <v>0</v>
      </c>
      <c r="CB921">
        <v>0</v>
      </c>
      <c r="CC921">
        <v>0</v>
      </c>
      <c r="CD921" s="1">
        <v>45352</v>
      </c>
      <c r="CE921" t="s">
        <v>97</v>
      </c>
      <c r="CF921">
        <v>756.9</v>
      </c>
      <c r="CG921">
        <v>4.3749999999999997E-2</v>
      </c>
      <c r="CH921">
        <v>93246.74</v>
      </c>
      <c r="CI921">
        <v>0</v>
      </c>
      <c r="CJ921">
        <v>233507.5</v>
      </c>
      <c r="CK921">
        <v>456.27</v>
      </c>
      <c r="CL921">
        <v>0</v>
      </c>
      <c r="CM921">
        <v>0</v>
      </c>
      <c r="CS921" s="2">
        <f t="shared" si="14"/>
        <v>0</v>
      </c>
      <c r="CT921" s="2">
        <f>+SUM(AR921:AS921,AX921:AY921,AV921:AW921,)</f>
        <v>9.44</v>
      </c>
    </row>
    <row r="922" spans="1:98" x14ac:dyDescent="0.25">
      <c r="A922" t="s">
        <v>1033</v>
      </c>
      <c r="B922" t="s">
        <v>96</v>
      </c>
      <c r="C922">
        <v>1975257</v>
      </c>
      <c r="D922" t="s">
        <v>97</v>
      </c>
      <c r="E922" s="1">
        <v>45383</v>
      </c>
      <c r="F922">
        <v>140254.01999999999</v>
      </c>
      <c r="G922" s="2">
        <v>26441.79</v>
      </c>
      <c r="H922">
        <v>139931.28</v>
      </c>
      <c r="I922">
        <v>26441.79</v>
      </c>
      <c r="J922" s="2">
        <v>614.01</v>
      </c>
      <c r="K922" s="2">
        <v>577.13</v>
      </c>
      <c r="L922">
        <v>3.875E-2</v>
      </c>
      <c r="M922" s="2">
        <v>905.28</v>
      </c>
      <c r="N922" s="2">
        <v>322.74</v>
      </c>
      <c r="O922">
        <v>0</v>
      </c>
      <c r="P922">
        <v>0</v>
      </c>
      <c r="Q922">
        <v>0</v>
      </c>
      <c r="R922">
        <v>0</v>
      </c>
      <c r="S922">
        <v>27.049999999999997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 s="2">
        <v>751.66000000000008</v>
      </c>
      <c r="AR922" s="2">
        <v>50.73</v>
      </c>
      <c r="AS922">
        <v>0</v>
      </c>
      <c r="AT922" s="2">
        <v>81</v>
      </c>
      <c r="AU922">
        <v>0</v>
      </c>
      <c r="AV922" s="2">
        <v>0</v>
      </c>
      <c r="AW922" s="2">
        <v>0</v>
      </c>
      <c r="AX922">
        <v>118.02</v>
      </c>
      <c r="AY922">
        <v>-1154.26</v>
      </c>
      <c r="AZ922">
        <v>118.02</v>
      </c>
      <c r="BA922">
        <v>0</v>
      </c>
      <c r="BB922">
        <v>8666.19</v>
      </c>
      <c r="BC922">
        <v>0</v>
      </c>
      <c r="BD922">
        <v>1154.26</v>
      </c>
      <c r="BE922">
        <v>0</v>
      </c>
      <c r="BF922" t="s">
        <v>98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175079.76</v>
      </c>
      <c r="BO922">
        <v>26441.79</v>
      </c>
      <c r="BP922">
        <v>0</v>
      </c>
      <c r="BQ922">
        <v>26441.79</v>
      </c>
      <c r="BR922" t="s">
        <v>99</v>
      </c>
      <c r="BS922" t="s">
        <v>100</v>
      </c>
      <c r="BT922" t="s">
        <v>100</v>
      </c>
      <c r="BU922" t="s">
        <v>100</v>
      </c>
      <c r="BV922" t="s">
        <v>100</v>
      </c>
      <c r="BW922" t="s">
        <v>100</v>
      </c>
      <c r="BX922">
        <v>44728</v>
      </c>
      <c r="BY922" t="s">
        <v>101</v>
      </c>
      <c r="BZ922">
        <v>2186.48</v>
      </c>
      <c r="CA922">
        <v>0</v>
      </c>
      <c r="CB922">
        <v>0</v>
      </c>
      <c r="CC922">
        <v>0</v>
      </c>
      <c r="CD922" s="1">
        <v>45352</v>
      </c>
      <c r="CE922" t="s">
        <v>97</v>
      </c>
      <c r="CF922">
        <v>614.01</v>
      </c>
      <c r="CG922">
        <v>3.875E-2</v>
      </c>
      <c r="CH922">
        <v>26441.79</v>
      </c>
      <c r="CI922">
        <v>0</v>
      </c>
      <c r="CJ922">
        <v>166534.70000000001</v>
      </c>
      <c r="CK922">
        <v>372.67</v>
      </c>
      <c r="CL922">
        <v>40.5</v>
      </c>
      <c r="CM922">
        <v>9125.2999999999993</v>
      </c>
      <c r="CS922" s="2">
        <f t="shared" si="14"/>
        <v>0</v>
      </c>
      <c r="CT922" s="2">
        <f>+SUM(AR922:AS922,AX922:AY922,AV922:AW922,)</f>
        <v>-985.51</v>
      </c>
    </row>
    <row r="923" spans="1:98" x14ac:dyDescent="0.25">
      <c r="A923" t="s">
        <v>1034</v>
      </c>
      <c r="B923" t="s">
        <v>96</v>
      </c>
      <c r="C923">
        <v>1965705</v>
      </c>
      <c r="D923" t="s">
        <v>97</v>
      </c>
      <c r="E923" s="1">
        <v>45383</v>
      </c>
      <c r="F923">
        <v>139663.99</v>
      </c>
      <c r="G923" s="2">
        <v>4861.9399999999996</v>
      </c>
      <c r="H923">
        <v>139472.82999999999</v>
      </c>
      <c r="I923">
        <v>4861.9399999999996</v>
      </c>
      <c r="J923" s="2">
        <v>735.49</v>
      </c>
      <c r="K923" s="2">
        <v>280.69</v>
      </c>
      <c r="L923">
        <v>5.5E-2</v>
      </c>
      <c r="M923" s="2">
        <v>1279.8200000000002</v>
      </c>
      <c r="N923" s="2">
        <v>191.16</v>
      </c>
      <c r="O923">
        <v>0</v>
      </c>
      <c r="P923">
        <v>0</v>
      </c>
      <c r="Q923">
        <v>0</v>
      </c>
      <c r="R923">
        <v>0</v>
      </c>
      <c r="S923">
        <v>26.94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 s="2">
        <v>975.74</v>
      </c>
      <c r="AR923" s="2">
        <v>9.4499999999999993</v>
      </c>
      <c r="AS923">
        <v>0</v>
      </c>
      <c r="AT923" s="2">
        <v>150</v>
      </c>
      <c r="AU923">
        <v>0</v>
      </c>
      <c r="AV923" s="2">
        <v>0</v>
      </c>
      <c r="AW923" s="2">
        <v>0</v>
      </c>
      <c r="AX923">
        <v>0</v>
      </c>
      <c r="AY923">
        <v>0</v>
      </c>
      <c r="AZ923">
        <v>0</v>
      </c>
      <c r="BA923">
        <v>887.2</v>
      </c>
      <c r="BB923">
        <v>0</v>
      </c>
      <c r="BC923">
        <v>0</v>
      </c>
      <c r="BD923">
        <v>492.64</v>
      </c>
      <c r="BE923">
        <v>0</v>
      </c>
      <c r="BF923" t="s">
        <v>98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143522.56999999998</v>
      </c>
      <c r="BO923">
        <v>4861.9399999999996</v>
      </c>
      <c r="BP923">
        <v>0</v>
      </c>
      <c r="BQ923">
        <v>4861.9399999999996</v>
      </c>
      <c r="BR923" t="s">
        <v>99</v>
      </c>
      <c r="BS923" t="s">
        <v>100</v>
      </c>
      <c r="BT923" t="s">
        <v>100</v>
      </c>
      <c r="BU923" t="s">
        <v>100</v>
      </c>
      <c r="BV923" t="s">
        <v>100</v>
      </c>
      <c r="BW923" t="s">
        <v>100</v>
      </c>
      <c r="BX923">
        <v>44672</v>
      </c>
      <c r="BY923" t="s">
        <v>101</v>
      </c>
      <c r="BZ923">
        <v>1434.5900000000001</v>
      </c>
      <c r="CA923">
        <v>0</v>
      </c>
      <c r="CB923">
        <v>0</v>
      </c>
      <c r="CC923">
        <v>0</v>
      </c>
      <c r="CD923" s="1">
        <v>45352</v>
      </c>
      <c r="CE923" t="s">
        <v>97</v>
      </c>
      <c r="CF923">
        <v>735.49</v>
      </c>
      <c r="CG923">
        <v>5.5E-2</v>
      </c>
      <c r="CH923">
        <v>4861.9399999999996</v>
      </c>
      <c r="CI923">
        <v>0</v>
      </c>
      <c r="CJ923">
        <v>144430.57</v>
      </c>
      <c r="CK923">
        <v>485.53</v>
      </c>
      <c r="CL923">
        <v>75</v>
      </c>
      <c r="CM923">
        <v>0</v>
      </c>
      <c r="CS923" s="2">
        <f t="shared" si="14"/>
        <v>0</v>
      </c>
      <c r="CT923" s="2">
        <f>+SUM(AR923:AS923,AX923:AY923,AV923:AW923,)</f>
        <v>9.4499999999999993</v>
      </c>
    </row>
    <row r="924" spans="1:98" x14ac:dyDescent="0.25">
      <c r="A924" t="s">
        <v>1035</v>
      </c>
      <c r="B924" t="s">
        <v>96</v>
      </c>
      <c r="C924">
        <v>2117400</v>
      </c>
      <c r="D924" t="s">
        <v>97</v>
      </c>
      <c r="E924" s="1">
        <v>45413</v>
      </c>
      <c r="F924">
        <v>139669.44</v>
      </c>
      <c r="G924" s="2">
        <v>0</v>
      </c>
      <c r="H924">
        <v>139206.93</v>
      </c>
      <c r="I924">
        <v>0</v>
      </c>
      <c r="J924" s="2">
        <v>651.03</v>
      </c>
      <c r="K924" s="2">
        <v>1630.29</v>
      </c>
      <c r="L924">
        <v>4.4999999999999998E-2</v>
      </c>
      <c r="M924" s="2">
        <v>1046.6500000000001</v>
      </c>
      <c r="N924" s="2">
        <v>462.51</v>
      </c>
      <c r="O924">
        <v>103.55</v>
      </c>
      <c r="P924">
        <v>0</v>
      </c>
      <c r="Q924">
        <v>0</v>
      </c>
      <c r="R924">
        <v>0</v>
      </c>
      <c r="S924">
        <v>31.96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 s="2">
        <v>820.13</v>
      </c>
      <c r="AR924" s="2">
        <v>102.84</v>
      </c>
      <c r="AS924">
        <v>0</v>
      </c>
      <c r="AT924" s="2">
        <v>40</v>
      </c>
      <c r="AU924">
        <v>0</v>
      </c>
      <c r="AV924" s="2">
        <v>0</v>
      </c>
      <c r="AW924" s="2">
        <v>0</v>
      </c>
      <c r="AX924">
        <v>0</v>
      </c>
      <c r="AY924">
        <v>-3260.58</v>
      </c>
      <c r="AZ924">
        <v>0</v>
      </c>
      <c r="BA924">
        <v>0</v>
      </c>
      <c r="BB924">
        <v>7228.43</v>
      </c>
      <c r="BC924">
        <v>0</v>
      </c>
      <c r="BD924">
        <v>3260.58</v>
      </c>
      <c r="BE924">
        <v>0</v>
      </c>
      <c r="BF924" t="s">
        <v>98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146455.35999999999</v>
      </c>
      <c r="BO924">
        <v>0</v>
      </c>
      <c r="BP924">
        <v>0</v>
      </c>
      <c r="BQ924">
        <v>0</v>
      </c>
      <c r="BR924" t="s">
        <v>99</v>
      </c>
      <c r="BS924" t="s">
        <v>100</v>
      </c>
      <c r="BT924" t="s">
        <v>100</v>
      </c>
      <c r="BU924" t="s">
        <v>100</v>
      </c>
      <c r="BV924" t="s">
        <v>100</v>
      </c>
      <c r="BW924" t="s">
        <v>100</v>
      </c>
      <c r="BX924">
        <v>44806</v>
      </c>
      <c r="BY924" t="s">
        <v>101</v>
      </c>
      <c r="BZ924">
        <v>4634.9399999999996</v>
      </c>
      <c r="CA924">
        <v>0</v>
      </c>
      <c r="CB924">
        <v>0</v>
      </c>
      <c r="CC924">
        <v>0</v>
      </c>
      <c r="CD924" s="1">
        <v>45383</v>
      </c>
      <c r="CE924" t="s">
        <v>97</v>
      </c>
      <c r="CF924">
        <v>651.03</v>
      </c>
      <c r="CG924">
        <v>4.4999999999999998E-2</v>
      </c>
      <c r="CH924">
        <v>0</v>
      </c>
      <c r="CI924">
        <v>0</v>
      </c>
      <c r="CJ924">
        <v>139438.62</v>
      </c>
      <c r="CK924">
        <v>408.06</v>
      </c>
      <c r="CL924">
        <v>20</v>
      </c>
      <c r="CM924">
        <v>8858.7199999999993</v>
      </c>
      <c r="CS924" s="2">
        <f t="shared" si="14"/>
        <v>0</v>
      </c>
      <c r="CT924" s="2">
        <f>+SUM(AR924:AS924,AX924:AY924,AV924:AW924,)</f>
        <v>-3157.74</v>
      </c>
    </row>
    <row r="925" spans="1:98" x14ac:dyDescent="0.25">
      <c r="A925" t="s">
        <v>1036</v>
      </c>
      <c r="B925" t="s">
        <v>96</v>
      </c>
      <c r="C925">
        <v>1965221</v>
      </c>
      <c r="D925" t="s">
        <v>97</v>
      </c>
      <c r="E925" s="1">
        <v>45383</v>
      </c>
      <c r="F925">
        <v>139633.14000000001</v>
      </c>
      <c r="G925" s="2">
        <v>0</v>
      </c>
      <c r="H925">
        <v>139228.43</v>
      </c>
      <c r="I925">
        <v>0</v>
      </c>
      <c r="J925" s="2">
        <v>856.41</v>
      </c>
      <c r="K925" s="2">
        <v>1232.1199999999999</v>
      </c>
      <c r="L925">
        <v>5.6250000000000001E-2</v>
      </c>
      <c r="M925" s="2">
        <v>1308.1100000000001</v>
      </c>
      <c r="N925" s="2">
        <v>404.71000000000004</v>
      </c>
      <c r="O925">
        <v>0</v>
      </c>
      <c r="P925">
        <v>0</v>
      </c>
      <c r="Q925">
        <v>0</v>
      </c>
      <c r="R925">
        <v>0</v>
      </c>
      <c r="S925">
        <v>26.92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 s="2">
        <v>892.68</v>
      </c>
      <c r="AR925" s="2">
        <v>6.82</v>
      </c>
      <c r="AS925">
        <v>0</v>
      </c>
      <c r="AT925" s="2">
        <v>360</v>
      </c>
      <c r="AU925">
        <v>0</v>
      </c>
      <c r="AV925" s="2">
        <v>0</v>
      </c>
      <c r="AW925" s="2">
        <v>0</v>
      </c>
      <c r="AX925">
        <v>0</v>
      </c>
      <c r="AY925">
        <v>0</v>
      </c>
      <c r="AZ925">
        <v>181.39</v>
      </c>
      <c r="BA925">
        <v>3155.33</v>
      </c>
      <c r="BB925">
        <v>0</v>
      </c>
      <c r="BC925">
        <v>0</v>
      </c>
      <c r="BD925">
        <v>1964.86</v>
      </c>
      <c r="BE925">
        <v>0</v>
      </c>
      <c r="BF925" t="s">
        <v>98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136253.1</v>
      </c>
      <c r="BO925">
        <v>0</v>
      </c>
      <c r="BP925">
        <v>0</v>
      </c>
      <c r="BQ925">
        <v>0</v>
      </c>
      <c r="BR925" t="s">
        <v>99</v>
      </c>
      <c r="BS925" t="s">
        <v>100</v>
      </c>
      <c r="BT925" t="s">
        <v>100</v>
      </c>
      <c r="BU925" t="s">
        <v>100</v>
      </c>
      <c r="BV925" t="s">
        <v>100</v>
      </c>
      <c r="BW925" t="s">
        <v>100</v>
      </c>
      <c r="BX925">
        <v>44672</v>
      </c>
      <c r="BY925" t="s">
        <v>101</v>
      </c>
      <c r="BZ925">
        <v>1679.08</v>
      </c>
      <c r="CA925">
        <v>0</v>
      </c>
      <c r="CB925">
        <v>0</v>
      </c>
      <c r="CC925">
        <v>0</v>
      </c>
      <c r="CD925" s="1">
        <v>45352</v>
      </c>
      <c r="CE925" t="s">
        <v>97</v>
      </c>
      <c r="CF925">
        <v>856.41</v>
      </c>
      <c r="CG925">
        <v>5.6250000000000001E-2</v>
      </c>
      <c r="CH925">
        <v>0</v>
      </c>
      <c r="CI925">
        <v>0</v>
      </c>
      <c r="CJ925">
        <v>139431.26</v>
      </c>
      <c r="CK925">
        <v>444.84</v>
      </c>
      <c r="CL925">
        <v>180</v>
      </c>
      <c r="CM925">
        <v>0</v>
      </c>
      <c r="CS925" s="2">
        <f t="shared" si="14"/>
        <v>0</v>
      </c>
      <c r="CT925" s="2">
        <f>+SUM(AR925:AS925,AX925:AY925,AV925:AW925,)</f>
        <v>6.82</v>
      </c>
    </row>
    <row r="926" spans="1:98" x14ac:dyDescent="0.25">
      <c r="A926" t="s">
        <v>1037</v>
      </c>
      <c r="B926" t="s">
        <v>96</v>
      </c>
      <c r="C926">
        <v>1970734</v>
      </c>
      <c r="D926" t="s">
        <v>97</v>
      </c>
      <c r="E926" s="1">
        <v>45383</v>
      </c>
      <c r="F926">
        <v>139159.48000000001</v>
      </c>
      <c r="G926" s="2">
        <v>59497.26</v>
      </c>
      <c r="H926">
        <v>138842.68</v>
      </c>
      <c r="I926">
        <v>59497.26</v>
      </c>
      <c r="J926" s="2">
        <v>636.49</v>
      </c>
      <c r="K926" s="2">
        <v>836.89</v>
      </c>
      <c r="L926">
        <v>4.1250000000000002E-2</v>
      </c>
      <c r="M926" s="2">
        <v>956.18000000000006</v>
      </c>
      <c r="N926" s="2">
        <v>316.79999999999995</v>
      </c>
      <c r="O926">
        <v>0</v>
      </c>
      <c r="P926">
        <v>0</v>
      </c>
      <c r="Q926">
        <v>0</v>
      </c>
      <c r="R926">
        <v>0</v>
      </c>
      <c r="S926">
        <v>31.92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 s="2">
        <v>1518.26</v>
      </c>
      <c r="AR926" s="2">
        <v>7.28</v>
      </c>
      <c r="AS926">
        <v>0</v>
      </c>
      <c r="AT926" s="2">
        <v>-2283.2600000000002</v>
      </c>
      <c r="AU926">
        <v>0</v>
      </c>
      <c r="AV926" s="2">
        <v>0</v>
      </c>
      <c r="AW926" s="2">
        <v>0</v>
      </c>
      <c r="AX926">
        <v>0</v>
      </c>
      <c r="AY926">
        <v>-560.03</v>
      </c>
      <c r="AZ926">
        <v>0</v>
      </c>
      <c r="BA926">
        <v>1113.75</v>
      </c>
      <c r="BB926">
        <v>0</v>
      </c>
      <c r="BC926">
        <v>0</v>
      </c>
      <c r="BD926">
        <v>1673.78</v>
      </c>
      <c r="BE926">
        <v>0</v>
      </c>
      <c r="BF926" t="s">
        <v>98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217271.39</v>
      </c>
      <c r="BO926">
        <v>59497.26</v>
      </c>
      <c r="BP926">
        <v>0</v>
      </c>
      <c r="BQ926">
        <v>59497.26</v>
      </c>
      <c r="BR926" t="s">
        <v>99</v>
      </c>
      <c r="BS926" t="s">
        <v>100</v>
      </c>
      <c r="BT926" t="s">
        <v>100</v>
      </c>
      <c r="BU926" t="s">
        <v>100</v>
      </c>
      <c r="BV926" t="s">
        <v>100</v>
      </c>
      <c r="BW926" t="s">
        <v>100</v>
      </c>
      <c r="BX926">
        <v>44697</v>
      </c>
      <c r="BY926" t="s">
        <v>101</v>
      </c>
      <c r="BZ926">
        <v>1793.81</v>
      </c>
      <c r="CA926">
        <v>21186.83</v>
      </c>
      <c r="CB926">
        <v>0</v>
      </c>
      <c r="CC926">
        <v>0</v>
      </c>
      <c r="CD926" s="1">
        <v>45352</v>
      </c>
      <c r="CE926" t="s">
        <v>97</v>
      </c>
      <c r="CF926">
        <v>636.49</v>
      </c>
      <c r="CG926">
        <v>4.1250000000000002E-2</v>
      </c>
      <c r="CH926">
        <v>59497.26</v>
      </c>
      <c r="CI926">
        <v>0</v>
      </c>
      <c r="CJ926">
        <v>198498.61000000002</v>
      </c>
      <c r="CK926">
        <v>757.4</v>
      </c>
      <c r="CL926">
        <v>-1141.6300000000001</v>
      </c>
      <c r="CM926">
        <v>0</v>
      </c>
      <c r="CS926" s="2">
        <f t="shared" si="14"/>
        <v>0</v>
      </c>
      <c r="CT926" s="2">
        <f>+SUM(AR926:AS926,AX926:AY926,AV926:AW926,)</f>
        <v>-552.75</v>
      </c>
    </row>
    <row r="927" spans="1:98" x14ac:dyDescent="0.25">
      <c r="A927" t="s">
        <v>1038</v>
      </c>
      <c r="B927" t="s">
        <v>96</v>
      </c>
      <c r="C927">
        <v>1911223</v>
      </c>
      <c r="D927" t="s">
        <v>121</v>
      </c>
      <c r="E927" s="1">
        <v>45352</v>
      </c>
      <c r="F927">
        <v>138830.07</v>
      </c>
      <c r="G927" s="2">
        <v>0</v>
      </c>
      <c r="H927">
        <v>138075.54</v>
      </c>
      <c r="I927">
        <v>0</v>
      </c>
      <c r="J927" s="2">
        <v>1506.53</v>
      </c>
      <c r="K927" s="2">
        <v>465.2</v>
      </c>
      <c r="L927">
        <v>6.5000000000000002E-2</v>
      </c>
      <c r="M927" s="2">
        <v>752</v>
      </c>
      <c r="N927" s="2">
        <v>754.53</v>
      </c>
      <c r="O927">
        <v>0</v>
      </c>
      <c r="P927">
        <v>0</v>
      </c>
      <c r="Q927">
        <v>0</v>
      </c>
      <c r="R927">
        <v>0</v>
      </c>
      <c r="S927">
        <v>32.4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 s="2">
        <v>1164.1500000000001</v>
      </c>
      <c r="AR927" s="2">
        <v>9.4899999999999984</v>
      </c>
      <c r="AS927">
        <v>0</v>
      </c>
      <c r="AT927" s="2">
        <v>70</v>
      </c>
      <c r="AU927">
        <v>0</v>
      </c>
      <c r="AV927" s="2">
        <v>30</v>
      </c>
      <c r="AW927" s="2">
        <v>0</v>
      </c>
      <c r="AX927">
        <v>545.98</v>
      </c>
      <c r="AY927">
        <v>-415.38</v>
      </c>
      <c r="AZ927">
        <v>2560.9299999999998</v>
      </c>
      <c r="BA927">
        <v>0</v>
      </c>
      <c r="BB927">
        <v>130.6</v>
      </c>
      <c r="BC927">
        <v>0</v>
      </c>
      <c r="BD927">
        <v>415.38</v>
      </c>
      <c r="BE927">
        <v>0</v>
      </c>
      <c r="BF927" t="s">
        <v>98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139008.14000000001</v>
      </c>
      <c r="BO927">
        <v>0</v>
      </c>
      <c r="BP927">
        <v>0</v>
      </c>
      <c r="BQ927">
        <v>0</v>
      </c>
      <c r="BR927" t="s">
        <v>104</v>
      </c>
      <c r="BS927" t="s">
        <v>100</v>
      </c>
      <c r="BT927" t="s">
        <v>100</v>
      </c>
      <c r="BU927" t="s">
        <v>100</v>
      </c>
      <c r="BV927" t="s">
        <v>105</v>
      </c>
      <c r="BW927" t="s">
        <v>100</v>
      </c>
      <c r="BX927">
        <v>44701</v>
      </c>
      <c r="BY927" t="s">
        <v>101</v>
      </c>
      <c r="BZ927">
        <v>1304.04</v>
      </c>
      <c r="CA927">
        <v>752</v>
      </c>
      <c r="CB927">
        <v>0</v>
      </c>
      <c r="CC927">
        <v>0</v>
      </c>
      <c r="CD927" s="1">
        <v>45323</v>
      </c>
      <c r="CE927" t="s">
        <v>121</v>
      </c>
      <c r="CF927">
        <v>1506.53</v>
      </c>
      <c r="CG927">
        <v>6.5000000000000002E-2</v>
      </c>
      <c r="CH927">
        <v>0</v>
      </c>
      <c r="CI927">
        <v>0</v>
      </c>
      <c r="CJ927">
        <v>138830.07</v>
      </c>
      <c r="CK927">
        <v>580.64</v>
      </c>
      <c r="CL927">
        <v>20</v>
      </c>
      <c r="CM927">
        <v>0</v>
      </c>
      <c r="CS927" s="2">
        <f t="shared" si="14"/>
        <v>0</v>
      </c>
      <c r="CT927" s="2">
        <f>+SUM(AR927:AS927,AX927:AY927,AV927:AW927,)</f>
        <v>170.09000000000003</v>
      </c>
    </row>
    <row r="928" spans="1:98" x14ac:dyDescent="0.25">
      <c r="A928" t="s">
        <v>1039</v>
      </c>
      <c r="B928" t="s">
        <v>96</v>
      </c>
      <c r="C928">
        <v>2023925</v>
      </c>
      <c r="D928" t="s">
        <v>97</v>
      </c>
      <c r="E928" s="1">
        <v>45383</v>
      </c>
      <c r="F928">
        <v>139019.73000000001</v>
      </c>
      <c r="G928" s="2">
        <v>18900</v>
      </c>
      <c r="H928">
        <v>138233.91</v>
      </c>
      <c r="I928">
        <v>18900</v>
      </c>
      <c r="J928" s="2">
        <v>711.05</v>
      </c>
      <c r="K928" s="2">
        <v>583.86</v>
      </c>
      <c r="L928">
        <v>2.75E-2</v>
      </c>
      <c r="M928" s="2">
        <v>636.28</v>
      </c>
      <c r="N928" s="2">
        <v>785.81999999999994</v>
      </c>
      <c r="O928">
        <v>0</v>
      </c>
      <c r="P928">
        <v>0</v>
      </c>
      <c r="Q928">
        <v>0</v>
      </c>
      <c r="R928">
        <v>0</v>
      </c>
      <c r="S928">
        <v>22.73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 s="2">
        <v>1038.02</v>
      </c>
      <c r="AR928" s="2">
        <v>5.28</v>
      </c>
      <c r="AS928">
        <v>0</v>
      </c>
      <c r="AT928" s="2">
        <v>240</v>
      </c>
      <c r="AU928">
        <v>0</v>
      </c>
      <c r="AV928" s="2">
        <v>0</v>
      </c>
      <c r="AW928" s="2">
        <v>0</v>
      </c>
      <c r="AX928">
        <v>0</v>
      </c>
      <c r="AY928">
        <v>0</v>
      </c>
      <c r="AZ928">
        <v>0</v>
      </c>
      <c r="BA928">
        <v>2285.84</v>
      </c>
      <c r="BB928">
        <v>0</v>
      </c>
      <c r="BC928">
        <v>0</v>
      </c>
      <c r="BD928">
        <v>1167.72</v>
      </c>
      <c r="BE928">
        <v>0</v>
      </c>
      <c r="BF928" t="s">
        <v>98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154968.07</v>
      </c>
      <c r="BO928">
        <v>18900</v>
      </c>
      <c r="BP928">
        <v>0</v>
      </c>
      <c r="BQ928">
        <v>18900</v>
      </c>
      <c r="BR928" t="s">
        <v>99</v>
      </c>
      <c r="BS928" t="s">
        <v>100</v>
      </c>
      <c r="BT928" t="s">
        <v>100</v>
      </c>
      <c r="BU928" t="s">
        <v>100</v>
      </c>
      <c r="BV928" t="s">
        <v>100</v>
      </c>
      <c r="BW928" t="s">
        <v>100</v>
      </c>
      <c r="BX928">
        <v>44743</v>
      </c>
      <c r="BY928" t="s">
        <v>101</v>
      </c>
      <c r="BZ928">
        <v>1394.09</v>
      </c>
      <c r="CA928">
        <v>0</v>
      </c>
      <c r="CB928">
        <v>0</v>
      </c>
      <c r="CC928">
        <v>0</v>
      </c>
      <c r="CD928" s="1">
        <v>45352</v>
      </c>
      <c r="CE928" t="s">
        <v>97</v>
      </c>
      <c r="CF928">
        <v>711.05</v>
      </c>
      <c r="CG928">
        <v>2.75E-2</v>
      </c>
      <c r="CH928">
        <v>18900</v>
      </c>
      <c r="CI928">
        <v>0</v>
      </c>
      <c r="CJ928">
        <v>157527.27000000002</v>
      </c>
      <c r="CK928">
        <v>517.17999999999995</v>
      </c>
      <c r="CL928">
        <v>120</v>
      </c>
      <c r="CM928">
        <v>0</v>
      </c>
      <c r="CS928" s="2">
        <f t="shared" si="14"/>
        <v>0</v>
      </c>
      <c r="CT928" s="2">
        <f>+SUM(AR928:AS928,AX928:AY928,AV928:AW928,)</f>
        <v>5.28</v>
      </c>
    </row>
    <row r="929" spans="1:98" x14ac:dyDescent="0.25">
      <c r="A929" t="s">
        <v>1040</v>
      </c>
      <c r="B929" t="s">
        <v>96</v>
      </c>
      <c r="C929">
        <v>2116117</v>
      </c>
      <c r="D929" t="s">
        <v>97</v>
      </c>
      <c r="E929" s="1">
        <v>45383</v>
      </c>
      <c r="F929">
        <v>139102.5</v>
      </c>
      <c r="G929" s="2">
        <v>0</v>
      </c>
      <c r="H929">
        <v>137394.20000000001</v>
      </c>
      <c r="I929">
        <v>0</v>
      </c>
      <c r="J929" s="2">
        <v>1590.87</v>
      </c>
      <c r="K929" s="2">
        <v>868.21</v>
      </c>
      <c r="L929">
        <v>6.3750000000000001E-2</v>
      </c>
      <c r="M929" s="2">
        <v>1473.44</v>
      </c>
      <c r="N929" s="2">
        <v>1708.3</v>
      </c>
      <c r="O929">
        <v>0</v>
      </c>
      <c r="P929">
        <v>0</v>
      </c>
      <c r="Q929">
        <v>0</v>
      </c>
      <c r="R929">
        <v>0</v>
      </c>
      <c r="S929">
        <v>31.85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 s="2">
        <v>561.59</v>
      </c>
      <c r="AR929" s="2">
        <v>8.64</v>
      </c>
      <c r="AS929">
        <v>0</v>
      </c>
      <c r="AT929" s="2">
        <v>0</v>
      </c>
      <c r="AU929">
        <v>0</v>
      </c>
      <c r="AV929" s="2">
        <v>0</v>
      </c>
      <c r="AW929" s="2">
        <v>0</v>
      </c>
      <c r="AX929">
        <v>0</v>
      </c>
      <c r="AY929">
        <v>0</v>
      </c>
      <c r="AZ929">
        <v>0</v>
      </c>
      <c r="BA929">
        <v>4320.22</v>
      </c>
      <c r="BB929">
        <v>0</v>
      </c>
      <c r="BC929">
        <v>0</v>
      </c>
      <c r="BD929">
        <v>1753.6399999999999</v>
      </c>
      <c r="BE929">
        <v>0</v>
      </c>
      <c r="BF929" t="s">
        <v>98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133073.98000000001</v>
      </c>
      <c r="BO929">
        <v>0</v>
      </c>
      <c r="BP929">
        <v>0</v>
      </c>
      <c r="BQ929">
        <v>0</v>
      </c>
      <c r="BR929" t="s">
        <v>99</v>
      </c>
      <c r="BS929" t="s">
        <v>100</v>
      </c>
      <c r="BT929" t="s">
        <v>100</v>
      </c>
      <c r="BU929" t="s">
        <v>100</v>
      </c>
      <c r="BV929" t="s">
        <v>100</v>
      </c>
      <c r="BW929" t="s">
        <v>100</v>
      </c>
      <c r="BX929">
        <v>44806</v>
      </c>
      <c r="BY929" t="s">
        <v>101</v>
      </c>
      <c r="BZ929">
        <v>3141.25</v>
      </c>
      <c r="CA929">
        <v>0</v>
      </c>
      <c r="CB929">
        <v>0</v>
      </c>
      <c r="CC929">
        <v>0</v>
      </c>
      <c r="CD929" s="1">
        <v>45352</v>
      </c>
      <c r="CE929" t="s">
        <v>97</v>
      </c>
      <c r="CF929">
        <v>1590.87</v>
      </c>
      <c r="CG929">
        <v>6.3750000000000001E-2</v>
      </c>
      <c r="CH929">
        <v>0</v>
      </c>
      <c r="CI929">
        <v>0</v>
      </c>
      <c r="CJ929">
        <v>138250.60999999999</v>
      </c>
      <c r="CK929">
        <v>278.79000000000002</v>
      </c>
      <c r="CL929">
        <v>0</v>
      </c>
      <c r="CM929">
        <v>0</v>
      </c>
      <c r="CS929" s="2">
        <f t="shared" si="14"/>
        <v>0</v>
      </c>
      <c r="CT929" s="2">
        <f>+SUM(AR929:AS929,AX929:AY929,AV929:AW929,)</f>
        <v>8.64</v>
      </c>
    </row>
    <row r="930" spans="1:98" x14ac:dyDescent="0.25">
      <c r="A930" t="s">
        <v>1041</v>
      </c>
      <c r="B930" t="s">
        <v>96</v>
      </c>
      <c r="C930">
        <v>1971367</v>
      </c>
      <c r="D930" t="s">
        <v>97</v>
      </c>
      <c r="E930" s="1">
        <v>45383</v>
      </c>
      <c r="F930">
        <v>138312.49</v>
      </c>
      <c r="G930" s="2">
        <v>0</v>
      </c>
      <c r="H930">
        <v>138172.43</v>
      </c>
      <c r="I930">
        <v>0</v>
      </c>
      <c r="J930" s="2">
        <v>876.65</v>
      </c>
      <c r="K930" s="2">
        <v>487.27</v>
      </c>
      <c r="L930">
        <v>7.0000000000000007E-2</v>
      </c>
      <c r="M930" s="2">
        <v>1613.24</v>
      </c>
      <c r="N930" s="2">
        <v>140.06</v>
      </c>
      <c r="O930">
        <v>0</v>
      </c>
      <c r="P930">
        <v>0</v>
      </c>
      <c r="Q930">
        <v>0</v>
      </c>
      <c r="R930">
        <v>0</v>
      </c>
      <c r="S930">
        <v>31.85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 s="2">
        <v>1519.0900000000001</v>
      </c>
      <c r="AR930" s="2">
        <v>5.42</v>
      </c>
      <c r="AS930">
        <v>0</v>
      </c>
      <c r="AT930" s="2">
        <v>1803.1</v>
      </c>
      <c r="AU930">
        <v>0</v>
      </c>
      <c r="AV930" s="2">
        <v>0</v>
      </c>
      <c r="AW930" s="2">
        <v>0</v>
      </c>
      <c r="AX930">
        <v>118.93</v>
      </c>
      <c r="AY930">
        <v>0</v>
      </c>
      <c r="AZ930">
        <v>1944</v>
      </c>
      <c r="BA930">
        <v>0</v>
      </c>
      <c r="BB930">
        <v>118.93</v>
      </c>
      <c r="BC930">
        <v>0</v>
      </c>
      <c r="BD930">
        <v>1034.9000000000001</v>
      </c>
      <c r="BE930">
        <v>0</v>
      </c>
      <c r="BF930" t="s">
        <v>98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139192.90999999997</v>
      </c>
      <c r="BO930">
        <v>0</v>
      </c>
      <c r="BP930">
        <v>0</v>
      </c>
      <c r="BQ930">
        <v>0</v>
      </c>
      <c r="BR930" t="s">
        <v>99</v>
      </c>
      <c r="BS930" t="s">
        <v>100</v>
      </c>
      <c r="BT930" t="s">
        <v>100</v>
      </c>
      <c r="BU930" t="s">
        <v>100</v>
      </c>
      <c r="BV930" t="s">
        <v>100</v>
      </c>
      <c r="BW930" t="s">
        <v>100</v>
      </c>
      <c r="BX930">
        <v>44697</v>
      </c>
      <c r="BY930" t="s">
        <v>101</v>
      </c>
      <c r="BZ930">
        <v>1597.1000000000001</v>
      </c>
      <c r="CA930">
        <v>0</v>
      </c>
      <c r="CB930">
        <v>0</v>
      </c>
      <c r="CC930">
        <v>0</v>
      </c>
      <c r="CD930" s="1">
        <v>45352</v>
      </c>
      <c r="CE930" t="s">
        <v>97</v>
      </c>
      <c r="CF930">
        <v>876.65</v>
      </c>
      <c r="CG930">
        <v>7.0000000000000007E-2</v>
      </c>
      <c r="CH930">
        <v>0</v>
      </c>
      <c r="CI930">
        <v>0</v>
      </c>
      <c r="CJ930">
        <v>138242.66</v>
      </c>
      <c r="CK930">
        <v>758.34</v>
      </c>
      <c r="CL930">
        <v>901.55</v>
      </c>
      <c r="CM930">
        <v>0</v>
      </c>
      <c r="CS930" s="2">
        <f t="shared" si="14"/>
        <v>0</v>
      </c>
      <c r="CT930" s="2">
        <f>+SUM(AR930:AS930,AX930:AY930,AV930:AW930,)</f>
        <v>124.35000000000001</v>
      </c>
    </row>
    <row r="931" spans="1:98" x14ac:dyDescent="0.25">
      <c r="A931" t="s">
        <v>1042</v>
      </c>
      <c r="B931" t="s">
        <v>96</v>
      </c>
      <c r="C931">
        <v>1976115</v>
      </c>
      <c r="D931" t="s">
        <v>97</v>
      </c>
      <c r="E931" s="1">
        <v>45383</v>
      </c>
      <c r="F931">
        <v>138226.25</v>
      </c>
      <c r="G931" s="2">
        <v>715.48</v>
      </c>
      <c r="H931">
        <v>137998.53</v>
      </c>
      <c r="I931">
        <v>715.48</v>
      </c>
      <c r="J931" s="2">
        <v>461.55</v>
      </c>
      <c r="K931" s="2">
        <v>456.77</v>
      </c>
      <c r="L931">
        <v>2.0299999999999999E-2</v>
      </c>
      <c r="M931" s="2">
        <v>233.83</v>
      </c>
      <c r="N931" s="2">
        <v>227.72</v>
      </c>
      <c r="O931">
        <v>0</v>
      </c>
      <c r="P931">
        <v>0</v>
      </c>
      <c r="Q931">
        <v>0</v>
      </c>
      <c r="R931">
        <v>0</v>
      </c>
      <c r="S931">
        <v>26.66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 s="2">
        <v>1057.3400000000001</v>
      </c>
      <c r="AR931" s="2">
        <v>7.6099999999999994</v>
      </c>
      <c r="AS931">
        <v>0</v>
      </c>
      <c r="AT931" s="2">
        <v>30</v>
      </c>
      <c r="AU931">
        <v>0</v>
      </c>
      <c r="AV931" s="2">
        <v>0</v>
      </c>
      <c r="AW931" s="2">
        <v>0</v>
      </c>
      <c r="AX931">
        <v>0</v>
      </c>
      <c r="AY931">
        <v>0</v>
      </c>
      <c r="AZ931">
        <v>0</v>
      </c>
      <c r="BA931">
        <v>2396.94</v>
      </c>
      <c r="BB931">
        <v>0</v>
      </c>
      <c r="BC931">
        <v>0</v>
      </c>
      <c r="BD931">
        <v>456.77</v>
      </c>
      <c r="BE931">
        <v>0</v>
      </c>
      <c r="BF931" t="s">
        <v>98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136332.07</v>
      </c>
      <c r="BO931">
        <v>715.48</v>
      </c>
      <c r="BP931">
        <v>0</v>
      </c>
      <c r="BQ931">
        <v>715.48</v>
      </c>
      <c r="BR931" t="s">
        <v>99</v>
      </c>
      <c r="BS931" t="s">
        <v>100</v>
      </c>
      <c r="BT931" t="s">
        <v>100</v>
      </c>
      <c r="BU931" t="s">
        <v>100</v>
      </c>
      <c r="BV931" t="s">
        <v>100</v>
      </c>
      <c r="BW931" t="s">
        <v>100</v>
      </c>
      <c r="BX931">
        <v>44326</v>
      </c>
      <c r="BY931" t="s">
        <v>101</v>
      </c>
      <c r="BZ931">
        <v>427.28000000000003</v>
      </c>
      <c r="CA931">
        <v>0</v>
      </c>
      <c r="CB931">
        <v>0</v>
      </c>
      <c r="CC931">
        <v>0</v>
      </c>
      <c r="CD931" s="1">
        <v>45352</v>
      </c>
      <c r="CE931" t="s">
        <v>97</v>
      </c>
      <c r="CF931">
        <v>461.55</v>
      </c>
      <c r="CG931">
        <v>2.0299999999999999E-2</v>
      </c>
      <c r="CH931">
        <v>715.48</v>
      </c>
      <c r="CI931">
        <v>0</v>
      </c>
      <c r="CJ931">
        <v>138941.73000000001</v>
      </c>
      <c r="CK931">
        <v>526.37</v>
      </c>
      <c r="CL931">
        <v>15</v>
      </c>
      <c r="CM931">
        <v>0</v>
      </c>
      <c r="CS931" s="2">
        <f t="shared" si="14"/>
        <v>0</v>
      </c>
      <c r="CT931" s="2">
        <f>+SUM(AR931:AS931,AX931:AY931,AV931:AW931,)</f>
        <v>7.6099999999999994</v>
      </c>
    </row>
    <row r="932" spans="1:98" x14ac:dyDescent="0.25">
      <c r="A932" t="s">
        <v>1043</v>
      </c>
      <c r="B932" t="s">
        <v>96</v>
      </c>
      <c r="C932">
        <v>2118483</v>
      </c>
      <c r="D932" t="s">
        <v>97</v>
      </c>
      <c r="E932" s="1">
        <v>45383</v>
      </c>
      <c r="F932">
        <v>138066.32999999999</v>
      </c>
      <c r="G932" s="2">
        <v>0</v>
      </c>
      <c r="H932">
        <v>137902.43</v>
      </c>
      <c r="I932">
        <v>0</v>
      </c>
      <c r="J932" s="2">
        <v>887.1</v>
      </c>
      <c r="K932" s="2">
        <v>292.67</v>
      </c>
      <c r="L932">
        <v>7.0000000000000007E-2</v>
      </c>
      <c r="M932" s="2">
        <v>1610.3</v>
      </c>
      <c r="N932" s="2">
        <v>163.89999999999998</v>
      </c>
      <c r="O932">
        <v>0</v>
      </c>
      <c r="P932">
        <v>0</v>
      </c>
      <c r="Q932">
        <v>0</v>
      </c>
      <c r="R932">
        <v>0</v>
      </c>
      <c r="S932">
        <v>31.82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 s="2">
        <v>1094.74</v>
      </c>
      <c r="AR932" s="2">
        <v>7.0299999999999994</v>
      </c>
      <c r="AS932">
        <v>0</v>
      </c>
      <c r="AT932" s="2">
        <v>70</v>
      </c>
      <c r="AU932">
        <v>0</v>
      </c>
      <c r="AV932" s="2">
        <v>0</v>
      </c>
      <c r="AW932" s="2">
        <v>0</v>
      </c>
      <c r="AX932">
        <v>63.56</v>
      </c>
      <c r="AY932">
        <v>-63.56</v>
      </c>
      <c r="AZ932">
        <v>2089</v>
      </c>
      <c r="BA932">
        <v>256.42</v>
      </c>
      <c r="BB932">
        <v>0</v>
      </c>
      <c r="BC932">
        <v>0</v>
      </c>
      <c r="BD932">
        <v>639.96</v>
      </c>
      <c r="BE932">
        <v>0</v>
      </c>
      <c r="BF932" t="s">
        <v>98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137681.00999999998</v>
      </c>
      <c r="BO932">
        <v>0</v>
      </c>
      <c r="BP932">
        <v>0</v>
      </c>
      <c r="BQ932">
        <v>0</v>
      </c>
      <c r="BR932" t="s">
        <v>99</v>
      </c>
      <c r="BS932" t="s">
        <v>100</v>
      </c>
      <c r="BT932" t="s">
        <v>100</v>
      </c>
      <c r="BU932" t="s">
        <v>100</v>
      </c>
      <c r="BV932" t="s">
        <v>100</v>
      </c>
      <c r="BW932" t="s">
        <v>100</v>
      </c>
      <c r="BX932">
        <v>44806</v>
      </c>
      <c r="BY932" t="s">
        <v>101</v>
      </c>
      <c r="BZ932">
        <v>1735.35</v>
      </c>
      <c r="CA932">
        <v>0</v>
      </c>
      <c r="CB932">
        <v>0</v>
      </c>
      <c r="CC932">
        <v>0</v>
      </c>
      <c r="CD932" s="1">
        <v>45352</v>
      </c>
      <c r="CE932" t="s">
        <v>97</v>
      </c>
      <c r="CF932">
        <v>887.1</v>
      </c>
      <c r="CG932">
        <v>7.0000000000000007E-2</v>
      </c>
      <c r="CH932">
        <v>0</v>
      </c>
      <c r="CI932">
        <v>0</v>
      </c>
      <c r="CJ932">
        <v>137984.62</v>
      </c>
      <c r="CK932">
        <v>545.07000000000005</v>
      </c>
      <c r="CL932">
        <v>35</v>
      </c>
      <c r="CM932">
        <v>63.56</v>
      </c>
      <c r="CS932" s="2">
        <f t="shared" si="14"/>
        <v>0</v>
      </c>
      <c r="CT932" s="2">
        <f>+SUM(AR932:AS932,AX932:AY932,AV932:AW932,)</f>
        <v>7.0300000000000011</v>
      </c>
    </row>
    <row r="933" spans="1:98" x14ac:dyDescent="0.25">
      <c r="A933" t="s">
        <v>1044</v>
      </c>
      <c r="B933" t="s">
        <v>96</v>
      </c>
      <c r="C933">
        <v>1975310</v>
      </c>
      <c r="D933" t="s">
        <v>97</v>
      </c>
      <c r="E933" s="1">
        <v>45383</v>
      </c>
      <c r="F933">
        <v>137844.97</v>
      </c>
      <c r="G933" s="2">
        <v>0</v>
      </c>
      <c r="H933">
        <v>137625.70000000001</v>
      </c>
      <c r="I933">
        <v>0</v>
      </c>
      <c r="J933" s="2">
        <v>779.78</v>
      </c>
      <c r="K933" s="2">
        <v>493.79</v>
      </c>
      <c r="L933">
        <v>5.7500000000000002E-2</v>
      </c>
      <c r="M933" s="2">
        <v>660.51</v>
      </c>
      <c r="N933" s="2">
        <v>219.27</v>
      </c>
      <c r="O933">
        <v>100</v>
      </c>
      <c r="P933">
        <v>0</v>
      </c>
      <c r="Q933">
        <v>0</v>
      </c>
      <c r="R933">
        <v>0</v>
      </c>
      <c r="S933">
        <v>26.59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 s="2">
        <v>1561.83</v>
      </c>
      <c r="AR933" s="2">
        <v>6.9399999999999995</v>
      </c>
      <c r="AS933">
        <v>0</v>
      </c>
      <c r="AT933" s="2">
        <v>0</v>
      </c>
      <c r="AU933">
        <v>0</v>
      </c>
      <c r="AV933" s="2">
        <v>0</v>
      </c>
      <c r="AW933" s="2">
        <v>0</v>
      </c>
      <c r="AX933">
        <v>218.42</v>
      </c>
      <c r="AY933">
        <v>0</v>
      </c>
      <c r="AZ933">
        <v>5063.8099999999995</v>
      </c>
      <c r="BA933">
        <v>0</v>
      </c>
      <c r="BB933">
        <v>218.42</v>
      </c>
      <c r="BC933">
        <v>0</v>
      </c>
      <c r="BD933">
        <v>493.79</v>
      </c>
      <c r="BE933">
        <v>0</v>
      </c>
      <c r="BF933" t="s">
        <v>98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137844.12000000002</v>
      </c>
      <c r="BO933">
        <v>0</v>
      </c>
      <c r="BP933">
        <v>0</v>
      </c>
      <c r="BQ933">
        <v>0</v>
      </c>
      <c r="BR933" t="s">
        <v>99</v>
      </c>
      <c r="BS933" t="s">
        <v>100</v>
      </c>
      <c r="BT933" t="s">
        <v>100</v>
      </c>
      <c r="BU933" t="s">
        <v>100</v>
      </c>
      <c r="BV933" t="s">
        <v>100</v>
      </c>
      <c r="BW933" t="s">
        <v>100</v>
      </c>
      <c r="BX933">
        <v>43259</v>
      </c>
      <c r="BY933" t="s">
        <v>101</v>
      </c>
      <c r="BZ933">
        <v>627.83000000000004</v>
      </c>
      <c r="CA933">
        <v>0</v>
      </c>
      <c r="CB933">
        <v>0</v>
      </c>
      <c r="CC933">
        <v>0</v>
      </c>
      <c r="CD933" s="1">
        <v>45352</v>
      </c>
      <c r="CE933" t="s">
        <v>97</v>
      </c>
      <c r="CF933">
        <v>779.78</v>
      </c>
      <c r="CG933">
        <v>5.7500000000000002E-2</v>
      </c>
      <c r="CH933">
        <v>0</v>
      </c>
      <c r="CI933">
        <v>0</v>
      </c>
      <c r="CJ933">
        <v>137844.97</v>
      </c>
      <c r="CK933">
        <v>778.66</v>
      </c>
      <c r="CL933">
        <v>0</v>
      </c>
      <c r="CM933">
        <v>0</v>
      </c>
      <c r="CS933" s="2">
        <f t="shared" si="14"/>
        <v>0</v>
      </c>
      <c r="CT933" s="2">
        <f>+SUM(AR933:AS933,AX933:AY933,AV933:AW933,)</f>
        <v>225.35999999999999</v>
      </c>
    </row>
    <row r="934" spans="1:98" x14ac:dyDescent="0.25">
      <c r="A934" t="s">
        <v>1045</v>
      </c>
      <c r="B934" t="s">
        <v>96</v>
      </c>
      <c r="C934">
        <v>2111504</v>
      </c>
      <c r="D934" t="s">
        <v>97</v>
      </c>
      <c r="E934" s="1">
        <v>45383</v>
      </c>
      <c r="F934">
        <v>138587.89000000001</v>
      </c>
      <c r="G934" s="2">
        <v>0</v>
      </c>
      <c r="H934">
        <v>136653.06</v>
      </c>
      <c r="I934">
        <v>0</v>
      </c>
      <c r="J934" s="2">
        <v>1773.03</v>
      </c>
      <c r="K934" s="2">
        <v>542.48</v>
      </c>
      <c r="L934">
        <v>7.0000000000000007E-2</v>
      </c>
      <c r="M934" s="2">
        <v>1611.23</v>
      </c>
      <c r="N934" s="2">
        <v>1934.83</v>
      </c>
      <c r="O934">
        <v>0</v>
      </c>
      <c r="P934">
        <v>0</v>
      </c>
      <c r="Q934">
        <v>0</v>
      </c>
      <c r="R934">
        <v>0</v>
      </c>
      <c r="S934">
        <v>31.79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 s="2">
        <v>964.31</v>
      </c>
      <c r="AR934" s="2">
        <v>145.04</v>
      </c>
      <c r="AS934">
        <v>0</v>
      </c>
      <c r="AT934" s="2">
        <v>0</v>
      </c>
      <c r="AU934">
        <v>0</v>
      </c>
      <c r="AV934" s="2">
        <v>0</v>
      </c>
      <c r="AW934" s="2">
        <v>0</v>
      </c>
      <c r="AX934">
        <v>0</v>
      </c>
      <c r="AY934">
        <v>0</v>
      </c>
      <c r="AZ934">
        <v>2660.54</v>
      </c>
      <c r="BA934">
        <v>890.58</v>
      </c>
      <c r="BB934">
        <v>0</v>
      </c>
      <c r="BC934">
        <v>0</v>
      </c>
      <c r="BD934">
        <v>1147.3200000000002</v>
      </c>
      <c r="BE934">
        <v>0</v>
      </c>
      <c r="BF934" t="s">
        <v>98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135762.48000000001</v>
      </c>
      <c r="BO934">
        <v>0</v>
      </c>
      <c r="BP934">
        <v>0</v>
      </c>
      <c r="BQ934">
        <v>0</v>
      </c>
      <c r="BR934" t="s">
        <v>99</v>
      </c>
      <c r="BS934" t="s">
        <v>100</v>
      </c>
      <c r="BT934" t="s">
        <v>100</v>
      </c>
      <c r="BU934" t="s">
        <v>100</v>
      </c>
      <c r="BV934" t="s">
        <v>100</v>
      </c>
      <c r="BW934" t="s">
        <v>100</v>
      </c>
      <c r="BX934">
        <v>44802</v>
      </c>
      <c r="BY934" t="s">
        <v>101</v>
      </c>
      <c r="BZ934">
        <v>3369.23</v>
      </c>
      <c r="CA934">
        <v>0</v>
      </c>
      <c r="CB934">
        <v>0</v>
      </c>
      <c r="CC934">
        <v>0</v>
      </c>
      <c r="CD934" s="1">
        <v>45352</v>
      </c>
      <c r="CE934" t="s">
        <v>97</v>
      </c>
      <c r="CF934">
        <v>1773.03</v>
      </c>
      <c r="CG934">
        <v>7.0000000000000007E-2</v>
      </c>
      <c r="CH934">
        <v>0</v>
      </c>
      <c r="CI934">
        <v>0</v>
      </c>
      <c r="CJ934">
        <v>137623.29</v>
      </c>
      <c r="CK934">
        <v>480.15</v>
      </c>
      <c r="CL934">
        <v>0</v>
      </c>
      <c r="CM934">
        <v>0</v>
      </c>
      <c r="CS934" s="2">
        <f t="shared" si="14"/>
        <v>0</v>
      </c>
      <c r="CT934" s="2">
        <f>+SUM(AR934:AS934,AX934:AY934,AV934:AW934,)</f>
        <v>145.04</v>
      </c>
    </row>
    <row r="935" spans="1:98" x14ac:dyDescent="0.25">
      <c r="A935" t="s">
        <v>1046</v>
      </c>
      <c r="B935" t="s">
        <v>96</v>
      </c>
      <c r="C935">
        <v>2119894</v>
      </c>
      <c r="D935" t="s">
        <v>97</v>
      </c>
      <c r="E935" s="1">
        <v>45383</v>
      </c>
      <c r="F935">
        <v>137882.59</v>
      </c>
      <c r="G935" s="2">
        <v>0</v>
      </c>
      <c r="H935">
        <v>136879.17000000001</v>
      </c>
      <c r="I935">
        <v>0</v>
      </c>
      <c r="J935" s="2">
        <v>1419.26</v>
      </c>
      <c r="K935" s="2">
        <v>1007.84</v>
      </c>
      <c r="L935">
        <v>0.08</v>
      </c>
      <c r="M935" s="2">
        <v>1835.1</v>
      </c>
      <c r="N935" s="2">
        <v>1003.4200000000001</v>
      </c>
      <c r="O935">
        <v>0</v>
      </c>
      <c r="P935">
        <v>0</v>
      </c>
      <c r="Q935">
        <v>0</v>
      </c>
      <c r="R935">
        <v>0</v>
      </c>
      <c r="S935">
        <v>24.259999999999998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 s="2">
        <v>849</v>
      </c>
      <c r="AR935" s="2">
        <v>111.47</v>
      </c>
      <c r="AS935">
        <v>0</v>
      </c>
      <c r="AT935" s="2">
        <v>0</v>
      </c>
      <c r="AU935">
        <v>0</v>
      </c>
      <c r="AV935" s="2">
        <v>0</v>
      </c>
      <c r="AW935" s="2">
        <v>0</v>
      </c>
      <c r="AX935">
        <v>1477.07</v>
      </c>
      <c r="AY935">
        <v>-1477.0700000000002</v>
      </c>
      <c r="AZ935">
        <v>2667.46</v>
      </c>
      <c r="BA935">
        <v>538.61</v>
      </c>
      <c r="BB935">
        <v>0</v>
      </c>
      <c r="BC935">
        <v>0</v>
      </c>
      <c r="BD935">
        <v>2015.68</v>
      </c>
      <c r="BE935">
        <v>0</v>
      </c>
      <c r="BF935" t="s">
        <v>98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136340.56000000003</v>
      </c>
      <c r="BO935">
        <v>0</v>
      </c>
      <c r="BP935">
        <v>0</v>
      </c>
      <c r="BQ935">
        <v>0</v>
      </c>
      <c r="BR935" t="s">
        <v>99</v>
      </c>
      <c r="BS935" t="s">
        <v>100</v>
      </c>
      <c r="BT935" t="s">
        <v>100</v>
      </c>
      <c r="BU935" t="s">
        <v>100</v>
      </c>
      <c r="BV935" t="s">
        <v>100</v>
      </c>
      <c r="BW935" t="s">
        <v>100</v>
      </c>
      <c r="BX935">
        <v>44817</v>
      </c>
      <c r="BY935" t="s">
        <v>101</v>
      </c>
      <c r="BZ935">
        <v>2702.79</v>
      </c>
      <c r="CA935">
        <v>0</v>
      </c>
      <c r="CB935">
        <v>0</v>
      </c>
      <c r="CC935">
        <v>0</v>
      </c>
      <c r="CD935" s="1">
        <v>45352</v>
      </c>
      <c r="CE935" t="s">
        <v>97</v>
      </c>
      <c r="CF935">
        <v>1419.26</v>
      </c>
      <c r="CG935">
        <v>0.08</v>
      </c>
      <c r="CH935">
        <v>0</v>
      </c>
      <c r="CI935">
        <v>0</v>
      </c>
      <c r="CJ935">
        <v>137382.54999999999</v>
      </c>
      <c r="CK935">
        <v>421.27</v>
      </c>
      <c r="CL935">
        <v>0</v>
      </c>
      <c r="CM935">
        <v>469.23</v>
      </c>
      <c r="CS935" s="2">
        <f t="shared" si="14"/>
        <v>0</v>
      </c>
      <c r="CT935" s="2">
        <f>+SUM(AR935:AS935,AX935:AY935,AV935:AW935,)</f>
        <v>111.4699999999998</v>
      </c>
    </row>
    <row r="936" spans="1:98" x14ac:dyDescent="0.25">
      <c r="A936" t="s">
        <v>1047</v>
      </c>
      <c r="B936" t="s">
        <v>96</v>
      </c>
      <c r="C936">
        <v>1829630</v>
      </c>
      <c r="D936" t="s">
        <v>97</v>
      </c>
      <c r="E936" s="1">
        <v>45383</v>
      </c>
      <c r="F936">
        <v>137376.92000000001</v>
      </c>
      <c r="G936" s="2">
        <v>67547.710000000006</v>
      </c>
      <c r="H936">
        <v>136992.56</v>
      </c>
      <c r="I936">
        <v>67547.710000000006</v>
      </c>
      <c r="J936" s="2">
        <v>721.28</v>
      </c>
      <c r="K936" s="2">
        <v>574.69000000000005</v>
      </c>
      <c r="L936">
        <v>4.6249999999999999E-2</v>
      </c>
      <c r="M936" s="2">
        <v>1058.2</v>
      </c>
      <c r="N936" s="2">
        <v>384.36</v>
      </c>
      <c r="O936">
        <v>0</v>
      </c>
      <c r="P936">
        <v>0</v>
      </c>
      <c r="Q936">
        <v>0</v>
      </c>
      <c r="R936">
        <v>0</v>
      </c>
      <c r="S936">
        <v>21.91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 s="2">
        <v>1272.54</v>
      </c>
      <c r="AR936" s="2">
        <v>110.39</v>
      </c>
      <c r="AS936">
        <v>0</v>
      </c>
      <c r="AT936" s="2">
        <v>0</v>
      </c>
      <c r="AU936">
        <v>0</v>
      </c>
      <c r="AV936" s="2">
        <v>0</v>
      </c>
      <c r="AW936" s="2">
        <v>0</v>
      </c>
      <c r="AX936">
        <v>0</v>
      </c>
      <c r="AY936">
        <v>0</v>
      </c>
      <c r="AZ936">
        <v>2483.9100000000003</v>
      </c>
      <c r="BA936">
        <v>1573.22</v>
      </c>
      <c r="BB936">
        <v>0</v>
      </c>
      <c r="BC936">
        <v>0</v>
      </c>
      <c r="BD936">
        <v>1149.3800000000001</v>
      </c>
      <c r="BE936">
        <v>0</v>
      </c>
      <c r="BF936" t="s">
        <v>98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202967.05000000002</v>
      </c>
      <c r="BO936">
        <v>67547.710000000006</v>
      </c>
      <c r="BP936">
        <v>0</v>
      </c>
      <c r="BQ936">
        <v>67547.710000000006</v>
      </c>
      <c r="BR936" t="s">
        <v>99</v>
      </c>
      <c r="BS936" t="s">
        <v>100</v>
      </c>
      <c r="BT936" t="s">
        <v>100</v>
      </c>
      <c r="BU936" t="s">
        <v>100</v>
      </c>
      <c r="BV936" t="s">
        <v>100</v>
      </c>
      <c r="BW936" t="s">
        <v>100</v>
      </c>
      <c r="BX936">
        <v>44580</v>
      </c>
      <c r="BY936" t="s">
        <v>101</v>
      </c>
      <c r="BZ936">
        <v>1310.26</v>
      </c>
      <c r="CA936">
        <v>0</v>
      </c>
      <c r="CB936">
        <v>0</v>
      </c>
      <c r="CC936">
        <v>0</v>
      </c>
      <c r="CD936" s="1">
        <v>45352</v>
      </c>
      <c r="CE936" t="s">
        <v>97</v>
      </c>
      <c r="CF936">
        <v>721.28</v>
      </c>
      <c r="CG936">
        <v>4.6249999999999999E-2</v>
      </c>
      <c r="CH936">
        <v>67547.710000000006</v>
      </c>
      <c r="CI936">
        <v>0</v>
      </c>
      <c r="CJ936">
        <v>204732.82</v>
      </c>
      <c r="CK936">
        <v>633.87</v>
      </c>
      <c r="CL936">
        <v>0</v>
      </c>
      <c r="CM936">
        <v>0</v>
      </c>
      <c r="CS936" s="2">
        <f t="shared" si="14"/>
        <v>0</v>
      </c>
      <c r="CT936" s="2">
        <f>+SUM(AR936:AS936,AX936:AY936,AV936:AW936,)</f>
        <v>110.39</v>
      </c>
    </row>
    <row r="937" spans="1:98" x14ac:dyDescent="0.25">
      <c r="A937" t="s">
        <v>1048</v>
      </c>
      <c r="B937" t="s">
        <v>96</v>
      </c>
      <c r="C937">
        <v>1829089</v>
      </c>
      <c r="D937" t="s">
        <v>97</v>
      </c>
      <c r="E937" s="1">
        <v>45413</v>
      </c>
      <c r="F937">
        <v>137312.57999999999</v>
      </c>
      <c r="G937" s="2">
        <v>66554.45</v>
      </c>
      <c r="H937">
        <v>136704.01</v>
      </c>
      <c r="I937">
        <v>66554.45</v>
      </c>
      <c r="J937" s="2">
        <v>774.15</v>
      </c>
      <c r="K937" s="2">
        <v>635.95000000000005</v>
      </c>
      <c r="L937">
        <v>0.05</v>
      </c>
      <c r="M937" s="2">
        <v>1713.88</v>
      </c>
      <c r="N937" s="2">
        <v>608.56999999999994</v>
      </c>
      <c r="O937">
        <v>0</v>
      </c>
      <c r="P937">
        <v>0</v>
      </c>
      <c r="Q937">
        <v>0</v>
      </c>
      <c r="R937">
        <v>0</v>
      </c>
      <c r="S937">
        <v>21.89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 s="2">
        <v>1008.45</v>
      </c>
      <c r="AR937" s="2">
        <v>8.0399999999999991</v>
      </c>
      <c r="AS937">
        <v>0</v>
      </c>
      <c r="AT937" s="2">
        <v>0</v>
      </c>
      <c r="AU937">
        <v>0</v>
      </c>
      <c r="AV937" s="2">
        <v>0</v>
      </c>
      <c r="AW937" s="2">
        <v>0</v>
      </c>
      <c r="AX937">
        <v>0</v>
      </c>
      <c r="AY937">
        <v>-1499.6000000000001</v>
      </c>
      <c r="AZ937">
        <v>0</v>
      </c>
      <c r="BA937">
        <v>408.25</v>
      </c>
      <c r="BB937">
        <v>0</v>
      </c>
      <c r="BC937">
        <v>0</v>
      </c>
      <c r="BD937">
        <v>1907.8500000000001</v>
      </c>
      <c r="BE937">
        <v>1122.0899999999999</v>
      </c>
      <c r="BF937" t="s">
        <v>98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201728.12000000002</v>
      </c>
      <c r="BO937">
        <v>66554.45</v>
      </c>
      <c r="BP937">
        <v>0</v>
      </c>
      <c r="BQ937">
        <v>66554.45</v>
      </c>
      <c r="BR937" t="s">
        <v>99</v>
      </c>
      <c r="BS937" t="s">
        <v>100</v>
      </c>
      <c r="BT937" t="s">
        <v>100</v>
      </c>
      <c r="BU937" t="s">
        <v>100</v>
      </c>
      <c r="BV937" t="s">
        <v>100</v>
      </c>
      <c r="BW937" t="s">
        <v>100</v>
      </c>
      <c r="BX937">
        <v>44580</v>
      </c>
      <c r="BY937" t="s">
        <v>101</v>
      </c>
      <c r="BZ937">
        <v>3792.1200000000003</v>
      </c>
      <c r="CA937">
        <v>0</v>
      </c>
      <c r="CB937">
        <v>0</v>
      </c>
      <c r="CC937">
        <v>0</v>
      </c>
      <c r="CD937" s="1">
        <v>45352</v>
      </c>
      <c r="CE937" t="s">
        <v>97</v>
      </c>
      <c r="CF937">
        <v>774.15</v>
      </c>
      <c r="CG937">
        <v>0.05</v>
      </c>
      <c r="CH937">
        <v>66554.45</v>
      </c>
      <c r="CI937">
        <v>0</v>
      </c>
      <c r="CJ937">
        <v>203665.01999999996</v>
      </c>
      <c r="CK937">
        <v>501.42</v>
      </c>
      <c r="CL937">
        <v>0</v>
      </c>
      <c r="CM937">
        <v>863.65</v>
      </c>
      <c r="CS937" s="2">
        <f t="shared" si="14"/>
        <v>0</v>
      </c>
      <c r="CT937" s="2">
        <f>+SUM(AR937:AS937,AX937:AY937,AV937:AW937,)</f>
        <v>-1491.5600000000002</v>
      </c>
    </row>
    <row r="938" spans="1:98" x14ac:dyDescent="0.25">
      <c r="A938" t="s">
        <v>1049</v>
      </c>
      <c r="B938" t="s">
        <v>96</v>
      </c>
      <c r="C938">
        <v>1829577</v>
      </c>
      <c r="D938" t="s">
        <v>97</v>
      </c>
      <c r="E938" s="1">
        <v>45383</v>
      </c>
      <c r="F938">
        <v>137295.98000000001</v>
      </c>
      <c r="G938" s="2">
        <v>101692.89</v>
      </c>
      <c r="H938">
        <v>136621.43</v>
      </c>
      <c r="I938">
        <v>101692.89</v>
      </c>
      <c r="J938" s="2">
        <v>908.64</v>
      </c>
      <c r="K938" s="2">
        <v>945.94</v>
      </c>
      <c r="L938">
        <v>0.05</v>
      </c>
      <c r="M938" s="2">
        <v>1142.73</v>
      </c>
      <c r="N938" s="2">
        <v>674.55</v>
      </c>
      <c r="O938">
        <v>0</v>
      </c>
      <c r="P938">
        <v>0</v>
      </c>
      <c r="Q938">
        <v>0</v>
      </c>
      <c r="R938">
        <v>0</v>
      </c>
      <c r="S938">
        <v>21.880000000000003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 s="2">
        <v>764.96</v>
      </c>
      <c r="AR938" s="2">
        <v>10.6</v>
      </c>
      <c r="AS938">
        <v>0</v>
      </c>
      <c r="AT938" s="2">
        <v>0</v>
      </c>
      <c r="AU938">
        <v>0</v>
      </c>
      <c r="AV938" s="2">
        <v>0</v>
      </c>
      <c r="AW938" s="2">
        <v>0</v>
      </c>
      <c r="AX938">
        <v>0</v>
      </c>
      <c r="AY938">
        <v>0</v>
      </c>
      <c r="AZ938">
        <v>0</v>
      </c>
      <c r="BA938">
        <v>4033.24</v>
      </c>
      <c r="BB938">
        <v>0</v>
      </c>
      <c r="BC938">
        <v>0</v>
      </c>
      <c r="BD938">
        <v>1891.88</v>
      </c>
      <c r="BE938">
        <v>0</v>
      </c>
      <c r="BF938" t="s">
        <v>98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234281.08000000002</v>
      </c>
      <c r="BO938">
        <v>101692.89</v>
      </c>
      <c r="BP938">
        <v>0</v>
      </c>
      <c r="BQ938">
        <v>101692.89</v>
      </c>
      <c r="BR938" t="s">
        <v>99</v>
      </c>
      <c r="BS938" t="s">
        <v>100</v>
      </c>
      <c r="BT938" t="s">
        <v>100</v>
      </c>
      <c r="BU938" t="s">
        <v>100</v>
      </c>
      <c r="BV938" t="s">
        <v>100</v>
      </c>
      <c r="BW938" t="s">
        <v>100</v>
      </c>
      <c r="BX938">
        <v>44580</v>
      </c>
      <c r="BY938" t="s">
        <v>101</v>
      </c>
      <c r="BZ938">
        <v>1784.8000000000002</v>
      </c>
      <c r="CA938">
        <v>0</v>
      </c>
      <c r="CB938">
        <v>0</v>
      </c>
      <c r="CC938">
        <v>0</v>
      </c>
      <c r="CD938" s="1">
        <v>45352</v>
      </c>
      <c r="CE938" t="s">
        <v>97</v>
      </c>
      <c r="CF938">
        <v>908.64</v>
      </c>
      <c r="CG938">
        <v>0.05</v>
      </c>
      <c r="CH938">
        <v>101692.89</v>
      </c>
      <c r="CI938">
        <v>0</v>
      </c>
      <c r="CJ938">
        <v>238652.3</v>
      </c>
      <c r="CK938">
        <v>379.38</v>
      </c>
      <c r="CL938">
        <v>0</v>
      </c>
      <c r="CM938">
        <v>0</v>
      </c>
      <c r="CS938" s="2">
        <f t="shared" si="14"/>
        <v>0</v>
      </c>
      <c r="CT938" s="2">
        <f>+SUM(AR938:AS938,AX938:AY938,AV938:AW938,)</f>
        <v>10.6</v>
      </c>
    </row>
    <row r="939" spans="1:98" x14ac:dyDescent="0.25">
      <c r="A939" t="s">
        <v>1050</v>
      </c>
      <c r="B939" t="s">
        <v>96</v>
      </c>
      <c r="C939">
        <v>1829418</v>
      </c>
      <c r="D939" t="s">
        <v>97</v>
      </c>
      <c r="E939" s="1">
        <v>45383</v>
      </c>
      <c r="F939">
        <v>137191.26999999999</v>
      </c>
      <c r="G939" s="2">
        <v>7506.78</v>
      </c>
      <c r="H939">
        <v>136667.01</v>
      </c>
      <c r="I939">
        <v>7506.78</v>
      </c>
      <c r="J939" s="2">
        <v>661.89</v>
      </c>
      <c r="K939" s="2">
        <v>768.73</v>
      </c>
      <c r="L939">
        <v>3.5000000000000003E-2</v>
      </c>
      <c r="M939" s="2">
        <v>799.52</v>
      </c>
      <c r="N939" s="2">
        <v>524.26</v>
      </c>
      <c r="O939">
        <v>0</v>
      </c>
      <c r="P939">
        <v>0</v>
      </c>
      <c r="Q939">
        <v>0</v>
      </c>
      <c r="R939">
        <v>0</v>
      </c>
      <c r="S939">
        <v>21.87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 s="2">
        <v>716.62</v>
      </c>
      <c r="AR939" s="2">
        <v>7.8100000000000005</v>
      </c>
      <c r="AS939">
        <v>0</v>
      </c>
      <c r="AT939" s="2">
        <v>0</v>
      </c>
      <c r="AU939">
        <v>0</v>
      </c>
      <c r="AV939" s="2">
        <v>0</v>
      </c>
      <c r="AW939" s="2">
        <v>0</v>
      </c>
      <c r="AX939">
        <v>0</v>
      </c>
      <c r="AY939">
        <v>0</v>
      </c>
      <c r="AZ939">
        <v>330.41</v>
      </c>
      <c r="BA939">
        <v>3276.04</v>
      </c>
      <c r="BB939">
        <v>0</v>
      </c>
      <c r="BC939">
        <v>0</v>
      </c>
      <c r="BD939">
        <v>1587.66</v>
      </c>
      <c r="BE939">
        <v>0</v>
      </c>
      <c r="BF939" t="s">
        <v>98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140897.75</v>
      </c>
      <c r="BO939">
        <v>7506.78</v>
      </c>
      <c r="BP939">
        <v>0</v>
      </c>
      <c r="BQ939">
        <v>7506.78</v>
      </c>
      <c r="BR939" t="s">
        <v>99</v>
      </c>
      <c r="BS939" t="s">
        <v>100</v>
      </c>
      <c r="BT939" t="s">
        <v>100</v>
      </c>
      <c r="BU939" t="s">
        <v>100</v>
      </c>
      <c r="BV939" t="s">
        <v>100</v>
      </c>
      <c r="BW939" t="s">
        <v>100</v>
      </c>
      <c r="BX939">
        <v>44580</v>
      </c>
      <c r="BY939" t="s">
        <v>101</v>
      </c>
      <c r="BZ939">
        <v>1294.0999999999999</v>
      </c>
      <c r="CA939">
        <v>0</v>
      </c>
      <c r="CB939">
        <v>0</v>
      </c>
      <c r="CC939">
        <v>0</v>
      </c>
      <c r="CD939" s="1">
        <v>45352</v>
      </c>
      <c r="CE939" t="s">
        <v>97</v>
      </c>
      <c r="CF939">
        <v>661.89</v>
      </c>
      <c r="CG939">
        <v>3.5000000000000003E-2</v>
      </c>
      <c r="CH939">
        <v>7506.78</v>
      </c>
      <c r="CI939">
        <v>0</v>
      </c>
      <c r="CJ939">
        <v>144436.29999999999</v>
      </c>
      <c r="CK939">
        <v>355.91</v>
      </c>
      <c r="CL939">
        <v>0</v>
      </c>
      <c r="CM939">
        <v>0</v>
      </c>
      <c r="CS939" s="2">
        <f t="shared" si="14"/>
        <v>0</v>
      </c>
      <c r="CT939" s="2">
        <f>+SUM(AR939:AS939,AX939:AY939,AV939:AW939,)</f>
        <v>7.8100000000000005</v>
      </c>
    </row>
    <row r="940" spans="1:98" x14ac:dyDescent="0.25">
      <c r="A940" t="s">
        <v>1051</v>
      </c>
      <c r="B940" t="s">
        <v>96</v>
      </c>
      <c r="C940">
        <v>2113177</v>
      </c>
      <c r="D940" t="s">
        <v>97</v>
      </c>
      <c r="E940" s="1">
        <v>45383</v>
      </c>
      <c r="F940">
        <v>137700.13</v>
      </c>
      <c r="G940" s="2">
        <v>32088.639999999999</v>
      </c>
      <c r="H940">
        <v>136139.10999999999</v>
      </c>
      <c r="I940">
        <v>32088.639999999999</v>
      </c>
      <c r="J940" s="2">
        <v>1281.1199999999999</v>
      </c>
      <c r="K940" s="2">
        <v>598.70000000000005</v>
      </c>
      <c r="L940">
        <v>4.3749999999999997E-2</v>
      </c>
      <c r="M940" s="2">
        <v>1001.22</v>
      </c>
      <c r="N940" s="2">
        <v>1561.02</v>
      </c>
      <c r="O940">
        <v>0</v>
      </c>
      <c r="P940">
        <v>0</v>
      </c>
      <c r="Q940">
        <v>0</v>
      </c>
      <c r="R940">
        <v>0</v>
      </c>
      <c r="S940">
        <v>31.72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 s="2">
        <v>620.28</v>
      </c>
      <c r="AR940" s="2">
        <v>9.5900000000000016</v>
      </c>
      <c r="AS940">
        <v>0</v>
      </c>
      <c r="AT940" s="2">
        <v>640</v>
      </c>
      <c r="AU940">
        <v>0</v>
      </c>
      <c r="AV940" s="2">
        <v>0</v>
      </c>
      <c r="AW940" s="2">
        <v>0</v>
      </c>
      <c r="AX940">
        <v>0</v>
      </c>
      <c r="AY940">
        <v>0</v>
      </c>
      <c r="AZ940">
        <v>0</v>
      </c>
      <c r="BA940">
        <v>1791.08</v>
      </c>
      <c r="BB940">
        <v>0</v>
      </c>
      <c r="BC940">
        <v>0</v>
      </c>
      <c r="BD940">
        <v>1100.0999999999999</v>
      </c>
      <c r="BE940">
        <v>0</v>
      </c>
      <c r="BF940" t="s">
        <v>98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168329.83000000002</v>
      </c>
      <c r="BO940">
        <v>32088.639999999999</v>
      </c>
      <c r="BP940">
        <v>0</v>
      </c>
      <c r="BQ940">
        <v>32088.639999999999</v>
      </c>
      <c r="BR940" t="s">
        <v>99</v>
      </c>
      <c r="BS940" t="s">
        <v>100</v>
      </c>
      <c r="BT940" t="s">
        <v>100</v>
      </c>
      <c r="BU940" t="s">
        <v>100</v>
      </c>
      <c r="BV940" t="s">
        <v>100</v>
      </c>
      <c r="BW940" t="s">
        <v>100</v>
      </c>
      <c r="BX940">
        <v>44802</v>
      </c>
      <c r="BY940" t="s">
        <v>101</v>
      </c>
      <c r="BZ940">
        <v>2520.9299999999998</v>
      </c>
      <c r="CA940">
        <v>1573.16</v>
      </c>
      <c r="CB940">
        <v>0</v>
      </c>
      <c r="CC940">
        <v>0</v>
      </c>
      <c r="CD940" s="1">
        <v>45352</v>
      </c>
      <c r="CE940" t="s">
        <v>97</v>
      </c>
      <c r="CF940">
        <v>1281.1199999999999</v>
      </c>
      <c r="CG940">
        <v>4.3749999999999997E-2</v>
      </c>
      <c r="CH940">
        <v>32088.639999999999</v>
      </c>
      <c r="CI940">
        <v>0</v>
      </c>
      <c r="CJ940">
        <v>169009.68</v>
      </c>
      <c r="CK940">
        <v>307.14</v>
      </c>
      <c r="CL940">
        <v>320</v>
      </c>
      <c r="CM940">
        <v>0</v>
      </c>
      <c r="CS940" s="2">
        <f t="shared" si="14"/>
        <v>0</v>
      </c>
      <c r="CT940" s="2">
        <f>+SUM(AR940:AS940,AX940:AY940,AV940:AW940,)</f>
        <v>9.5900000000000016</v>
      </c>
    </row>
    <row r="941" spans="1:98" x14ac:dyDescent="0.25">
      <c r="A941" t="s">
        <v>1052</v>
      </c>
      <c r="B941" t="s">
        <v>96</v>
      </c>
      <c r="C941">
        <v>1828825</v>
      </c>
      <c r="D941" t="s">
        <v>97</v>
      </c>
      <c r="E941" s="1">
        <v>45383</v>
      </c>
      <c r="F941">
        <v>136898.09</v>
      </c>
      <c r="G941" s="2">
        <v>68061.55</v>
      </c>
      <c r="H941">
        <v>136499.06</v>
      </c>
      <c r="I941">
        <v>68061.55</v>
      </c>
      <c r="J941" s="2">
        <v>726.76</v>
      </c>
      <c r="K941" s="2">
        <v>176.17</v>
      </c>
      <c r="L941">
        <v>4.6249999999999999E-2</v>
      </c>
      <c r="M941" s="2">
        <v>1054.49</v>
      </c>
      <c r="N941" s="2">
        <v>399.03</v>
      </c>
      <c r="O941">
        <v>0</v>
      </c>
      <c r="P941">
        <v>0</v>
      </c>
      <c r="Q941">
        <v>0</v>
      </c>
      <c r="R941">
        <v>0</v>
      </c>
      <c r="S941">
        <v>21.83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 s="2">
        <v>576.25</v>
      </c>
      <c r="AR941" s="2">
        <v>8.0399999999999991</v>
      </c>
      <c r="AS941">
        <v>0</v>
      </c>
      <c r="AT941" s="2">
        <v>0</v>
      </c>
      <c r="AU941">
        <v>0</v>
      </c>
      <c r="AV941" s="2">
        <v>0</v>
      </c>
      <c r="AW941" s="2">
        <v>0</v>
      </c>
      <c r="AX941">
        <v>0</v>
      </c>
      <c r="AY941">
        <v>0</v>
      </c>
      <c r="AZ941">
        <v>316.45</v>
      </c>
      <c r="BA941">
        <v>581.04</v>
      </c>
      <c r="BB941">
        <v>0</v>
      </c>
      <c r="BC941">
        <v>0</v>
      </c>
      <c r="BD941">
        <v>352.34</v>
      </c>
      <c r="BE941">
        <v>0</v>
      </c>
      <c r="BF941" t="s">
        <v>98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203979.56999999998</v>
      </c>
      <c r="BO941">
        <v>68061.55</v>
      </c>
      <c r="BP941">
        <v>0</v>
      </c>
      <c r="BQ941">
        <v>68061.55</v>
      </c>
      <c r="BR941" t="s">
        <v>99</v>
      </c>
      <c r="BS941" t="s">
        <v>100</v>
      </c>
      <c r="BT941" t="s">
        <v>100</v>
      </c>
      <c r="BU941" t="s">
        <v>100</v>
      </c>
      <c r="BV941" t="s">
        <v>100</v>
      </c>
      <c r="BW941" t="s">
        <v>100</v>
      </c>
      <c r="BX941">
        <v>44580</v>
      </c>
      <c r="BY941" t="s">
        <v>101</v>
      </c>
      <c r="BZ941">
        <v>1423.65</v>
      </c>
      <c r="CA941">
        <v>0</v>
      </c>
      <c r="CB941">
        <v>0</v>
      </c>
      <c r="CC941">
        <v>0</v>
      </c>
      <c r="CD941" s="1">
        <v>45352</v>
      </c>
      <c r="CE941" t="s">
        <v>97</v>
      </c>
      <c r="CF941">
        <v>726.76</v>
      </c>
      <c r="CG941">
        <v>4.6249999999999999E-2</v>
      </c>
      <c r="CH941">
        <v>68061.55</v>
      </c>
      <c r="CI941">
        <v>0</v>
      </c>
      <c r="CJ941">
        <v>204760.51</v>
      </c>
      <c r="CK941">
        <v>285.32</v>
      </c>
      <c r="CL941">
        <v>0</v>
      </c>
      <c r="CM941">
        <v>0</v>
      </c>
      <c r="CS941" s="2">
        <f t="shared" si="14"/>
        <v>0</v>
      </c>
      <c r="CT941" s="2">
        <f>+SUM(AR941:AS941,AX941:AY941,AV941:AW941,)</f>
        <v>8.0399999999999991</v>
      </c>
    </row>
    <row r="942" spans="1:98" x14ac:dyDescent="0.25">
      <c r="A942" t="s">
        <v>1053</v>
      </c>
      <c r="B942" t="s">
        <v>96</v>
      </c>
      <c r="C942">
        <v>2327408</v>
      </c>
      <c r="D942" t="s">
        <v>97</v>
      </c>
      <c r="E942" s="1">
        <v>45413</v>
      </c>
      <c r="F942">
        <v>136978.98000000001</v>
      </c>
      <c r="G942" s="2">
        <v>0</v>
      </c>
      <c r="H942">
        <v>136413.22</v>
      </c>
      <c r="I942">
        <v>0</v>
      </c>
      <c r="J942" s="2">
        <v>610.72</v>
      </c>
      <c r="K942" s="2">
        <v>0</v>
      </c>
      <c r="L942">
        <v>2.8750000000000001E-2</v>
      </c>
      <c r="M942" s="2">
        <v>655.68000000000006</v>
      </c>
      <c r="N942" s="2">
        <v>565.76</v>
      </c>
      <c r="O942">
        <v>0</v>
      </c>
      <c r="P942">
        <v>0</v>
      </c>
      <c r="Q942">
        <v>0</v>
      </c>
      <c r="R942">
        <v>0</v>
      </c>
      <c r="S942">
        <v>23.54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 s="2">
        <v>606.01</v>
      </c>
      <c r="AR942" s="2">
        <v>4.51</v>
      </c>
      <c r="AS942">
        <v>0</v>
      </c>
      <c r="AT942" s="2">
        <v>0</v>
      </c>
      <c r="AU942">
        <v>0</v>
      </c>
      <c r="AV942" s="2">
        <v>0</v>
      </c>
      <c r="AW942" s="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 t="s">
        <v>98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136413.22</v>
      </c>
      <c r="BO942">
        <v>0</v>
      </c>
      <c r="BP942">
        <v>0</v>
      </c>
      <c r="BQ942">
        <v>0</v>
      </c>
      <c r="BR942" t="s">
        <v>99</v>
      </c>
      <c r="BS942" t="s">
        <v>100</v>
      </c>
      <c r="BT942" t="s">
        <v>100</v>
      </c>
      <c r="BU942" t="s">
        <v>100</v>
      </c>
      <c r="BV942" t="s">
        <v>100</v>
      </c>
      <c r="BW942" t="s">
        <v>100</v>
      </c>
      <c r="BX942">
        <v>44858</v>
      </c>
      <c r="BY942" t="s">
        <v>101</v>
      </c>
      <c r="BZ942">
        <v>1193.3899999999999</v>
      </c>
      <c r="CA942">
        <v>0</v>
      </c>
      <c r="CB942">
        <v>0</v>
      </c>
      <c r="CC942">
        <v>0</v>
      </c>
      <c r="CD942" s="1">
        <v>45383</v>
      </c>
      <c r="CE942" t="s">
        <v>97</v>
      </c>
      <c r="CF942">
        <v>610.72</v>
      </c>
      <c r="CG942">
        <v>2.8750000000000001E-2</v>
      </c>
      <c r="CH942">
        <v>0</v>
      </c>
      <c r="CI942">
        <v>0</v>
      </c>
      <c r="CJ942">
        <v>136696.44</v>
      </c>
      <c r="CK942">
        <v>302.37</v>
      </c>
      <c r="CL942">
        <v>0</v>
      </c>
      <c r="CM942">
        <v>0</v>
      </c>
      <c r="CS942" s="2">
        <f t="shared" si="14"/>
        <v>0</v>
      </c>
      <c r="CT942" s="2">
        <f>+SUM(AR942:AS942,AX942:AY942,AV942:AW942,)</f>
        <v>4.51</v>
      </c>
    </row>
    <row r="943" spans="1:98" x14ac:dyDescent="0.25">
      <c r="A943" t="s">
        <v>1054</v>
      </c>
      <c r="B943" t="s">
        <v>96</v>
      </c>
      <c r="C943">
        <v>2081721</v>
      </c>
      <c r="D943" t="s">
        <v>97</v>
      </c>
      <c r="E943" s="1">
        <v>45383</v>
      </c>
      <c r="F943">
        <v>137036.19</v>
      </c>
      <c r="G943" s="2">
        <v>6891.73</v>
      </c>
      <c r="H943">
        <v>135317.24</v>
      </c>
      <c r="I943">
        <v>6891.73</v>
      </c>
      <c r="J943" s="2">
        <v>1087.1500000000001</v>
      </c>
      <c r="K943" s="2">
        <v>829.79</v>
      </c>
      <c r="L943">
        <v>0.02</v>
      </c>
      <c r="M943" s="2">
        <v>455.35</v>
      </c>
      <c r="N943" s="2">
        <v>1718.95</v>
      </c>
      <c r="O943">
        <v>0</v>
      </c>
      <c r="P943">
        <v>0</v>
      </c>
      <c r="Q943">
        <v>0</v>
      </c>
      <c r="R943">
        <v>0</v>
      </c>
      <c r="S943">
        <v>31.65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 s="2">
        <v>585.24</v>
      </c>
      <c r="AR943" s="2">
        <v>106.21</v>
      </c>
      <c r="AS943">
        <v>0</v>
      </c>
      <c r="AT943" s="2">
        <v>0</v>
      </c>
      <c r="AU943">
        <v>0</v>
      </c>
      <c r="AV943" s="2">
        <v>0</v>
      </c>
      <c r="AW943" s="2">
        <v>0</v>
      </c>
      <c r="AX943">
        <v>894.08</v>
      </c>
      <c r="AY943">
        <v>-829.79</v>
      </c>
      <c r="AZ943">
        <v>3449.19</v>
      </c>
      <c r="BA943">
        <v>0</v>
      </c>
      <c r="BB943">
        <v>64.290000000000006</v>
      </c>
      <c r="BC943">
        <v>0</v>
      </c>
      <c r="BD943">
        <v>1481.4499999999998</v>
      </c>
      <c r="BE943">
        <v>0</v>
      </c>
      <c r="BF943" t="s">
        <v>98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142273.26</v>
      </c>
      <c r="BO943">
        <v>6891.73</v>
      </c>
      <c r="BP943">
        <v>0</v>
      </c>
      <c r="BQ943">
        <v>6891.73</v>
      </c>
      <c r="BR943" t="s">
        <v>99</v>
      </c>
      <c r="BS943" t="s">
        <v>100</v>
      </c>
      <c r="BT943" t="s">
        <v>100</v>
      </c>
      <c r="BU943" t="s">
        <v>100</v>
      </c>
      <c r="BV943" t="s">
        <v>100</v>
      </c>
      <c r="BW943" t="s">
        <v>100</v>
      </c>
      <c r="BX943">
        <v>44778</v>
      </c>
      <c r="BY943" t="s">
        <v>101</v>
      </c>
      <c r="BZ943">
        <v>1972.15</v>
      </c>
      <c r="CA943">
        <v>0</v>
      </c>
      <c r="CB943">
        <v>0</v>
      </c>
      <c r="CC943">
        <v>0</v>
      </c>
      <c r="CD943" s="1">
        <v>45352</v>
      </c>
      <c r="CE943" t="s">
        <v>97</v>
      </c>
      <c r="CF943">
        <v>1087.1500000000001</v>
      </c>
      <c r="CG943">
        <v>0.02</v>
      </c>
      <c r="CH943">
        <v>6891.73</v>
      </c>
      <c r="CI943">
        <v>0</v>
      </c>
      <c r="CJ943">
        <v>143069.16</v>
      </c>
      <c r="CK943">
        <v>290.32</v>
      </c>
      <c r="CL943">
        <v>0</v>
      </c>
      <c r="CM943">
        <v>0</v>
      </c>
      <c r="CS943" s="2">
        <f t="shared" si="14"/>
        <v>0</v>
      </c>
      <c r="CT943" s="2">
        <f>+SUM(AR943:AS943,AX943:AY943,AV943:AW943,)</f>
        <v>170.50000000000011</v>
      </c>
    </row>
    <row r="944" spans="1:98" x14ac:dyDescent="0.25">
      <c r="A944" t="s">
        <v>1055</v>
      </c>
      <c r="B944" t="s">
        <v>96</v>
      </c>
      <c r="C944">
        <v>2116859</v>
      </c>
      <c r="D944" t="s">
        <v>97</v>
      </c>
      <c r="E944" s="1">
        <v>45413</v>
      </c>
      <c r="F944">
        <v>136222.76999999999</v>
      </c>
      <c r="G944" s="2">
        <v>0</v>
      </c>
      <c r="H944">
        <v>135859.51999999999</v>
      </c>
      <c r="I944">
        <v>0</v>
      </c>
      <c r="J944" s="2">
        <v>607.04</v>
      </c>
      <c r="K944" s="2">
        <v>264.16000000000003</v>
      </c>
      <c r="L944">
        <v>3.7499999999999999E-2</v>
      </c>
      <c r="M944" s="2">
        <v>850.82999999999993</v>
      </c>
      <c r="N944" s="2">
        <v>363.25</v>
      </c>
      <c r="O944">
        <v>0</v>
      </c>
      <c r="P944">
        <v>0</v>
      </c>
      <c r="Q944">
        <v>0</v>
      </c>
      <c r="R944">
        <v>0</v>
      </c>
      <c r="S944">
        <v>31.64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 s="2">
        <v>852.45</v>
      </c>
      <c r="AR944" s="2">
        <v>102.03</v>
      </c>
      <c r="AS944">
        <v>0</v>
      </c>
      <c r="AT944" s="2">
        <v>9145.4</v>
      </c>
      <c r="AU944">
        <v>0</v>
      </c>
      <c r="AV944" s="2">
        <v>0</v>
      </c>
      <c r="AW944" s="2">
        <v>0</v>
      </c>
      <c r="AX944">
        <v>0</v>
      </c>
      <c r="AY944">
        <v>0</v>
      </c>
      <c r="AZ944">
        <v>0</v>
      </c>
      <c r="BA944">
        <v>897.48</v>
      </c>
      <c r="BB944">
        <v>0</v>
      </c>
      <c r="BC944">
        <v>0</v>
      </c>
      <c r="BD944">
        <v>528.32000000000005</v>
      </c>
      <c r="BE944">
        <v>0</v>
      </c>
      <c r="BF944" t="s">
        <v>98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139534.74</v>
      </c>
      <c r="BO944">
        <v>0</v>
      </c>
      <c r="BP944">
        <v>0</v>
      </c>
      <c r="BQ944">
        <v>0</v>
      </c>
      <c r="BR944" t="s">
        <v>99</v>
      </c>
      <c r="BS944" t="s">
        <v>100</v>
      </c>
      <c r="BT944" t="s">
        <v>100</v>
      </c>
      <c r="BU944" t="s">
        <v>100</v>
      </c>
      <c r="BV944" t="s">
        <v>100</v>
      </c>
      <c r="BW944" t="s">
        <v>100</v>
      </c>
      <c r="BX944">
        <v>44806</v>
      </c>
      <c r="BY944" t="s">
        <v>101</v>
      </c>
      <c r="BZ944">
        <v>1080.4099999999999</v>
      </c>
      <c r="CA944">
        <v>0</v>
      </c>
      <c r="CB944">
        <v>0</v>
      </c>
      <c r="CC944">
        <v>0</v>
      </c>
      <c r="CD944" s="1">
        <v>45383</v>
      </c>
      <c r="CE944" t="s">
        <v>97</v>
      </c>
      <c r="CF944">
        <v>607.04</v>
      </c>
      <c r="CG944">
        <v>3.7499999999999999E-2</v>
      </c>
      <c r="CH944">
        <v>0</v>
      </c>
      <c r="CI944">
        <v>0</v>
      </c>
      <c r="CJ944">
        <v>136041.43</v>
      </c>
      <c r="CK944">
        <v>424.22</v>
      </c>
      <c r="CL944">
        <v>4572.7</v>
      </c>
      <c r="CM944">
        <v>0</v>
      </c>
      <c r="CS944" s="2">
        <f t="shared" si="14"/>
        <v>0</v>
      </c>
      <c r="CT944" s="2">
        <f>+SUM(AR944:AS944,AX944:AY944,AV944:AW944,)</f>
        <v>102.03</v>
      </c>
    </row>
    <row r="945" spans="1:98" x14ac:dyDescent="0.25">
      <c r="A945" t="s">
        <v>1056</v>
      </c>
      <c r="B945" t="s">
        <v>96</v>
      </c>
      <c r="C945">
        <v>2119910</v>
      </c>
      <c r="D945" t="s">
        <v>97</v>
      </c>
      <c r="E945" s="1">
        <v>45383</v>
      </c>
      <c r="F945">
        <v>136104.79</v>
      </c>
      <c r="G945" s="2">
        <v>20633.75</v>
      </c>
      <c r="H945">
        <v>135876.42000000001</v>
      </c>
      <c r="I945">
        <v>20633.75</v>
      </c>
      <c r="J945" s="2">
        <v>681.05</v>
      </c>
      <c r="K945" s="2">
        <v>570.32000000000005</v>
      </c>
      <c r="L945">
        <v>0.05</v>
      </c>
      <c r="M945" s="2">
        <v>1133.73</v>
      </c>
      <c r="N945" s="2">
        <v>228.37</v>
      </c>
      <c r="O945">
        <v>0</v>
      </c>
      <c r="P945">
        <v>0</v>
      </c>
      <c r="Q945">
        <v>0</v>
      </c>
      <c r="R945">
        <v>0</v>
      </c>
      <c r="S945">
        <v>23.98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 s="2">
        <v>8964.15</v>
      </c>
      <c r="AR945" s="2">
        <v>10.19</v>
      </c>
      <c r="AS945">
        <v>0</v>
      </c>
      <c r="AT945" s="2">
        <v>355.8</v>
      </c>
      <c r="AU945">
        <v>0</v>
      </c>
      <c r="AV945" s="2">
        <v>0</v>
      </c>
      <c r="AW945" s="2">
        <v>0</v>
      </c>
      <c r="AX945">
        <v>0</v>
      </c>
      <c r="AY945">
        <v>0</v>
      </c>
      <c r="AZ945">
        <v>1809.28</v>
      </c>
      <c r="BA945">
        <v>1563.01</v>
      </c>
      <c r="BB945">
        <v>0</v>
      </c>
      <c r="BC945">
        <v>0</v>
      </c>
      <c r="BD945">
        <v>1147.0900000000001</v>
      </c>
      <c r="BE945">
        <v>0</v>
      </c>
      <c r="BF945" t="s">
        <v>98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155125.06</v>
      </c>
      <c r="BO945">
        <v>20633.75</v>
      </c>
      <c r="BP945">
        <v>0</v>
      </c>
      <c r="BQ945">
        <v>20633.75</v>
      </c>
      <c r="BR945" t="s">
        <v>99</v>
      </c>
      <c r="BS945" t="s">
        <v>100</v>
      </c>
      <c r="BT945" t="s">
        <v>100</v>
      </c>
      <c r="BU945" t="s">
        <v>100</v>
      </c>
      <c r="BV945" t="s">
        <v>100</v>
      </c>
      <c r="BW945" t="s">
        <v>100</v>
      </c>
      <c r="BX945">
        <v>43187</v>
      </c>
      <c r="BY945" t="s">
        <v>101</v>
      </c>
      <c r="BZ945">
        <v>1327.9299999999998</v>
      </c>
      <c r="CA945">
        <v>0</v>
      </c>
      <c r="CB945">
        <v>0</v>
      </c>
      <c r="CC945">
        <v>0</v>
      </c>
      <c r="CD945" s="1">
        <v>45352</v>
      </c>
      <c r="CE945" t="s">
        <v>97</v>
      </c>
      <c r="CF945">
        <v>681.05</v>
      </c>
      <c r="CG945">
        <v>0.05</v>
      </c>
      <c r="CH945">
        <v>20633.75</v>
      </c>
      <c r="CI945">
        <v>0</v>
      </c>
      <c r="CJ945">
        <v>156624.59</v>
      </c>
      <c r="CK945">
        <v>4479.4799999999996</v>
      </c>
      <c r="CL945">
        <v>177.9</v>
      </c>
      <c r="CM945">
        <v>0</v>
      </c>
      <c r="CS945" s="2">
        <f t="shared" si="14"/>
        <v>0</v>
      </c>
      <c r="CT945" s="2">
        <f>+SUM(AR945:AS945,AX945:AY945,AV945:AW945,)</f>
        <v>10.19</v>
      </c>
    </row>
    <row r="946" spans="1:98" x14ac:dyDescent="0.25">
      <c r="A946" t="s">
        <v>1057</v>
      </c>
      <c r="B946" t="s">
        <v>96</v>
      </c>
      <c r="C946">
        <v>1897912</v>
      </c>
      <c r="D946" t="s">
        <v>97</v>
      </c>
      <c r="E946" s="1">
        <v>45383</v>
      </c>
      <c r="F946">
        <v>135634.81</v>
      </c>
      <c r="G946" s="2">
        <v>0</v>
      </c>
      <c r="H946">
        <v>135212.94</v>
      </c>
      <c r="I946">
        <v>0</v>
      </c>
      <c r="J946" s="2">
        <v>436.82</v>
      </c>
      <c r="K946" s="2">
        <v>649.05999999999995</v>
      </c>
      <c r="L946">
        <v>0.02</v>
      </c>
      <c r="M946" s="2">
        <v>451.77</v>
      </c>
      <c r="N946" s="2">
        <v>421.87</v>
      </c>
      <c r="O946">
        <v>0</v>
      </c>
      <c r="P946">
        <v>0</v>
      </c>
      <c r="Q946">
        <v>0</v>
      </c>
      <c r="R946">
        <v>0</v>
      </c>
      <c r="S946">
        <v>22.75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 s="2">
        <v>768.99</v>
      </c>
      <c r="AR946" s="2">
        <v>9.98</v>
      </c>
      <c r="AS946">
        <v>0</v>
      </c>
      <c r="AT946" s="2">
        <v>60</v>
      </c>
      <c r="AU946">
        <v>0</v>
      </c>
      <c r="AV946" s="2">
        <v>0</v>
      </c>
      <c r="AW946" s="2">
        <v>0</v>
      </c>
      <c r="AX946">
        <v>0</v>
      </c>
      <c r="AY946">
        <v>0</v>
      </c>
      <c r="AZ946">
        <v>328.46</v>
      </c>
      <c r="BA946">
        <v>2707.08</v>
      </c>
      <c r="BB946">
        <v>0</v>
      </c>
      <c r="BC946">
        <v>0</v>
      </c>
      <c r="BD946">
        <v>1471.21</v>
      </c>
      <c r="BE946">
        <v>0</v>
      </c>
      <c r="BF946" t="s">
        <v>98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132535.86000000002</v>
      </c>
      <c r="BO946">
        <v>0</v>
      </c>
      <c r="BP946">
        <v>0</v>
      </c>
      <c r="BQ946">
        <v>0</v>
      </c>
      <c r="BR946" t="s">
        <v>99</v>
      </c>
      <c r="BS946" t="s">
        <v>100</v>
      </c>
      <c r="BT946" t="s">
        <v>100</v>
      </c>
      <c r="BU946" t="s">
        <v>100</v>
      </c>
      <c r="BV946" t="s">
        <v>100</v>
      </c>
      <c r="BW946" t="s">
        <v>100</v>
      </c>
      <c r="BX946">
        <v>44676</v>
      </c>
      <c r="BY946" t="s">
        <v>101</v>
      </c>
      <c r="BZ946">
        <v>840.91000000000008</v>
      </c>
      <c r="CA946">
        <v>0</v>
      </c>
      <c r="CB946">
        <v>0</v>
      </c>
      <c r="CC946">
        <v>0</v>
      </c>
      <c r="CD946" s="1">
        <v>45352</v>
      </c>
      <c r="CE946" t="s">
        <v>97</v>
      </c>
      <c r="CF946">
        <v>436.82</v>
      </c>
      <c r="CG946">
        <v>0.02</v>
      </c>
      <c r="CH946">
        <v>0</v>
      </c>
      <c r="CI946">
        <v>0</v>
      </c>
      <c r="CJ946">
        <v>135424.04999999999</v>
      </c>
      <c r="CK946">
        <v>382.7</v>
      </c>
      <c r="CL946">
        <v>30</v>
      </c>
      <c r="CM946">
        <v>0</v>
      </c>
      <c r="CS946" s="2">
        <f t="shared" si="14"/>
        <v>0</v>
      </c>
      <c r="CT946" s="2">
        <f>+SUM(AR946:AS946,AX946:AY946,AV946:AW946,)</f>
        <v>9.98</v>
      </c>
    </row>
    <row r="947" spans="1:98" x14ac:dyDescent="0.25">
      <c r="A947" t="s">
        <v>1058</v>
      </c>
      <c r="B947" t="s">
        <v>96</v>
      </c>
      <c r="C947">
        <v>1965269</v>
      </c>
      <c r="D947" t="s">
        <v>97</v>
      </c>
      <c r="E947" s="1">
        <v>45383</v>
      </c>
      <c r="F947">
        <v>136233.78</v>
      </c>
      <c r="G947" s="2">
        <v>0</v>
      </c>
      <c r="H947">
        <v>134408.93</v>
      </c>
      <c r="I947">
        <v>0</v>
      </c>
      <c r="J947" s="2">
        <v>1520.6</v>
      </c>
      <c r="K947" s="2">
        <v>601.94000000000005</v>
      </c>
      <c r="L947">
        <v>5.3749999999999999E-2</v>
      </c>
      <c r="M947" s="2">
        <v>1216.3499999999999</v>
      </c>
      <c r="N947" s="2">
        <v>1824.85</v>
      </c>
      <c r="O947">
        <v>0</v>
      </c>
      <c r="P947">
        <v>0</v>
      </c>
      <c r="Q947">
        <v>0</v>
      </c>
      <c r="R947">
        <v>0</v>
      </c>
      <c r="S947">
        <v>26.189999999999998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 s="2">
        <v>946.6099999999999</v>
      </c>
      <c r="AR947" s="2">
        <v>5.43</v>
      </c>
      <c r="AS947">
        <v>0</v>
      </c>
      <c r="AT947" s="2">
        <v>0</v>
      </c>
      <c r="AU947">
        <v>0</v>
      </c>
      <c r="AV947" s="2">
        <v>0</v>
      </c>
      <c r="AW947" s="2">
        <v>0</v>
      </c>
      <c r="AX947">
        <v>662.55</v>
      </c>
      <c r="AY947">
        <v>0</v>
      </c>
      <c r="AZ947">
        <v>2705</v>
      </c>
      <c r="BA947">
        <v>0</v>
      </c>
      <c r="BB947">
        <v>662.55</v>
      </c>
      <c r="BC947">
        <v>0</v>
      </c>
      <c r="BD947">
        <v>1161.6600000000001</v>
      </c>
      <c r="BE947">
        <v>0</v>
      </c>
      <c r="BF947" t="s">
        <v>98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135071.47999999998</v>
      </c>
      <c r="BO947">
        <v>0</v>
      </c>
      <c r="BP947">
        <v>0</v>
      </c>
      <c r="BQ947">
        <v>0</v>
      </c>
      <c r="BR947" t="s">
        <v>99</v>
      </c>
      <c r="BS947" t="s">
        <v>100</v>
      </c>
      <c r="BT947" t="s">
        <v>100</v>
      </c>
      <c r="BU947" t="s">
        <v>100</v>
      </c>
      <c r="BV947" t="s">
        <v>100</v>
      </c>
      <c r="BW947" t="s">
        <v>100</v>
      </c>
      <c r="BX947">
        <v>44672</v>
      </c>
      <c r="BY947" t="s">
        <v>101</v>
      </c>
      <c r="BZ947">
        <v>2347.0300000000002</v>
      </c>
      <c r="CA947">
        <v>0</v>
      </c>
      <c r="CB947">
        <v>0</v>
      </c>
      <c r="CC947">
        <v>0</v>
      </c>
      <c r="CD947" s="1">
        <v>45352</v>
      </c>
      <c r="CE947" t="s">
        <v>97</v>
      </c>
      <c r="CF947">
        <v>1520.6</v>
      </c>
      <c r="CG947">
        <v>5.3749999999999999E-2</v>
      </c>
      <c r="CH947">
        <v>0</v>
      </c>
      <c r="CI947">
        <v>0</v>
      </c>
      <c r="CJ947">
        <v>135323.38999999998</v>
      </c>
      <c r="CK947">
        <v>471.4</v>
      </c>
      <c r="CL947">
        <v>0</v>
      </c>
      <c r="CM947">
        <v>0</v>
      </c>
      <c r="CS947" s="2">
        <f t="shared" si="14"/>
        <v>0</v>
      </c>
      <c r="CT947" s="2">
        <f>+SUM(AR947:AS947,AX947:AY947,AV947:AW947,)</f>
        <v>667.9799999999999</v>
      </c>
    </row>
    <row r="948" spans="1:98" x14ac:dyDescent="0.25">
      <c r="A948" t="s">
        <v>1059</v>
      </c>
      <c r="B948" t="s">
        <v>96</v>
      </c>
      <c r="C948">
        <v>2082771</v>
      </c>
      <c r="D948" t="s">
        <v>97</v>
      </c>
      <c r="E948" s="1">
        <v>45397</v>
      </c>
      <c r="F948">
        <v>135422.69</v>
      </c>
      <c r="G948" s="2">
        <v>2563.29</v>
      </c>
      <c r="H948">
        <v>135112.75</v>
      </c>
      <c r="I948">
        <v>2563.29</v>
      </c>
      <c r="J948" s="2">
        <v>620.22</v>
      </c>
      <c r="K948" s="2">
        <v>0</v>
      </c>
      <c r="L948">
        <v>4.1250000000000002E-2</v>
      </c>
      <c r="M948" s="2">
        <v>930.5</v>
      </c>
      <c r="N948" s="2">
        <v>309.94</v>
      </c>
      <c r="O948">
        <v>0</v>
      </c>
      <c r="P948">
        <v>0</v>
      </c>
      <c r="Q948">
        <v>0</v>
      </c>
      <c r="R948">
        <v>0</v>
      </c>
      <c r="S948">
        <v>31.57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 s="2">
        <v>608.62</v>
      </c>
      <c r="AR948" s="2">
        <v>7.25</v>
      </c>
      <c r="AS948">
        <v>0</v>
      </c>
      <c r="AT948" s="2">
        <v>0</v>
      </c>
      <c r="AU948">
        <v>0</v>
      </c>
      <c r="AV948" s="2">
        <v>0</v>
      </c>
      <c r="AW948" s="2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 t="s">
        <v>98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137676.04</v>
      </c>
      <c r="BO948">
        <v>2563.29</v>
      </c>
      <c r="BP948">
        <v>0</v>
      </c>
      <c r="BQ948">
        <v>2563.29</v>
      </c>
      <c r="BR948" t="s">
        <v>99</v>
      </c>
      <c r="BS948" t="s">
        <v>100</v>
      </c>
      <c r="BT948" t="s">
        <v>100</v>
      </c>
      <c r="BU948" t="s">
        <v>100</v>
      </c>
      <c r="BV948" t="s">
        <v>100</v>
      </c>
      <c r="BW948" t="s">
        <v>100</v>
      </c>
      <c r="BX948">
        <v>44778</v>
      </c>
      <c r="BY948" t="s">
        <v>101</v>
      </c>
      <c r="BZ948">
        <v>1201.6199999999999</v>
      </c>
      <c r="CA948">
        <v>0</v>
      </c>
      <c r="CB948">
        <v>0</v>
      </c>
      <c r="CC948">
        <v>0</v>
      </c>
      <c r="CD948" s="1">
        <v>45366</v>
      </c>
      <c r="CE948" t="s">
        <v>97</v>
      </c>
      <c r="CF948">
        <v>620.22</v>
      </c>
      <c r="CG948">
        <v>4.1250000000000002E-2</v>
      </c>
      <c r="CH948">
        <v>2563.29</v>
      </c>
      <c r="CI948">
        <v>0</v>
      </c>
      <c r="CJ948">
        <v>137831.28</v>
      </c>
      <c r="CK948">
        <v>301.89999999999998</v>
      </c>
      <c r="CL948">
        <v>0</v>
      </c>
      <c r="CM948">
        <v>0</v>
      </c>
      <c r="CS948" s="2">
        <f t="shared" si="14"/>
        <v>0</v>
      </c>
      <c r="CT948" s="2">
        <f>+SUM(AR948:AS948,AX948:AY948,AV948:AW948,)</f>
        <v>7.25</v>
      </c>
    </row>
    <row r="949" spans="1:98" x14ac:dyDescent="0.25">
      <c r="A949" t="s">
        <v>1060</v>
      </c>
      <c r="B949" t="s">
        <v>96</v>
      </c>
      <c r="C949">
        <v>1828745</v>
      </c>
      <c r="D949" t="s">
        <v>97</v>
      </c>
      <c r="E949" s="1">
        <v>45383</v>
      </c>
      <c r="F949">
        <v>135398.82999999999</v>
      </c>
      <c r="G949" s="2">
        <v>101355.29</v>
      </c>
      <c r="H949">
        <v>134850.99</v>
      </c>
      <c r="I949">
        <v>101355.29</v>
      </c>
      <c r="J949" s="2">
        <v>809.33</v>
      </c>
      <c r="K949" s="2">
        <v>672.59</v>
      </c>
      <c r="L949">
        <v>4.7500000000000001E-2</v>
      </c>
      <c r="M949" s="2">
        <v>1070.8200000000002</v>
      </c>
      <c r="N949" s="2">
        <v>547.83999999999992</v>
      </c>
      <c r="O949">
        <v>0</v>
      </c>
      <c r="P949">
        <v>0</v>
      </c>
      <c r="Q949">
        <v>0</v>
      </c>
      <c r="R949">
        <v>0</v>
      </c>
      <c r="S949">
        <v>21.59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 s="2">
        <v>983.31999999999994</v>
      </c>
      <c r="AR949" s="2">
        <v>10.379999999999999</v>
      </c>
      <c r="AS949">
        <v>0</v>
      </c>
      <c r="AT949" s="2">
        <v>30</v>
      </c>
      <c r="AU949">
        <v>0</v>
      </c>
      <c r="AV949" s="2">
        <v>0</v>
      </c>
      <c r="AW949" s="2">
        <v>0</v>
      </c>
      <c r="AX949">
        <v>0</v>
      </c>
      <c r="AY949">
        <v>0</v>
      </c>
      <c r="AZ949">
        <v>799.48</v>
      </c>
      <c r="BA949">
        <v>1359.82</v>
      </c>
      <c r="BB949">
        <v>0</v>
      </c>
      <c r="BC949">
        <v>0</v>
      </c>
      <c r="BD949">
        <v>1345.18</v>
      </c>
      <c r="BE949">
        <v>15</v>
      </c>
      <c r="BF949" t="s">
        <v>98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234846.45999999996</v>
      </c>
      <c r="BO949">
        <v>101355.29</v>
      </c>
      <c r="BP949">
        <v>0</v>
      </c>
      <c r="BQ949">
        <v>101355.29</v>
      </c>
      <c r="BR949" t="s">
        <v>99</v>
      </c>
      <c r="BS949" t="s">
        <v>100</v>
      </c>
      <c r="BT949" t="s">
        <v>100</v>
      </c>
      <c r="BU949" t="s">
        <v>100</v>
      </c>
      <c r="BV949" t="s">
        <v>100</v>
      </c>
      <c r="BW949" t="s">
        <v>100</v>
      </c>
      <c r="BX949">
        <v>44580</v>
      </c>
      <c r="BY949" t="s">
        <v>101</v>
      </c>
      <c r="BZ949">
        <v>1586.69</v>
      </c>
      <c r="CA949">
        <v>0</v>
      </c>
      <c r="CB949">
        <v>0</v>
      </c>
      <c r="CC949">
        <v>0</v>
      </c>
      <c r="CD949" s="1">
        <v>45352</v>
      </c>
      <c r="CE949" t="s">
        <v>97</v>
      </c>
      <c r="CF949">
        <v>809.33</v>
      </c>
      <c r="CG949">
        <v>4.7500000000000001E-2</v>
      </c>
      <c r="CH949">
        <v>101355.29</v>
      </c>
      <c r="CI949">
        <v>0</v>
      </c>
      <c r="CJ949">
        <v>236480.74</v>
      </c>
      <c r="CK949">
        <v>488.56</v>
      </c>
      <c r="CL949">
        <v>15</v>
      </c>
      <c r="CM949">
        <v>0</v>
      </c>
      <c r="CS949" s="2">
        <f t="shared" si="14"/>
        <v>0</v>
      </c>
      <c r="CT949" s="2">
        <f>+SUM(AR949:AS949,AX949:AY949,AV949:AW949,)</f>
        <v>10.379999999999999</v>
      </c>
    </row>
    <row r="950" spans="1:98" x14ac:dyDescent="0.25">
      <c r="A950" t="s">
        <v>1061</v>
      </c>
      <c r="B950" t="s">
        <v>96</v>
      </c>
      <c r="C950">
        <v>1502136</v>
      </c>
      <c r="D950" t="s">
        <v>97</v>
      </c>
      <c r="E950" s="1">
        <v>45383</v>
      </c>
      <c r="F950">
        <v>135366.39999999999</v>
      </c>
      <c r="G950" s="2">
        <v>8155.21</v>
      </c>
      <c r="H950">
        <v>134687.60999999999</v>
      </c>
      <c r="I950">
        <v>8155.21</v>
      </c>
      <c r="J950" s="2">
        <v>777.35</v>
      </c>
      <c r="K950" s="2">
        <v>645.74</v>
      </c>
      <c r="L950">
        <v>4.4999999999999998E-2</v>
      </c>
      <c r="M950" s="2">
        <v>1013.97</v>
      </c>
      <c r="N950" s="2">
        <v>678.79</v>
      </c>
      <c r="O950">
        <v>69.03</v>
      </c>
      <c r="P950">
        <v>0</v>
      </c>
      <c r="Q950">
        <v>0</v>
      </c>
      <c r="R950">
        <v>0</v>
      </c>
      <c r="S950">
        <v>31.55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 s="2">
        <v>569.56999999999994</v>
      </c>
      <c r="AR950" s="2">
        <v>11.44</v>
      </c>
      <c r="AS950">
        <v>0</v>
      </c>
      <c r="AT950" s="2">
        <v>0</v>
      </c>
      <c r="AU950">
        <v>0</v>
      </c>
      <c r="AV950" s="2">
        <v>0</v>
      </c>
      <c r="AW950" s="2">
        <v>0</v>
      </c>
      <c r="AX950">
        <v>0</v>
      </c>
      <c r="AY950">
        <v>0</v>
      </c>
      <c r="AZ950">
        <v>1533.65</v>
      </c>
      <c r="BA950">
        <v>1230.51</v>
      </c>
      <c r="BB950">
        <v>0</v>
      </c>
      <c r="BC950">
        <v>0</v>
      </c>
      <c r="BD950">
        <v>1291.48</v>
      </c>
      <c r="BE950">
        <v>0</v>
      </c>
      <c r="BF950" t="s">
        <v>98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141612.30999999997</v>
      </c>
      <c r="BO950">
        <v>8155.21</v>
      </c>
      <c r="BP950">
        <v>0</v>
      </c>
      <c r="BQ950">
        <v>8155.21</v>
      </c>
      <c r="BR950" t="s">
        <v>99</v>
      </c>
      <c r="BS950" t="s">
        <v>100</v>
      </c>
      <c r="BT950" t="s">
        <v>100</v>
      </c>
      <c r="BU950" t="s">
        <v>100</v>
      </c>
      <c r="BV950" t="s">
        <v>100</v>
      </c>
      <c r="BW950" t="s">
        <v>100</v>
      </c>
      <c r="BX950">
        <v>44806</v>
      </c>
      <c r="BY950" t="s">
        <v>101</v>
      </c>
      <c r="BZ950">
        <v>1649.77</v>
      </c>
      <c r="CA950">
        <v>0</v>
      </c>
      <c r="CB950">
        <v>0</v>
      </c>
      <c r="CC950">
        <v>0</v>
      </c>
      <c r="CD950" s="1">
        <v>45352</v>
      </c>
      <c r="CE950" t="s">
        <v>97</v>
      </c>
      <c r="CF950">
        <v>777.35</v>
      </c>
      <c r="CG950">
        <v>4.4999999999999998E-2</v>
      </c>
      <c r="CH950">
        <v>8155.21</v>
      </c>
      <c r="CI950">
        <v>0</v>
      </c>
      <c r="CJ950">
        <v>143182.84999999998</v>
      </c>
      <c r="CK950">
        <v>280.27999999999997</v>
      </c>
      <c r="CL950">
        <v>0</v>
      </c>
      <c r="CM950">
        <v>0</v>
      </c>
      <c r="CS950" s="2">
        <f t="shared" si="14"/>
        <v>0</v>
      </c>
      <c r="CT950" s="2">
        <f>+SUM(AR950:AS950,AX950:AY950,AV950:AW950,)</f>
        <v>11.44</v>
      </c>
    </row>
    <row r="951" spans="1:98" x14ac:dyDescent="0.25">
      <c r="A951" t="s">
        <v>1062</v>
      </c>
      <c r="B951" t="s">
        <v>96</v>
      </c>
      <c r="C951">
        <v>1829613</v>
      </c>
      <c r="D951" t="s">
        <v>97</v>
      </c>
      <c r="E951" s="1">
        <v>45383</v>
      </c>
      <c r="F951">
        <v>135104.5</v>
      </c>
      <c r="G951" s="2">
        <v>0</v>
      </c>
      <c r="H951">
        <v>134743.85999999999</v>
      </c>
      <c r="I951">
        <v>0</v>
      </c>
      <c r="J951" s="2">
        <v>630.37</v>
      </c>
      <c r="K951" s="2">
        <v>433.3</v>
      </c>
      <c r="L951">
        <v>0.04</v>
      </c>
      <c r="M951" s="2">
        <v>900.1</v>
      </c>
      <c r="N951" s="2">
        <v>360.64</v>
      </c>
      <c r="O951">
        <v>0</v>
      </c>
      <c r="P951">
        <v>0</v>
      </c>
      <c r="Q951">
        <v>0</v>
      </c>
      <c r="R951">
        <v>0</v>
      </c>
      <c r="S951">
        <v>21.549999999999997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 s="2">
        <v>978.75</v>
      </c>
      <c r="AR951" s="2">
        <v>9.44</v>
      </c>
      <c r="AS951">
        <v>0</v>
      </c>
      <c r="AT951" s="2">
        <v>0</v>
      </c>
      <c r="AU951">
        <v>0</v>
      </c>
      <c r="AV951" s="2">
        <v>0</v>
      </c>
      <c r="AW951" s="2">
        <v>0</v>
      </c>
      <c r="AX951">
        <v>0</v>
      </c>
      <c r="AY951">
        <v>-1065.8899999999999</v>
      </c>
      <c r="AZ951">
        <v>0</v>
      </c>
      <c r="BA951">
        <v>62.46</v>
      </c>
      <c r="BB951">
        <v>0</v>
      </c>
      <c r="BC951">
        <v>0</v>
      </c>
      <c r="BD951">
        <v>1128.3499999999999</v>
      </c>
      <c r="BE951">
        <v>0</v>
      </c>
      <c r="BF951" t="s">
        <v>98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134681.4</v>
      </c>
      <c r="BO951">
        <v>0</v>
      </c>
      <c r="BP951">
        <v>0</v>
      </c>
      <c r="BQ951">
        <v>0</v>
      </c>
      <c r="BR951" t="s">
        <v>99</v>
      </c>
      <c r="BS951" t="s">
        <v>100</v>
      </c>
      <c r="BT951" t="s">
        <v>100</v>
      </c>
      <c r="BU951" t="s">
        <v>100</v>
      </c>
      <c r="BV951" t="s">
        <v>100</v>
      </c>
      <c r="BW951" t="s">
        <v>100</v>
      </c>
      <c r="BX951">
        <v>44580</v>
      </c>
      <c r="BY951" t="s">
        <v>101</v>
      </c>
      <c r="BZ951">
        <v>2295.64</v>
      </c>
      <c r="CA951">
        <v>0</v>
      </c>
      <c r="CB951">
        <v>0</v>
      </c>
      <c r="CC951">
        <v>0</v>
      </c>
      <c r="CD951" s="1">
        <v>45352</v>
      </c>
      <c r="CE951" t="s">
        <v>97</v>
      </c>
      <c r="CF951">
        <v>630.37</v>
      </c>
      <c r="CG951">
        <v>0.04</v>
      </c>
      <c r="CH951">
        <v>0</v>
      </c>
      <c r="CI951">
        <v>0</v>
      </c>
      <c r="CJ951">
        <v>134924.48000000001</v>
      </c>
      <c r="CK951">
        <v>486.57</v>
      </c>
      <c r="CL951">
        <v>0</v>
      </c>
      <c r="CM951">
        <v>370.84</v>
      </c>
      <c r="CS951" s="2">
        <f t="shared" si="14"/>
        <v>0</v>
      </c>
      <c r="CT951" s="2">
        <f>+SUM(AR951:AS951,AX951:AY951,AV951:AW951,)</f>
        <v>-1056.4499999999998</v>
      </c>
    </row>
    <row r="952" spans="1:98" x14ac:dyDescent="0.25">
      <c r="A952" t="s">
        <v>1063</v>
      </c>
      <c r="B952" t="s">
        <v>96</v>
      </c>
      <c r="C952">
        <v>1965848</v>
      </c>
      <c r="D952" t="s">
        <v>97</v>
      </c>
      <c r="E952" s="1">
        <v>45383</v>
      </c>
      <c r="F952">
        <v>135405.56</v>
      </c>
      <c r="G952" s="2">
        <v>0</v>
      </c>
      <c r="H952">
        <v>133661.87</v>
      </c>
      <c r="I952">
        <v>0</v>
      </c>
      <c r="J952" s="2">
        <v>1476.4</v>
      </c>
      <c r="K952" s="2">
        <v>367.9</v>
      </c>
      <c r="L952">
        <v>5.3749999999999999E-2</v>
      </c>
      <c r="M952" s="2">
        <v>1209.1100000000001</v>
      </c>
      <c r="N952" s="2">
        <v>1743.69</v>
      </c>
      <c r="O952">
        <v>0</v>
      </c>
      <c r="P952">
        <v>0</v>
      </c>
      <c r="Q952">
        <v>0</v>
      </c>
      <c r="R952">
        <v>0</v>
      </c>
      <c r="S952">
        <v>26.04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 s="2">
        <v>973.21</v>
      </c>
      <c r="AR952" s="2">
        <v>47.86</v>
      </c>
      <c r="AS952">
        <v>0</v>
      </c>
      <c r="AT952" s="2">
        <v>0</v>
      </c>
      <c r="AU952">
        <v>0</v>
      </c>
      <c r="AV952" s="2">
        <v>0</v>
      </c>
      <c r="AW952" s="2">
        <v>0</v>
      </c>
      <c r="AX952">
        <v>0</v>
      </c>
      <c r="AY952">
        <v>0</v>
      </c>
      <c r="AZ952">
        <v>1769.12</v>
      </c>
      <c r="BA952">
        <v>435.56</v>
      </c>
      <c r="BB952">
        <v>0</v>
      </c>
      <c r="BC952">
        <v>0</v>
      </c>
      <c r="BD952">
        <v>709.04</v>
      </c>
      <c r="BE952">
        <v>0</v>
      </c>
      <c r="BF952" t="s">
        <v>98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133226.31</v>
      </c>
      <c r="BO952">
        <v>0</v>
      </c>
      <c r="BP952">
        <v>0</v>
      </c>
      <c r="BQ952">
        <v>0</v>
      </c>
      <c r="BR952" t="s">
        <v>99</v>
      </c>
      <c r="BS952" t="s">
        <v>100</v>
      </c>
      <c r="BT952" t="s">
        <v>100</v>
      </c>
      <c r="BU952" t="s">
        <v>100</v>
      </c>
      <c r="BV952" t="s">
        <v>100</v>
      </c>
      <c r="BW952" t="s">
        <v>100</v>
      </c>
      <c r="BX952">
        <v>44672</v>
      </c>
      <c r="BY952" t="s">
        <v>101</v>
      </c>
      <c r="BZ952">
        <v>2878.9</v>
      </c>
      <c r="CA952">
        <v>0</v>
      </c>
      <c r="CB952">
        <v>0</v>
      </c>
      <c r="CC952">
        <v>0</v>
      </c>
      <c r="CD952" s="1">
        <v>45352</v>
      </c>
      <c r="CE952" t="s">
        <v>97</v>
      </c>
      <c r="CF952">
        <v>1476.4</v>
      </c>
      <c r="CG952">
        <v>5.3749999999999999E-2</v>
      </c>
      <c r="CH952">
        <v>0</v>
      </c>
      <c r="CI952">
        <v>0</v>
      </c>
      <c r="CJ952">
        <v>134535.66</v>
      </c>
      <c r="CK952">
        <v>485.4</v>
      </c>
      <c r="CL952">
        <v>0</v>
      </c>
      <c r="CM952">
        <v>0</v>
      </c>
      <c r="CS952" s="2">
        <f t="shared" si="14"/>
        <v>0</v>
      </c>
      <c r="CT952" s="2">
        <f>+SUM(AR952:AS952,AX952:AY952,AV952:AW952,)</f>
        <v>47.86</v>
      </c>
    </row>
    <row r="953" spans="1:98" x14ac:dyDescent="0.25">
      <c r="A953" t="s">
        <v>1064</v>
      </c>
      <c r="B953" t="s">
        <v>96</v>
      </c>
      <c r="C953">
        <v>1829192</v>
      </c>
      <c r="D953" t="s">
        <v>97</v>
      </c>
      <c r="E953" s="1">
        <v>45383</v>
      </c>
      <c r="F953">
        <v>134609.18</v>
      </c>
      <c r="G953" s="2">
        <v>9113.9</v>
      </c>
      <c r="H953">
        <v>134295.72</v>
      </c>
      <c r="I953">
        <v>9113.9</v>
      </c>
      <c r="J953" s="2">
        <v>605.16999999999996</v>
      </c>
      <c r="K953" s="2">
        <v>842.1</v>
      </c>
      <c r="L953">
        <v>0.04</v>
      </c>
      <c r="M953" s="2">
        <v>896.88</v>
      </c>
      <c r="N953" s="2">
        <v>313.46000000000004</v>
      </c>
      <c r="O953">
        <v>0</v>
      </c>
      <c r="P953">
        <v>0</v>
      </c>
      <c r="Q953">
        <v>0</v>
      </c>
      <c r="R953">
        <v>0</v>
      </c>
      <c r="S953">
        <v>21.46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 s="2">
        <v>1078.08</v>
      </c>
      <c r="AR953" s="2">
        <v>6.4200000000000008</v>
      </c>
      <c r="AS953">
        <v>0</v>
      </c>
      <c r="AT953" s="2">
        <v>0</v>
      </c>
      <c r="AU953">
        <v>0</v>
      </c>
      <c r="AV953" s="2">
        <v>0</v>
      </c>
      <c r="AW953" s="2">
        <v>0</v>
      </c>
      <c r="AX953">
        <v>0</v>
      </c>
      <c r="AY953">
        <v>0</v>
      </c>
      <c r="AZ953">
        <v>2323</v>
      </c>
      <c r="BA953">
        <v>2553.6799999999998</v>
      </c>
      <c r="BB953">
        <v>0</v>
      </c>
      <c r="BC953">
        <v>0</v>
      </c>
      <c r="BD953">
        <v>1684.2</v>
      </c>
      <c r="BE953">
        <v>0</v>
      </c>
      <c r="BF953" t="s">
        <v>98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140855.94</v>
      </c>
      <c r="BO953">
        <v>9113.9</v>
      </c>
      <c r="BP953">
        <v>0</v>
      </c>
      <c r="BQ953">
        <v>9113.9</v>
      </c>
      <c r="BR953" t="s">
        <v>99</v>
      </c>
      <c r="BS953" t="s">
        <v>100</v>
      </c>
      <c r="BT953" t="s">
        <v>100</v>
      </c>
      <c r="BU953" t="s">
        <v>100</v>
      </c>
      <c r="BV953" t="s">
        <v>100</v>
      </c>
      <c r="BW953" t="s">
        <v>100</v>
      </c>
      <c r="BX953">
        <v>44580</v>
      </c>
      <c r="BY953" t="s">
        <v>101</v>
      </c>
      <c r="BZ953">
        <v>1182.46</v>
      </c>
      <c r="CA953">
        <v>0</v>
      </c>
      <c r="CB953">
        <v>0</v>
      </c>
      <c r="CC953">
        <v>0</v>
      </c>
      <c r="CD953" s="1">
        <v>45352</v>
      </c>
      <c r="CE953" t="s">
        <v>97</v>
      </c>
      <c r="CF953">
        <v>605.16999999999996</v>
      </c>
      <c r="CG953">
        <v>0.04</v>
      </c>
      <c r="CH953">
        <v>9113.9</v>
      </c>
      <c r="CI953">
        <v>0</v>
      </c>
      <c r="CJ953">
        <v>143566.60999999999</v>
      </c>
      <c r="CK953">
        <v>536.64</v>
      </c>
      <c r="CL953">
        <v>0</v>
      </c>
      <c r="CM953">
        <v>0</v>
      </c>
      <c r="CS953" s="2">
        <f t="shared" si="14"/>
        <v>0</v>
      </c>
      <c r="CT953" s="2">
        <f>+SUM(AR953:AS953,AX953:AY953,AV953:AW953,)</f>
        <v>6.4200000000000008</v>
      </c>
    </row>
    <row r="954" spans="1:98" x14ac:dyDescent="0.25">
      <c r="A954" t="s">
        <v>1065</v>
      </c>
      <c r="B954" t="s">
        <v>96</v>
      </c>
      <c r="C954">
        <v>1975004</v>
      </c>
      <c r="D954" t="s">
        <v>97</v>
      </c>
      <c r="E954" s="1">
        <v>45383</v>
      </c>
      <c r="F954">
        <v>134157.07999999999</v>
      </c>
      <c r="G954" s="2">
        <v>66326.3</v>
      </c>
      <c r="H954">
        <v>133748.28</v>
      </c>
      <c r="I954">
        <v>66326.3</v>
      </c>
      <c r="J954" s="2">
        <v>651.25</v>
      </c>
      <c r="K954" s="2">
        <v>761.05</v>
      </c>
      <c r="L954">
        <v>0.04</v>
      </c>
      <c r="M954" s="2">
        <v>893.7</v>
      </c>
      <c r="N954" s="2">
        <v>408.8</v>
      </c>
      <c r="O954">
        <v>0</v>
      </c>
      <c r="P954">
        <v>0</v>
      </c>
      <c r="Q954">
        <v>0</v>
      </c>
      <c r="R954">
        <v>0</v>
      </c>
      <c r="S954">
        <v>30.34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 s="2">
        <v>1071.47</v>
      </c>
      <c r="AR954" s="2">
        <v>6.4399999999999995</v>
      </c>
      <c r="AS954">
        <v>0</v>
      </c>
      <c r="AT954" s="2">
        <v>0</v>
      </c>
      <c r="AU954">
        <v>0</v>
      </c>
      <c r="AV954" s="2">
        <v>0</v>
      </c>
      <c r="AW954" s="2">
        <v>0</v>
      </c>
      <c r="AX954">
        <v>0</v>
      </c>
      <c r="AY954">
        <v>-1413.07</v>
      </c>
      <c r="AZ954">
        <v>0</v>
      </c>
      <c r="BA954">
        <v>109.03</v>
      </c>
      <c r="BB954">
        <v>0</v>
      </c>
      <c r="BC954">
        <v>0</v>
      </c>
      <c r="BD954">
        <v>1522.1</v>
      </c>
      <c r="BE954">
        <v>0</v>
      </c>
      <c r="BF954" t="s">
        <v>98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199965.55000000002</v>
      </c>
      <c r="BO954">
        <v>66326.3</v>
      </c>
      <c r="BP954">
        <v>0</v>
      </c>
      <c r="BQ954">
        <v>66326.3</v>
      </c>
      <c r="BR954" t="s">
        <v>99</v>
      </c>
      <c r="BS954" t="s">
        <v>100</v>
      </c>
      <c r="BT954" t="s">
        <v>100</v>
      </c>
      <c r="BU954" t="s">
        <v>100</v>
      </c>
      <c r="BV954" t="s">
        <v>100</v>
      </c>
      <c r="BW954" t="s">
        <v>100</v>
      </c>
      <c r="BX954">
        <v>44702</v>
      </c>
      <c r="BY954" t="s">
        <v>101</v>
      </c>
      <c r="BZ954">
        <v>2678.79</v>
      </c>
      <c r="CA954">
        <v>0</v>
      </c>
      <c r="CB954">
        <v>0</v>
      </c>
      <c r="CC954">
        <v>0</v>
      </c>
      <c r="CD954" s="1">
        <v>45352</v>
      </c>
      <c r="CE954" t="s">
        <v>97</v>
      </c>
      <c r="CF954">
        <v>651.25</v>
      </c>
      <c r="CG954">
        <v>0.04</v>
      </c>
      <c r="CH954">
        <v>66326.3</v>
      </c>
      <c r="CI954">
        <v>0</v>
      </c>
      <c r="CJ954">
        <v>200279.32</v>
      </c>
      <c r="CK954">
        <v>533.73</v>
      </c>
      <c r="CL954">
        <v>0</v>
      </c>
      <c r="CM954">
        <v>652.02</v>
      </c>
      <c r="CS954" s="2">
        <f t="shared" si="14"/>
        <v>0</v>
      </c>
      <c r="CT954" s="2">
        <f>+SUM(AR954:AS954,AX954:AY954,AV954:AW954,)</f>
        <v>-1406.6299999999999</v>
      </c>
    </row>
    <row r="955" spans="1:98" x14ac:dyDescent="0.25">
      <c r="A955" t="s">
        <v>1066</v>
      </c>
      <c r="B955" t="s">
        <v>96</v>
      </c>
      <c r="C955">
        <v>2762153</v>
      </c>
      <c r="D955" t="s">
        <v>97</v>
      </c>
      <c r="E955" s="1">
        <v>45383</v>
      </c>
      <c r="F955">
        <v>133695.34</v>
      </c>
      <c r="G955" s="2">
        <v>0</v>
      </c>
      <c r="H955">
        <v>133061.42000000001</v>
      </c>
      <c r="I955">
        <v>0</v>
      </c>
      <c r="J955" s="2">
        <v>748.17</v>
      </c>
      <c r="K955" s="2">
        <v>257.43</v>
      </c>
      <c r="L955">
        <v>3.875E-2</v>
      </c>
      <c r="M955" s="2">
        <v>862.42000000000007</v>
      </c>
      <c r="N955" s="2">
        <v>633.92000000000007</v>
      </c>
      <c r="O955">
        <v>0</v>
      </c>
      <c r="P955">
        <v>0</v>
      </c>
      <c r="Q955">
        <v>0</v>
      </c>
      <c r="R955">
        <v>0</v>
      </c>
      <c r="S955">
        <v>31.39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 s="2">
        <v>563.91</v>
      </c>
      <c r="AR955" s="2">
        <v>7.02</v>
      </c>
      <c r="AS955">
        <v>0</v>
      </c>
      <c r="AT955" s="2">
        <v>0</v>
      </c>
      <c r="AU955">
        <v>0</v>
      </c>
      <c r="AV955" s="2">
        <v>0</v>
      </c>
      <c r="AW955" s="2">
        <v>0</v>
      </c>
      <c r="AX955">
        <v>1.44</v>
      </c>
      <c r="AY955">
        <v>-1.44</v>
      </c>
      <c r="AZ955">
        <v>247.66</v>
      </c>
      <c r="BA955">
        <v>389.59</v>
      </c>
      <c r="BB955">
        <v>0</v>
      </c>
      <c r="BC955">
        <v>0</v>
      </c>
      <c r="BD955">
        <v>514.86</v>
      </c>
      <c r="BE955">
        <v>0</v>
      </c>
      <c r="BF955" t="s">
        <v>98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132671.83000000002</v>
      </c>
      <c r="BO955">
        <v>0</v>
      </c>
      <c r="BP955">
        <v>0</v>
      </c>
      <c r="BQ955">
        <v>0</v>
      </c>
      <c r="BR955" t="s">
        <v>99</v>
      </c>
      <c r="BS955" t="s">
        <v>100</v>
      </c>
      <c r="BT955" t="s">
        <v>100</v>
      </c>
      <c r="BU955" t="s">
        <v>100</v>
      </c>
      <c r="BV955" t="s">
        <v>100</v>
      </c>
      <c r="BW955" t="s">
        <v>100</v>
      </c>
      <c r="BX955">
        <v>44911</v>
      </c>
      <c r="BY955" t="s">
        <v>101</v>
      </c>
      <c r="BZ955">
        <v>1457.9300000000003</v>
      </c>
      <c r="CA955">
        <v>0</v>
      </c>
      <c r="CB955">
        <v>0</v>
      </c>
      <c r="CC955">
        <v>0</v>
      </c>
      <c r="CD955" s="1">
        <v>45352</v>
      </c>
      <c r="CE955" t="s">
        <v>97</v>
      </c>
      <c r="CF955">
        <v>748.17</v>
      </c>
      <c r="CG955">
        <v>3.875E-2</v>
      </c>
      <c r="CH955">
        <v>0</v>
      </c>
      <c r="CI955">
        <v>0</v>
      </c>
      <c r="CJ955">
        <v>133378.88999999998</v>
      </c>
      <c r="CK955">
        <v>279.95</v>
      </c>
      <c r="CL955">
        <v>0</v>
      </c>
      <c r="CM955">
        <v>0</v>
      </c>
      <c r="CS955" s="2">
        <f t="shared" si="14"/>
        <v>0</v>
      </c>
      <c r="CT955" s="2">
        <f>+SUM(AR955:AS955,AX955:AY955,AV955:AW955,)</f>
        <v>7.02</v>
      </c>
    </row>
    <row r="956" spans="1:98" x14ac:dyDescent="0.25">
      <c r="A956" t="s">
        <v>1067</v>
      </c>
      <c r="B956" t="s">
        <v>96</v>
      </c>
      <c r="C956">
        <v>2082479</v>
      </c>
      <c r="D956" t="s">
        <v>97</v>
      </c>
      <c r="E956" s="1">
        <v>45383</v>
      </c>
      <c r="F956">
        <v>133362.12</v>
      </c>
      <c r="G956" s="2">
        <v>0</v>
      </c>
      <c r="H956">
        <v>133258.69</v>
      </c>
      <c r="I956">
        <v>0</v>
      </c>
      <c r="J956" s="2">
        <v>861.73</v>
      </c>
      <c r="K956" s="2">
        <v>0</v>
      </c>
      <c r="L956">
        <v>7.2900000000000006E-2</v>
      </c>
      <c r="M956" s="2">
        <v>1620.03</v>
      </c>
      <c r="N956" s="2">
        <v>103.43</v>
      </c>
      <c r="O956">
        <v>0</v>
      </c>
      <c r="P956">
        <v>0</v>
      </c>
      <c r="Q956">
        <v>0</v>
      </c>
      <c r="R956">
        <v>0</v>
      </c>
      <c r="S956">
        <v>31.39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 s="2">
        <v>1222.27</v>
      </c>
      <c r="AR956" s="2">
        <v>7.02</v>
      </c>
      <c r="AS956">
        <v>0</v>
      </c>
      <c r="AT956" s="2">
        <v>59.66</v>
      </c>
      <c r="AU956">
        <v>0</v>
      </c>
      <c r="AV956" s="2">
        <v>0</v>
      </c>
      <c r="AW956" s="2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 t="s">
        <v>98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133288.51999999999</v>
      </c>
      <c r="BO956">
        <v>0</v>
      </c>
      <c r="BP956">
        <v>0</v>
      </c>
      <c r="BQ956">
        <v>0</v>
      </c>
      <c r="BR956" t="s">
        <v>99</v>
      </c>
      <c r="BS956" t="s">
        <v>100</v>
      </c>
      <c r="BT956" t="s">
        <v>100</v>
      </c>
      <c r="BU956" t="s">
        <v>100</v>
      </c>
      <c r="BV956" t="s">
        <v>100</v>
      </c>
      <c r="BW956" t="s">
        <v>100</v>
      </c>
      <c r="BX956">
        <v>44778</v>
      </c>
      <c r="BY956" t="s">
        <v>101</v>
      </c>
      <c r="BZ956">
        <v>1685.0500000000002</v>
      </c>
      <c r="CA956">
        <v>0</v>
      </c>
      <c r="CB956">
        <v>0</v>
      </c>
      <c r="CC956">
        <v>0</v>
      </c>
      <c r="CD956" s="1">
        <v>45352</v>
      </c>
      <c r="CE956" t="s">
        <v>97</v>
      </c>
      <c r="CF956">
        <v>861.73</v>
      </c>
      <c r="CG956">
        <v>7.2900000000000006E-2</v>
      </c>
      <c r="CH956">
        <v>0</v>
      </c>
      <c r="CI956">
        <v>0</v>
      </c>
      <c r="CJ956">
        <v>133310.56</v>
      </c>
      <c r="CK956">
        <v>609.13</v>
      </c>
      <c r="CL956">
        <v>29.83</v>
      </c>
      <c r="CM956">
        <v>0</v>
      </c>
      <c r="CS956" s="2">
        <f t="shared" si="14"/>
        <v>0</v>
      </c>
      <c r="CT956" s="2">
        <f>+SUM(AR956:AS956,AX956:AY956,AV956:AW956,)</f>
        <v>7.02</v>
      </c>
    </row>
    <row r="957" spans="1:98" x14ac:dyDescent="0.25">
      <c r="A957" t="s">
        <v>1068</v>
      </c>
      <c r="B957" t="s">
        <v>96</v>
      </c>
      <c r="C957">
        <v>1965947</v>
      </c>
      <c r="D957" t="s">
        <v>97</v>
      </c>
      <c r="E957" s="1">
        <v>45383</v>
      </c>
      <c r="F957">
        <v>133504.89000000001</v>
      </c>
      <c r="G957" s="2">
        <v>0</v>
      </c>
      <c r="H957">
        <v>133254.15</v>
      </c>
      <c r="I957">
        <v>0</v>
      </c>
      <c r="J957" s="2">
        <v>681.38</v>
      </c>
      <c r="K957" s="2">
        <v>254.68</v>
      </c>
      <c r="L957">
        <v>0.05</v>
      </c>
      <c r="M957" s="2">
        <v>1112.02</v>
      </c>
      <c r="N957" s="2">
        <v>250.74</v>
      </c>
      <c r="O957">
        <v>0</v>
      </c>
      <c r="P957">
        <v>0</v>
      </c>
      <c r="Q957">
        <v>0</v>
      </c>
      <c r="R957">
        <v>0</v>
      </c>
      <c r="S957">
        <v>25.73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 s="2">
        <v>1512.83</v>
      </c>
      <c r="AR957" s="2">
        <v>4.84</v>
      </c>
      <c r="AS957">
        <v>0</v>
      </c>
      <c r="AT957" s="2">
        <v>15.8</v>
      </c>
      <c r="AU957">
        <v>0</v>
      </c>
      <c r="AV957" s="2">
        <v>0</v>
      </c>
      <c r="AW957" s="2">
        <v>0</v>
      </c>
      <c r="AX957">
        <v>0</v>
      </c>
      <c r="AY957">
        <v>0</v>
      </c>
      <c r="AZ957">
        <v>2139</v>
      </c>
      <c r="BA957">
        <v>608.08000000000004</v>
      </c>
      <c r="BB957">
        <v>0</v>
      </c>
      <c r="BC957">
        <v>0</v>
      </c>
      <c r="BD957">
        <v>509.36</v>
      </c>
      <c r="BE957">
        <v>0</v>
      </c>
      <c r="BF957" t="s">
        <v>98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132653.97</v>
      </c>
      <c r="BO957">
        <v>0</v>
      </c>
      <c r="BP957">
        <v>0</v>
      </c>
      <c r="BQ957">
        <v>0</v>
      </c>
      <c r="BR957" t="s">
        <v>99</v>
      </c>
      <c r="BS957" t="s">
        <v>100</v>
      </c>
      <c r="BT957" t="s">
        <v>100</v>
      </c>
      <c r="BU957" t="s">
        <v>100</v>
      </c>
      <c r="BV957" t="s">
        <v>100</v>
      </c>
      <c r="BW957" t="s">
        <v>100</v>
      </c>
      <c r="BX957">
        <v>44672</v>
      </c>
      <c r="BY957" t="s">
        <v>101</v>
      </c>
      <c r="BZ957">
        <v>1332.19</v>
      </c>
      <c r="CA957">
        <v>0</v>
      </c>
      <c r="CB957">
        <v>0</v>
      </c>
      <c r="CC957">
        <v>0</v>
      </c>
      <c r="CD957" s="1">
        <v>45383</v>
      </c>
      <c r="CE957" t="s">
        <v>97</v>
      </c>
      <c r="CF957">
        <v>681.38</v>
      </c>
      <c r="CG957">
        <v>0.05</v>
      </c>
      <c r="CH957">
        <v>0</v>
      </c>
      <c r="CI957">
        <v>0</v>
      </c>
      <c r="CJ957">
        <v>133254.15000000002</v>
      </c>
      <c r="CK957">
        <v>755.21</v>
      </c>
      <c r="CL957">
        <v>7.9</v>
      </c>
      <c r="CM957">
        <v>0</v>
      </c>
      <c r="CS957" s="2">
        <f t="shared" si="14"/>
        <v>0</v>
      </c>
      <c r="CT957" s="2">
        <f>+SUM(AR957:AS957,AX957:AY957,AV957:AW957,)</f>
        <v>4.84</v>
      </c>
    </row>
    <row r="958" spans="1:98" x14ac:dyDescent="0.25">
      <c r="A958" t="s">
        <v>1069</v>
      </c>
      <c r="B958" t="s">
        <v>96</v>
      </c>
      <c r="C958">
        <v>2117941</v>
      </c>
      <c r="D958" t="s">
        <v>97</v>
      </c>
      <c r="E958" s="1">
        <v>45383</v>
      </c>
      <c r="F958">
        <v>133054.81</v>
      </c>
      <c r="G958" s="2">
        <v>0</v>
      </c>
      <c r="H958">
        <v>132900.24</v>
      </c>
      <c r="I958">
        <v>0</v>
      </c>
      <c r="J958" s="2">
        <v>853.21</v>
      </c>
      <c r="K958" s="2">
        <v>546.77</v>
      </c>
      <c r="L958">
        <v>7.0000000000000007E-2</v>
      </c>
      <c r="M958" s="2">
        <v>1551.85</v>
      </c>
      <c r="N958" s="2">
        <v>154.57</v>
      </c>
      <c r="O958">
        <v>0</v>
      </c>
      <c r="P958">
        <v>0</v>
      </c>
      <c r="Q958">
        <v>0</v>
      </c>
      <c r="R958">
        <v>0</v>
      </c>
      <c r="S958">
        <v>31.36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 s="2">
        <v>8912.89</v>
      </c>
      <c r="AR958" s="2">
        <v>10.8</v>
      </c>
      <c r="AS958">
        <v>0</v>
      </c>
      <c r="AT958" s="2">
        <v>130</v>
      </c>
      <c r="AU958">
        <v>0</v>
      </c>
      <c r="AV958" s="2">
        <v>0</v>
      </c>
      <c r="AW958" s="2">
        <v>0</v>
      </c>
      <c r="AX958">
        <v>0</v>
      </c>
      <c r="AY958">
        <v>-808.32</v>
      </c>
      <c r="AZ958">
        <v>0</v>
      </c>
      <c r="BA958">
        <v>0</v>
      </c>
      <c r="BB958">
        <v>1399.97</v>
      </c>
      <c r="BC958">
        <v>0</v>
      </c>
      <c r="BD958">
        <v>808.32</v>
      </c>
      <c r="BE958">
        <v>0</v>
      </c>
      <c r="BF958" t="s">
        <v>98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134365.21</v>
      </c>
      <c r="BO958">
        <v>0</v>
      </c>
      <c r="BP958">
        <v>0</v>
      </c>
      <c r="BQ958">
        <v>0</v>
      </c>
      <c r="BR958" t="s">
        <v>99</v>
      </c>
      <c r="BS958" t="s">
        <v>100</v>
      </c>
      <c r="BT958" t="s">
        <v>100</v>
      </c>
      <c r="BU958" t="s">
        <v>100</v>
      </c>
      <c r="BV958" t="s">
        <v>100</v>
      </c>
      <c r="BW958" t="s">
        <v>100</v>
      </c>
      <c r="BX958">
        <v>44806</v>
      </c>
      <c r="BY958" t="s">
        <v>101</v>
      </c>
      <c r="BZ958">
        <v>2472.58</v>
      </c>
      <c r="CA958">
        <v>0</v>
      </c>
      <c r="CB958">
        <v>0</v>
      </c>
      <c r="CC958">
        <v>0</v>
      </c>
      <c r="CD958" s="1">
        <v>45352</v>
      </c>
      <c r="CE958" t="s">
        <v>97</v>
      </c>
      <c r="CF958">
        <v>853.21</v>
      </c>
      <c r="CG958">
        <v>7.0000000000000007E-2</v>
      </c>
      <c r="CH958">
        <v>0</v>
      </c>
      <c r="CI958">
        <v>0</v>
      </c>
      <c r="CJ958">
        <v>132977.75</v>
      </c>
      <c r="CK958">
        <v>4452.84</v>
      </c>
      <c r="CL958">
        <v>65</v>
      </c>
      <c r="CM958">
        <v>1921.3</v>
      </c>
      <c r="CS958" s="2">
        <f t="shared" si="14"/>
        <v>0</v>
      </c>
      <c r="CT958" s="2">
        <f>+SUM(AR958:AS958,AX958:AY958,AV958:AW958,)</f>
        <v>-797.5200000000001</v>
      </c>
    </row>
    <row r="959" spans="1:98" x14ac:dyDescent="0.25">
      <c r="A959" t="s">
        <v>1070</v>
      </c>
      <c r="B959" t="s">
        <v>96</v>
      </c>
      <c r="C959">
        <v>2119559</v>
      </c>
      <c r="D959" t="s">
        <v>97</v>
      </c>
      <c r="E959" s="1">
        <v>45383</v>
      </c>
      <c r="F959">
        <v>133390.29</v>
      </c>
      <c r="G959" s="2">
        <v>1764.12</v>
      </c>
      <c r="H959">
        <v>132541.76999999999</v>
      </c>
      <c r="I959">
        <v>1764.12</v>
      </c>
      <c r="J959" s="2">
        <v>882.06</v>
      </c>
      <c r="K959" s="2">
        <v>379.04</v>
      </c>
      <c r="L959">
        <v>4.1250000000000002E-2</v>
      </c>
      <c r="M959" s="2">
        <v>915.59999999999991</v>
      </c>
      <c r="N959" s="2">
        <v>848.52</v>
      </c>
      <c r="O959">
        <v>0</v>
      </c>
      <c r="P959">
        <v>0</v>
      </c>
      <c r="Q959">
        <v>0</v>
      </c>
      <c r="R959">
        <v>0</v>
      </c>
      <c r="S959">
        <v>23.47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 s="2">
        <v>761.09</v>
      </c>
      <c r="AR959" s="2">
        <v>103.2</v>
      </c>
      <c r="AS959">
        <v>0</v>
      </c>
      <c r="AT959" s="2">
        <v>3520.1</v>
      </c>
      <c r="AU959">
        <v>0</v>
      </c>
      <c r="AV959" s="2">
        <v>0</v>
      </c>
      <c r="AW959" s="2">
        <v>0</v>
      </c>
      <c r="AX959">
        <v>0</v>
      </c>
      <c r="AY959">
        <v>0</v>
      </c>
      <c r="AZ959">
        <v>0</v>
      </c>
      <c r="BA959">
        <v>1438.4</v>
      </c>
      <c r="BB959">
        <v>0</v>
      </c>
      <c r="BC959">
        <v>0</v>
      </c>
      <c r="BD959">
        <v>758.08</v>
      </c>
      <c r="BE959">
        <v>44.1</v>
      </c>
      <c r="BF959" t="s">
        <v>98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134583.43999999997</v>
      </c>
      <c r="BO959">
        <v>1764.12</v>
      </c>
      <c r="BP959">
        <v>0</v>
      </c>
      <c r="BQ959">
        <v>1764.12</v>
      </c>
      <c r="BR959" t="s">
        <v>99</v>
      </c>
      <c r="BS959" t="s">
        <v>100</v>
      </c>
      <c r="BT959" t="s">
        <v>100</v>
      </c>
      <c r="BU959" t="s">
        <v>100</v>
      </c>
      <c r="BV959" t="s">
        <v>100</v>
      </c>
      <c r="BW959" t="s">
        <v>100</v>
      </c>
      <c r="BX959">
        <v>44819</v>
      </c>
      <c r="BY959" t="s">
        <v>101</v>
      </c>
      <c r="BZ959">
        <v>1637.4499999999998</v>
      </c>
      <c r="CA959">
        <v>0</v>
      </c>
      <c r="CB959">
        <v>0</v>
      </c>
      <c r="CC959">
        <v>0</v>
      </c>
      <c r="CD959" s="1">
        <v>45352</v>
      </c>
      <c r="CE959" t="s">
        <v>97</v>
      </c>
      <c r="CF959">
        <v>882.06</v>
      </c>
      <c r="CG959">
        <v>4.1250000000000002E-2</v>
      </c>
      <c r="CH959">
        <v>1764.12</v>
      </c>
      <c r="CI959">
        <v>0</v>
      </c>
      <c r="CJ959">
        <v>134730.88</v>
      </c>
      <c r="CK959">
        <v>378.54</v>
      </c>
      <c r="CL959">
        <v>1760.05</v>
      </c>
      <c r="CM959">
        <v>0</v>
      </c>
      <c r="CS959" s="2">
        <f t="shared" si="14"/>
        <v>0</v>
      </c>
      <c r="CT959" s="2">
        <f>+SUM(AR959:AS959,AX959:AY959,AV959:AW959,)</f>
        <v>103.2</v>
      </c>
    </row>
    <row r="960" spans="1:98" x14ac:dyDescent="0.25">
      <c r="A960" t="s">
        <v>1071</v>
      </c>
      <c r="B960" t="s">
        <v>96</v>
      </c>
      <c r="C960">
        <v>1561988</v>
      </c>
      <c r="D960" t="s">
        <v>97</v>
      </c>
      <c r="E960" s="1">
        <v>45383</v>
      </c>
      <c r="F960">
        <v>132875.21</v>
      </c>
      <c r="G960" s="2">
        <v>0</v>
      </c>
      <c r="H960">
        <v>132477.65</v>
      </c>
      <c r="I960">
        <v>0</v>
      </c>
      <c r="J960" s="2">
        <v>710.52</v>
      </c>
      <c r="K960" s="2">
        <v>852.38</v>
      </c>
      <c r="L960">
        <v>4.6249999999999999E-2</v>
      </c>
      <c r="M960" s="2">
        <v>1023.48</v>
      </c>
      <c r="N960" s="2">
        <v>397.56</v>
      </c>
      <c r="O960">
        <v>0</v>
      </c>
      <c r="P960">
        <v>0</v>
      </c>
      <c r="Q960">
        <v>0</v>
      </c>
      <c r="R960">
        <v>0</v>
      </c>
      <c r="S960">
        <v>25.619999999999997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 s="2">
        <v>1019.87</v>
      </c>
      <c r="AR960" s="2">
        <v>47.790000000000006</v>
      </c>
      <c r="AS960">
        <v>0</v>
      </c>
      <c r="AT960" s="2">
        <v>1055</v>
      </c>
      <c r="AU960">
        <v>0</v>
      </c>
      <c r="AV960" s="2">
        <v>0</v>
      </c>
      <c r="AW960" s="2">
        <v>0</v>
      </c>
      <c r="AX960">
        <v>3359.2799999999997</v>
      </c>
      <c r="AY960">
        <v>-935.11</v>
      </c>
      <c r="AZ960">
        <v>4128.93</v>
      </c>
      <c r="BA960">
        <v>0</v>
      </c>
      <c r="BB960">
        <v>2506.9</v>
      </c>
      <c r="BC960">
        <v>0</v>
      </c>
      <c r="BD960">
        <v>1704.76</v>
      </c>
      <c r="BE960">
        <v>0</v>
      </c>
      <c r="BF960" t="s">
        <v>98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135512.04999999999</v>
      </c>
      <c r="BO960">
        <v>0</v>
      </c>
      <c r="BP960">
        <v>0</v>
      </c>
      <c r="BQ960">
        <v>0</v>
      </c>
      <c r="BR960" t="s">
        <v>99</v>
      </c>
      <c r="BS960" t="s">
        <v>100</v>
      </c>
      <c r="BT960" t="s">
        <v>100</v>
      </c>
      <c r="BU960" t="s">
        <v>100</v>
      </c>
      <c r="BV960" t="s">
        <v>100</v>
      </c>
      <c r="BW960" t="s">
        <v>100</v>
      </c>
      <c r="BX960">
        <v>44672</v>
      </c>
      <c r="BY960" t="s">
        <v>101</v>
      </c>
      <c r="BZ960">
        <v>-1076.5399999999997</v>
      </c>
      <c r="CA960">
        <v>0</v>
      </c>
      <c r="CB960">
        <v>0</v>
      </c>
      <c r="CC960">
        <v>0</v>
      </c>
      <c r="CD960" s="1">
        <v>45352</v>
      </c>
      <c r="CE960" t="s">
        <v>97</v>
      </c>
      <c r="CF960">
        <v>710.52</v>
      </c>
      <c r="CG960">
        <v>4.6249999999999999E-2</v>
      </c>
      <c r="CH960">
        <v>0</v>
      </c>
      <c r="CI960">
        <v>0</v>
      </c>
      <c r="CJ960">
        <v>132676.81</v>
      </c>
      <c r="CK960">
        <v>508.14</v>
      </c>
      <c r="CL960">
        <v>527.5</v>
      </c>
      <c r="CM960">
        <v>0</v>
      </c>
      <c r="CS960" s="2">
        <f t="shared" si="14"/>
        <v>0</v>
      </c>
      <c r="CT960" s="2">
        <f>+SUM(AR960:AS960,AX960:AY960,AV960:AW960,)</f>
        <v>2471.9599999999996</v>
      </c>
    </row>
    <row r="961" spans="1:98" x14ac:dyDescent="0.25">
      <c r="A961" t="s">
        <v>1072</v>
      </c>
      <c r="B961" t="s">
        <v>96</v>
      </c>
      <c r="C961">
        <v>2117478</v>
      </c>
      <c r="D961" t="s">
        <v>97</v>
      </c>
      <c r="E961" s="1">
        <v>45383</v>
      </c>
      <c r="F961">
        <v>132298.82</v>
      </c>
      <c r="G961" s="2">
        <v>0</v>
      </c>
      <c r="H961">
        <v>131999.69</v>
      </c>
      <c r="I961">
        <v>0</v>
      </c>
      <c r="J961" s="2">
        <v>493.9</v>
      </c>
      <c r="K961" s="2">
        <v>583.6</v>
      </c>
      <c r="L961">
        <v>3.125E-2</v>
      </c>
      <c r="M961" s="2">
        <v>688.67</v>
      </c>
      <c r="N961" s="2">
        <v>299.13</v>
      </c>
      <c r="O961">
        <v>0</v>
      </c>
      <c r="P961">
        <v>0</v>
      </c>
      <c r="Q961">
        <v>0</v>
      </c>
      <c r="R961">
        <v>0</v>
      </c>
      <c r="S961">
        <v>31.28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 s="2">
        <v>354.69</v>
      </c>
      <c r="AR961" s="2">
        <v>9.23</v>
      </c>
      <c r="AS961">
        <v>0</v>
      </c>
      <c r="AT961" s="2">
        <v>0</v>
      </c>
      <c r="AU961">
        <v>0</v>
      </c>
      <c r="AV961" s="2">
        <v>0</v>
      </c>
      <c r="AW961" s="2">
        <v>0</v>
      </c>
      <c r="AX961">
        <v>0</v>
      </c>
      <c r="AY961">
        <v>0</v>
      </c>
      <c r="AZ961">
        <v>580.86</v>
      </c>
      <c r="BA961">
        <v>2917.99</v>
      </c>
      <c r="BB961">
        <v>0</v>
      </c>
      <c r="BC961">
        <v>0</v>
      </c>
      <c r="BD961">
        <v>1507.9</v>
      </c>
      <c r="BE961">
        <v>0</v>
      </c>
      <c r="BF961" t="s">
        <v>98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129081.7</v>
      </c>
      <c r="BO961">
        <v>0</v>
      </c>
      <c r="BP961">
        <v>0</v>
      </c>
      <c r="BQ961">
        <v>0</v>
      </c>
      <c r="BR961" t="s">
        <v>99</v>
      </c>
      <c r="BS961" t="s">
        <v>100</v>
      </c>
      <c r="BT961" t="s">
        <v>100</v>
      </c>
      <c r="BU961" t="s">
        <v>100</v>
      </c>
      <c r="BV961" t="s">
        <v>100</v>
      </c>
      <c r="BW961" t="s">
        <v>100</v>
      </c>
      <c r="BX961">
        <v>44806</v>
      </c>
      <c r="BY961" t="s">
        <v>101</v>
      </c>
      <c r="BZ961">
        <v>947.29</v>
      </c>
      <c r="CA961">
        <v>0</v>
      </c>
      <c r="CB961">
        <v>0</v>
      </c>
      <c r="CC961">
        <v>0</v>
      </c>
      <c r="CD961" s="1">
        <v>45352</v>
      </c>
      <c r="CE961" t="s">
        <v>97</v>
      </c>
      <c r="CF961">
        <v>493.9</v>
      </c>
      <c r="CG961">
        <v>3.125E-2</v>
      </c>
      <c r="CH961">
        <v>0</v>
      </c>
      <c r="CI961">
        <v>0</v>
      </c>
      <c r="CJ961">
        <v>132149.45000000001</v>
      </c>
      <c r="CK961">
        <v>174.64</v>
      </c>
      <c r="CL961">
        <v>0</v>
      </c>
      <c r="CM961">
        <v>0</v>
      </c>
      <c r="CS961" s="2">
        <f t="shared" si="14"/>
        <v>0</v>
      </c>
      <c r="CT961" s="2">
        <f>+SUM(AR961:AS961,AX961:AY961,AV961:AW961,)</f>
        <v>9.23</v>
      </c>
    </row>
    <row r="962" spans="1:98" x14ac:dyDescent="0.25">
      <c r="A962" t="s">
        <v>1073</v>
      </c>
      <c r="B962" t="s">
        <v>96</v>
      </c>
      <c r="C962">
        <v>2120014</v>
      </c>
      <c r="D962" t="s">
        <v>97</v>
      </c>
      <c r="E962" s="1">
        <v>45413</v>
      </c>
      <c r="F962">
        <v>132268.01</v>
      </c>
      <c r="G962" s="2">
        <v>24290.560000000001</v>
      </c>
      <c r="H962">
        <v>131579.34</v>
      </c>
      <c r="I962">
        <v>24290.560000000001</v>
      </c>
      <c r="J962" s="2">
        <v>449.62</v>
      </c>
      <c r="K962" s="2">
        <v>778.91</v>
      </c>
      <c r="L962">
        <v>0.02</v>
      </c>
      <c r="M962" s="2">
        <v>660.19</v>
      </c>
      <c r="N962" s="2">
        <v>688.67</v>
      </c>
      <c r="O962">
        <v>0</v>
      </c>
      <c r="P962">
        <v>0</v>
      </c>
      <c r="Q962">
        <v>0</v>
      </c>
      <c r="R962">
        <v>0</v>
      </c>
      <c r="S962">
        <v>23.29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 s="2">
        <v>758.44</v>
      </c>
      <c r="AR962" s="2">
        <v>7.6099999999999994</v>
      </c>
      <c r="AS962">
        <v>0</v>
      </c>
      <c r="AT962" s="2">
        <v>0</v>
      </c>
      <c r="AU962">
        <v>0</v>
      </c>
      <c r="AV962" s="2">
        <v>0</v>
      </c>
      <c r="AW962" s="2">
        <v>0</v>
      </c>
      <c r="AX962">
        <v>1944.28</v>
      </c>
      <c r="AY962">
        <v>-1557.82</v>
      </c>
      <c r="AZ962">
        <v>3424.88</v>
      </c>
      <c r="BA962">
        <v>0</v>
      </c>
      <c r="BB962">
        <v>386.46</v>
      </c>
      <c r="BC962">
        <v>0</v>
      </c>
      <c r="BD962">
        <v>2336.73</v>
      </c>
      <c r="BE962">
        <v>0</v>
      </c>
      <c r="BF962" t="s">
        <v>98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156256.35999999999</v>
      </c>
      <c r="BO962">
        <v>24290.560000000001</v>
      </c>
      <c r="BP962">
        <v>0</v>
      </c>
      <c r="BQ962">
        <v>24290.560000000001</v>
      </c>
      <c r="BR962" t="s">
        <v>99</v>
      </c>
      <c r="BS962" t="s">
        <v>100</v>
      </c>
      <c r="BT962" t="s">
        <v>100</v>
      </c>
      <c r="BU962" t="s">
        <v>100</v>
      </c>
      <c r="BV962" t="s">
        <v>100</v>
      </c>
      <c r="BW962" t="s">
        <v>100</v>
      </c>
      <c r="BX962">
        <v>44817</v>
      </c>
      <c r="BY962" t="s">
        <v>101</v>
      </c>
      <c r="BZ962">
        <v>931.5</v>
      </c>
      <c r="CA962">
        <v>0</v>
      </c>
      <c r="CB962">
        <v>0</v>
      </c>
      <c r="CC962">
        <v>0</v>
      </c>
      <c r="CD962" s="1">
        <v>45352</v>
      </c>
      <c r="CE962" t="s">
        <v>97</v>
      </c>
      <c r="CF962">
        <v>449.62</v>
      </c>
      <c r="CG962">
        <v>0.02</v>
      </c>
      <c r="CH962">
        <v>24290.560000000001</v>
      </c>
      <c r="CI962">
        <v>0</v>
      </c>
      <c r="CJ962">
        <v>156329.4</v>
      </c>
      <c r="CK962">
        <v>376.92</v>
      </c>
      <c r="CL962">
        <v>0</v>
      </c>
      <c r="CM962">
        <v>0</v>
      </c>
      <c r="CS962" s="2">
        <f t="shared" si="14"/>
        <v>0</v>
      </c>
      <c r="CT962" s="2">
        <f>+SUM(AR962:AS962,AX962:AY962,AV962:AW962,)</f>
        <v>394.06999999999994</v>
      </c>
    </row>
    <row r="963" spans="1:98" x14ac:dyDescent="0.25">
      <c r="A963" t="s">
        <v>1074</v>
      </c>
      <c r="B963" t="s">
        <v>96</v>
      </c>
      <c r="C963">
        <v>2117420</v>
      </c>
      <c r="D963" t="s">
        <v>97</v>
      </c>
      <c r="E963" s="1">
        <v>45383</v>
      </c>
      <c r="F963">
        <v>132128.10999999999</v>
      </c>
      <c r="G963" s="2">
        <v>0</v>
      </c>
      <c r="H963">
        <v>131942.43</v>
      </c>
      <c r="I963">
        <v>0</v>
      </c>
      <c r="J963" s="2">
        <v>643.17999999999995</v>
      </c>
      <c r="K963" s="2">
        <v>373.89</v>
      </c>
      <c r="L963">
        <v>0.05</v>
      </c>
      <c r="M963" s="2">
        <v>1100.6799999999998</v>
      </c>
      <c r="N963" s="2">
        <v>185.68</v>
      </c>
      <c r="O963">
        <v>0</v>
      </c>
      <c r="P963">
        <v>0</v>
      </c>
      <c r="Q963">
        <v>0</v>
      </c>
      <c r="R963">
        <v>0</v>
      </c>
      <c r="S963">
        <v>31.27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 s="2">
        <v>8755.86</v>
      </c>
      <c r="AR963" s="2">
        <v>99.820000000000007</v>
      </c>
      <c r="AS963">
        <v>0</v>
      </c>
      <c r="AT963" s="2">
        <v>80</v>
      </c>
      <c r="AU963">
        <v>0</v>
      </c>
      <c r="AV963" s="2">
        <v>0</v>
      </c>
      <c r="AW963" s="2">
        <v>0</v>
      </c>
      <c r="AX963">
        <v>0</v>
      </c>
      <c r="AY963">
        <v>-398.2</v>
      </c>
      <c r="AZ963">
        <v>0</v>
      </c>
      <c r="BA963">
        <v>349.58</v>
      </c>
      <c r="BB963">
        <v>0</v>
      </c>
      <c r="BC963">
        <v>0</v>
      </c>
      <c r="BD963">
        <v>747.78</v>
      </c>
      <c r="BE963">
        <v>0</v>
      </c>
      <c r="BF963" t="s">
        <v>98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131632.85</v>
      </c>
      <c r="BO963">
        <v>0</v>
      </c>
      <c r="BP963">
        <v>0</v>
      </c>
      <c r="BQ963">
        <v>0</v>
      </c>
      <c r="BR963" t="s">
        <v>99</v>
      </c>
      <c r="BS963" t="s">
        <v>100</v>
      </c>
      <c r="BT963" t="s">
        <v>100</v>
      </c>
      <c r="BU963" t="s">
        <v>100</v>
      </c>
      <c r="BV963" t="s">
        <v>100</v>
      </c>
      <c r="BW963" t="s">
        <v>100</v>
      </c>
      <c r="BX963">
        <v>44806</v>
      </c>
      <c r="BY963" t="s">
        <v>101</v>
      </c>
      <c r="BZ963">
        <v>1553.4699999999998</v>
      </c>
      <c r="CA963">
        <v>0</v>
      </c>
      <c r="CB963">
        <v>0</v>
      </c>
      <c r="CC963">
        <v>0</v>
      </c>
      <c r="CD963" s="1">
        <v>45352</v>
      </c>
      <c r="CE963" t="s">
        <v>97</v>
      </c>
      <c r="CF963">
        <v>643.17999999999995</v>
      </c>
      <c r="CG963">
        <v>0.05</v>
      </c>
      <c r="CH963">
        <v>0</v>
      </c>
      <c r="CI963">
        <v>0</v>
      </c>
      <c r="CJ963">
        <v>132035.46</v>
      </c>
      <c r="CK963">
        <v>4328.83</v>
      </c>
      <c r="CL963">
        <v>40</v>
      </c>
      <c r="CM963">
        <v>24.31</v>
      </c>
      <c r="CS963" s="2">
        <f t="shared" ref="CS963:CS1026" si="15">+SUM(T963:AM963)</f>
        <v>0</v>
      </c>
      <c r="CT963" s="2">
        <f>+SUM(AR963:AS963,AX963:AY963,AV963:AW963,)</f>
        <v>-298.38</v>
      </c>
    </row>
    <row r="964" spans="1:98" x14ac:dyDescent="0.25">
      <c r="A964" t="s">
        <v>1075</v>
      </c>
      <c r="B964" t="s">
        <v>96</v>
      </c>
      <c r="C964">
        <v>1965321</v>
      </c>
      <c r="D964" t="s">
        <v>205</v>
      </c>
      <c r="E964" s="1">
        <v>45383</v>
      </c>
      <c r="F964">
        <v>132200.45000000001</v>
      </c>
      <c r="G964" s="2">
        <v>0</v>
      </c>
      <c r="H964">
        <v>131835.17000000001</v>
      </c>
      <c r="I964">
        <v>0</v>
      </c>
      <c r="J964" s="2">
        <v>733.1</v>
      </c>
      <c r="K964" s="2">
        <v>348.19</v>
      </c>
      <c r="L964">
        <v>0.05</v>
      </c>
      <c r="M964" s="2">
        <v>1100.92</v>
      </c>
      <c r="N964" s="2">
        <v>365.28</v>
      </c>
      <c r="O964">
        <v>0</v>
      </c>
      <c r="P964">
        <v>0</v>
      </c>
      <c r="Q964">
        <v>0</v>
      </c>
      <c r="R964">
        <v>0</v>
      </c>
      <c r="S964">
        <v>25.490000000000002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 s="2">
        <v>1348.0700000000002</v>
      </c>
      <c r="AR964" s="2">
        <v>14.780000000000001</v>
      </c>
      <c r="AS964">
        <v>0</v>
      </c>
      <c r="AT964" s="2">
        <v>3126.02</v>
      </c>
      <c r="AU964">
        <v>0</v>
      </c>
      <c r="AV964" s="2">
        <v>0</v>
      </c>
      <c r="AW964" s="2">
        <v>0</v>
      </c>
      <c r="AX964">
        <v>0</v>
      </c>
      <c r="AY964">
        <v>0</v>
      </c>
      <c r="AZ964">
        <v>0</v>
      </c>
      <c r="BA964">
        <v>1485.7</v>
      </c>
      <c r="BB964">
        <v>0</v>
      </c>
      <c r="BC964">
        <v>0</v>
      </c>
      <c r="BD964">
        <v>696.38</v>
      </c>
      <c r="BE964">
        <v>106.68</v>
      </c>
      <c r="BF964" t="s">
        <v>98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132361.86000000002</v>
      </c>
      <c r="BO964">
        <v>0</v>
      </c>
      <c r="BP964">
        <v>0</v>
      </c>
      <c r="BQ964">
        <v>0</v>
      </c>
      <c r="BR964" t="s">
        <v>99</v>
      </c>
      <c r="BS964" t="s">
        <v>100</v>
      </c>
      <c r="BT964" t="s">
        <v>100</v>
      </c>
      <c r="BU964" t="s">
        <v>100</v>
      </c>
      <c r="BV964" t="s">
        <v>100</v>
      </c>
      <c r="BW964" t="s">
        <v>100</v>
      </c>
      <c r="BX964">
        <v>44672</v>
      </c>
      <c r="BY964" t="s">
        <v>101</v>
      </c>
      <c r="BZ964">
        <v>1425.9299999999998</v>
      </c>
      <c r="CA964">
        <v>556.05999999999995</v>
      </c>
      <c r="CB964">
        <v>0</v>
      </c>
      <c r="CC964">
        <v>0</v>
      </c>
      <c r="CD964" s="1">
        <v>45352</v>
      </c>
      <c r="CE964" t="s">
        <v>205</v>
      </c>
      <c r="CF964">
        <v>733.1</v>
      </c>
      <c r="CG964">
        <v>0.05</v>
      </c>
      <c r="CH964">
        <v>0</v>
      </c>
      <c r="CI964">
        <v>0</v>
      </c>
      <c r="CJ964">
        <v>132018.19</v>
      </c>
      <c r="CK964">
        <v>672.24</v>
      </c>
      <c r="CL964">
        <v>1563.01</v>
      </c>
      <c r="CM964">
        <v>0</v>
      </c>
      <c r="CS964" s="2">
        <f t="shared" si="15"/>
        <v>0</v>
      </c>
      <c r="CT964" s="2">
        <f>+SUM(AR964:AS964,AX964:AY964,AV964:AW964,)</f>
        <v>14.780000000000001</v>
      </c>
    </row>
    <row r="965" spans="1:98" x14ac:dyDescent="0.25">
      <c r="A965" t="s">
        <v>1076</v>
      </c>
      <c r="B965" t="s">
        <v>96</v>
      </c>
      <c r="C965">
        <v>2113378</v>
      </c>
      <c r="D965" t="s">
        <v>97</v>
      </c>
      <c r="E965" s="1">
        <v>45383</v>
      </c>
      <c r="F965">
        <v>131982.79999999999</v>
      </c>
      <c r="G965" s="2">
        <v>0</v>
      </c>
      <c r="H965">
        <v>131844.85999999999</v>
      </c>
      <c r="I965">
        <v>0</v>
      </c>
      <c r="J965" s="2">
        <v>838.67</v>
      </c>
      <c r="K965" s="2">
        <v>590.29999999999995</v>
      </c>
      <c r="L965">
        <v>7.0000000000000007E-2</v>
      </c>
      <c r="M965" s="2">
        <v>1539.4</v>
      </c>
      <c r="N965" s="2">
        <v>137.94</v>
      </c>
      <c r="O965">
        <v>0</v>
      </c>
      <c r="P965">
        <v>0</v>
      </c>
      <c r="Q965">
        <v>0</v>
      </c>
      <c r="R965">
        <v>0</v>
      </c>
      <c r="S965">
        <v>31.259999999999998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 s="2">
        <v>841.34</v>
      </c>
      <c r="AR965" s="2">
        <v>10</v>
      </c>
      <c r="AS965">
        <v>0</v>
      </c>
      <c r="AT965" s="2">
        <v>0</v>
      </c>
      <c r="AU965">
        <v>0</v>
      </c>
      <c r="AV965" s="2">
        <v>0</v>
      </c>
      <c r="AW965" s="2">
        <v>0</v>
      </c>
      <c r="AX965">
        <v>0</v>
      </c>
      <c r="AY965">
        <v>-1087.52</v>
      </c>
      <c r="AZ965">
        <v>0</v>
      </c>
      <c r="BA965">
        <v>0</v>
      </c>
      <c r="BB965">
        <v>987.81</v>
      </c>
      <c r="BC965">
        <v>0</v>
      </c>
      <c r="BD965">
        <v>1087.52</v>
      </c>
      <c r="BE965">
        <v>0</v>
      </c>
      <c r="BF965" t="s">
        <v>98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138705.62</v>
      </c>
      <c r="BO965">
        <v>0</v>
      </c>
      <c r="BP965">
        <v>0</v>
      </c>
      <c r="BQ965">
        <v>0</v>
      </c>
      <c r="BR965" t="s">
        <v>99</v>
      </c>
      <c r="BS965" t="s">
        <v>100</v>
      </c>
      <c r="BT965" t="s">
        <v>100</v>
      </c>
      <c r="BU965" t="s">
        <v>100</v>
      </c>
      <c r="BV965" t="s">
        <v>100</v>
      </c>
      <c r="BW965" t="s">
        <v>100</v>
      </c>
      <c r="BX965">
        <v>44802</v>
      </c>
      <c r="BY965" t="s">
        <v>101</v>
      </c>
      <c r="BZ965">
        <v>2723.6</v>
      </c>
      <c r="CA965">
        <v>5872.95</v>
      </c>
      <c r="CB965">
        <v>0</v>
      </c>
      <c r="CC965">
        <v>0</v>
      </c>
      <c r="CD965" s="1">
        <v>45352</v>
      </c>
      <c r="CE965" t="s">
        <v>97</v>
      </c>
      <c r="CF965">
        <v>838.67</v>
      </c>
      <c r="CG965">
        <v>7.0000000000000007E-2</v>
      </c>
      <c r="CH965">
        <v>0</v>
      </c>
      <c r="CI965">
        <v>0</v>
      </c>
      <c r="CJ965">
        <v>131914.03</v>
      </c>
      <c r="CK965">
        <v>417.47</v>
      </c>
      <c r="CL965">
        <v>0</v>
      </c>
      <c r="CM965">
        <v>1531.57</v>
      </c>
      <c r="CS965" s="2">
        <f t="shared" si="15"/>
        <v>0</v>
      </c>
      <c r="CT965" s="2">
        <f>+SUM(AR965:AS965,AX965:AY965,AV965:AW965,)</f>
        <v>-1077.52</v>
      </c>
    </row>
    <row r="966" spans="1:98" x14ac:dyDescent="0.25">
      <c r="A966" t="s">
        <v>1077</v>
      </c>
      <c r="B966" t="s">
        <v>96</v>
      </c>
      <c r="C966">
        <v>1975655</v>
      </c>
      <c r="D966" t="s">
        <v>97</v>
      </c>
      <c r="E966" s="1">
        <v>45413</v>
      </c>
      <c r="F966">
        <v>132000.18</v>
      </c>
      <c r="G966" s="2">
        <v>0</v>
      </c>
      <c r="H966">
        <v>131640.78</v>
      </c>
      <c r="I966">
        <v>0</v>
      </c>
      <c r="J966" s="2">
        <v>605.66</v>
      </c>
      <c r="K966" s="2">
        <v>328.64</v>
      </c>
      <c r="L966">
        <v>3.875E-2</v>
      </c>
      <c r="M966" s="2">
        <v>851.92000000000007</v>
      </c>
      <c r="N966" s="2">
        <v>359.4</v>
      </c>
      <c r="O966">
        <v>0</v>
      </c>
      <c r="P966">
        <v>0</v>
      </c>
      <c r="Q966">
        <v>0</v>
      </c>
      <c r="R966">
        <v>0</v>
      </c>
      <c r="S966">
        <v>25.45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 s="2">
        <v>5615.75</v>
      </c>
      <c r="AR966" s="2">
        <v>37.83</v>
      </c>
      <c r="AS966">
        <v>0</v>
      </c>
      <c r="AT966" s="2">
        <v>0</v>
      </c>
      <c r="AU966">
        <v>0</v>
      </c>
      <c r="AV966" s="2">
        <v>0</v>
      </c>
      <c r="AW966" s="2">
        <v>0</v>
      </c>
      <c r="AX966">
        <v>0</v>
      </c>
      <c r="AY966">
        <v>0</v>
      </c>
      <c r="AZ966">
        <v>226.1</v>
      </c>
      <c r="BA966">
        <v>1276.47</v>
      </c>
      <c r="BB966">
        <v>0</v>
      </c>
      <c r="BC966">
        <v>2839.12</v>
      </c>
      <c r="BD966">
        <v>590.62</v>
      </c>
      <c r="BE966">
        <v>0</v>
      </c>
      <c r="BF966" t="s">
        <v>98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127525.19</v>
      </c>
      <c r="BO966">
        <v>0</v>
      </c>
      <c r="BP966">
        <v>0</v>
      </c>
      <c r="BQ966">
        <v>0</v>
      </c>
      <c r="BR966" t="s">
        <v>99</v>
      </c>
      <c r="BS966" t="s">
        <v>100</v>
      </c>
      <c r="BT966" t="s">
        <v>100</v>
      </c>
      <c r="BU966" t="s">
        <v>100</v>
      </c>
      <c r="BV966" t="s">
        <v>100</v>
      </c>
      <c r="BW966" t="s">
        <v>100</v>
      </c>
      <c r="BX966">
        <v>44728</v>
      </c>
      <c r="BY966" t="s">
        <v>101</v>
      </c>
      <c r="BZ966">
        <v>1148.04</v>
      </c>
      <c r="CA966">
        <v>0</v>
      </c>
      <c r="CB966">
        <v>0</v>
      </c>
      <c r="CC966">
        <v>0</v>
      </c>
      <c r="CD966" s="1">
        <v>45383</v>
      </c>
      <c r="CE966" t="s">
        <v>97</v>
      </c>
      <c r="CF966">
        <v>605.66</v>
      </c>
      <c r="CG966">
        <v>3.875E-2</v>
      </c>
      <c r="CH966">
        <v>0</v>
      </c>
      <c r="CI966">
        <v>0</v>
      </c>
      <c r="CJ966">
        <v>131820.76999999999</v>
      </c>
      <c r="CK966">
        <v>2790.87</v>
      </c>
      <c r="CL966">
        <v>0</v>
      </c>
      <c r="CM966">
        <v>0</v>
      </c>
      <c r="CS966" s="2">
        <f t="shared" si="15"/>
        <v>0</v>
      </c>
      <c r="CT966" s="2">
        <f>+SUM(AR966:AS966,AX966:AY966,AV966:AW966,)</f>
        <v>37.83</v>
      </c>
    </row>
    <row r="967" spans="1:98" x14ac:dyDescent="0.25">
      <c r="A967" t="s">
        <v>1078</v>
      </c>
      <c r="B967" t="s">
        <v>96</v>
      </c>
      <c r="C967">
        <v>2118566</v>
      </c>
      <c r="D967" t="s">
        <v>97</v>
      </c>
      <c r="E967" s="1">
        <v>45383</v>
      </c>
      <c r="F967">
        <v>131815.76</v>
      </c>
      <c r="G967" s="2">
        <v>0</v>
      </c>
      <c r="H967">
        <v>131493.66</v>
      </c>
      <c r="I967">
        <v>0</v>
      </c>
      <c r="J967" s="2">
        <v>586.45000000000005</v>
      </c>
      <c r="K967" s="2">
        <v>532.87</v>
      </c>
      <c r="L967">
        <v>3.875E-2</v>
      </c>
      <c r="M967" s="2">
        <v>850.8</v>
      </c>
      <c r="N967" s="2">
        <v>322.10000000000002</v>
      </c>
      <c r="O967">
        <v>0</v>
      </c>
      <c r="P967">
        <v>0</v>
      </c>
      <c r="Q967">
        <v>0</v>
      </c>
      <c r="R967">
        <v>0</v>
      </c>
      <c r="S967">
        <v>31.23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 s="2">
        <v>679.84</v>
      </c>
      <c r="AR967" s="2">
        <v>51.21</v>
      </c>
      <c r="AS967">
        <v>0</v>
      </c>
      <c r="AT967" s="2">
        <v>40</v>
      </c>
      <c r="AU967">
        <v>0</v>
      </c>
      <c r="AV967" s="2">
        <v>0</v>
      </c>
      <c r="AW967" s="2">
        <v>0</v>
      </c>
      <c r="AX967">
        <v>0</v>
      </c>
      <c r="AY967">
        <v>0</v>
      </c>
      <c r="AZ967">
        <v>2101.92</v>
      </c>
      <c r="BA967">
        <v>436.86</v>
      </c>
      <c r="BB967">
        <v>0</v>
      </c>
      <c r="BC967">
        <v>0</v>
      </c>
      <c r="BD967">
        <v>1011.37</v>
      </c>
      <c r="BE967">
        <v>0</v>
      </c>
      <c r="BF967" t="s">
        <v>98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131076.80000000002</v>
      </c>
      <c r="BO967">
        <v>0</v>
      </c>
      <c r="BP967">
        <v>0</v>
      </c>
      <c r="BQ967">
        <v>0</v>
      </c>
      <c r="BR967" t="s">
        <v>99</v>
      </c>
      <c r="BS967" t="s">
        <v>100</v>
      </c>
      <c r="BT967" t="s">
        <v>100</v>
      </c>
      <c r="BU967" t="s">
        <v>100</v>
      </c>
      <c r="BV967" t="s">
        <v>100</v>
      </c>
      <c r="BW967" t="s">
        <v>100</v>
      </c>
      <c r="BX967">
        <v>44806</v>
      </c>
      <c r="BY967" t="s">
        <v>101</v>
      </c>
      <c r="BZ967">
        <v>1090.46</v>
      </c>
      <c r="CA967">
        <v>0</v>
      </c>
      <c r="CB967">
        <v>0</v>
      </c>
      <c r="CC967">
        <v>0</v>
      </c>
      <c r="CD967" s="1">
        <v>45352</v>
      </c>
      <c r="CE967" t="s">
        <v>97</v>
      </c>
      <c r="CF967">
        <v>586.45000000000005</v>
      </c>
      <c r="CG967">
        <v>3.875E-2</v>
      </c>
      <c r="CH967">
        <v>0</v>
      </c>
      <c r="CI967">
        <v>0</v>
      </c>
      <c r="CJ967">
        <v>131654.97</v>
      </c>
      <c r="CK967">
        <v>337.62</v>
      </c>
      <c r="CL967">
        <v>20</v>
      </c>
      <c r="CM967">
        <v>0</v>
      </c>
      <c r="CS967" s="2">
        <f t="shared" si="15"/>
        <v>0</v>
      </c>
      <c r="CT967" s="2">
        <f>+SUM(AR967:AS967,AX967:AY967,AV967:AW967,)</f>
        <v>51.21</v>
      </c>
    </row>
    <row r="968" spans="1:98" x14ac:dyDescent="0.25">
      <c r="A968" t="s">
        <v>1079</v>
      </c>
      <c r="B968" t="s">
        <v>96</v>
      </c>
      <c r="C968">
        <v>2762012</v>
      </c>
      <c r="D968" t="s">
        <v>97</v>
      </c>
      <c r="E968" s="1">
        <v>45383</v>
      </c>
      <c r="F968">
        <v>131984.23000000001</v>
      </c>
      <c r="G968" s="2">
        <v>14640.77</v>
      </c>
      <c r="H968">
        <v>131203.78</v>
      </c>
      <c r="I968">
        <v>14640.77</v>
      </c>
      <c r="J968" s="2">
        <v>774.61</v>
      </c>
      <c r="K968" s="2">
        <v>583.99</v>
      </c>
      <c r="L968">
        <v>3.5000000000000003E-2</v>
      </c>
      <c r="M968" s="2">
        <v>768.77</v>
      </c>
      <c r="N968" s="2">
        <v>780.45</v>
      </c>
      <c r="O968">
        <v>0</v>
      </c>
      <c r="P968">
        <v>0</v>
      </c>
      <c r="Q968">
        <v>0</v>
      </c>
      <c r="R968">
        <v>0</v>
      </c>
      <c r="S968">
        <v>31.23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 s="2">
        <v>525.30999999999995</v>
      </c>
      <c r="AR968" s="2">
        <v>6.9</v>
      </c>
      <c r="AS968">
        <v>0</v>
      </c>
      <c r="AT968" s="2">
        <v>0</v>
      </c>
      <c r="AU968">
        <v>0</v>
      </c>
      <c r="AV968" s="2">
        <v>0</v>
      </c>
      <c r="AW968" s="2">
        <v>0</v>
      </c>
      <c r="AX968">
        <v>0</v>
      </c>
      <c r="AY968">
        <v>-1167.98</v>
      </c>
      <c r="AZ968">
        <v>0</v>
      </c>
      <c r="BA968">
        <v>0</v>
      </c>
      <c r="BB968">
        <v>343</v>
      </c>
      <c r="BC968">
        <v>0</v>
      </c>
      <c r="BD968">
        <v>1167.98</v>
      </c>
      <c r="BE968">
        <v>0</v>
      </c>
      <c r="BF968" t="s">
        <v>98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146187.54999999999</v>
      </c>
      <c r="BO968">
        <v>14640.77</v>
      </c>
      <c r="BP968">
        <v>0</v>
      </c>
      <c r="BQ968">
        <v>14640.77</v>
      </c>
      <c r="BR968" t="s">
        <v>99</v>
      </c>
      <c r="BS968" t="s">
        <v>100</v>
      </c>
      <c r="BT968" t="s">
        <v>100</v>
      </c>
      <c r="BU968" t="s">
        <v>100</v>
      </c>
      <c r="BV968" t="s">
        <v>100</v>
      </c>
      <c r="BW968" t="s">
        <v>100</v>
      </c>
      <c r="BX968">
        <v>44911</v>
      </c>
      <c r="BY968" t="s">
        <v>101</v>
      </c>
      <c r="BZ968">
        <v>2679.07</v>
      </c>
      <c r="CA968">
        <v>0</v>
      </c>
      <c r="CB968">
        <v>0</v>
      </c>
      <c r="CC968">
        <v>0</v>
      </c>
      <c r="CD968" s="1">
        <v>45352</v>
      </c>
      <c r="CE968" t="s">
        <v>97</v>
      </c>
      <c r="CF968">
        <v>774.61</v>
      </c>
      <c r="CG968">
        <v>3.5000000000000003E-2</v>
      </c>
      <c r="CH968">
        <v>14640.77</v>
      </c>
      <c r="CI968">
        <v>0</v>
      </c>
      <c r="CJ968">
        <v>146235.34</v>
      </c>
      <c r="CK968">
        <v>260.42</v>
      </c>
      <c r="CL968">
        <v>0</v>
      </c>
      <c r="CM968">
        <v>926.99</v>
      </c>
      <c r="CS968" s="2">
        <f t="shared" si="15"/>
        <v>0</v>
      </c>
      <c r="CT968" s="2">
        <f>+SUM(AR968:AS968,AX968:AY968,AV968:AW968,)</f>
        <v>-1161.08</v>
      </c>
    </row>
    <row r="969" spans="1:98" x14ac:dyDescent="0.25">
      <c r="A969" t="s">
        <v>1080</v>
      </c>
      <c r="B969" t="s">
        <v>96</v>
      </c>
      <c r="C969">
        <v>1965312</v>
      </c>
      <c r="D969" t="s">
        <v>97</v>
      </c>
      <c r="E969" s="1">
        <v>45383</v>
      </c>
      <c r="F969">
        <v>131724.82</v>
      </c>
      <c r="G969" s="2">
        <v>6969.68</v>
      </c>
      <c r="H969">
        <v>131251.1</v>
      </c>
      <c r="I969">
        <v>6969.68</v>
      </c>
      <c r="J969" s="2">
        <v>757.8</v>
      </c>
      <c r="K969" s="2">
        <v>237.03</v>
      </c>
      <c r="L969">
        <v>4.7500000000000001E-2</v>
      </c>
      <c r="M969" s="2">
        <v>1041.8800000000001</v>
      </c>
      <c r="N969" s="2">
        <v>473.72</v>
      </c>
      <c r="O969">
        <v>0</v>
      </c>
      <c r="P969">
        <v>0</v>
      </c>
      <c r="Q969">
        <v>0</v>
      </c>
      <c r="R969">
        <v>0</v>
      </c>
      <c r="S969">
        <v>25.39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 s="2">
        <v>968.79</v>
      </c>
      <c r="AR969" s="2">
        <v>4.84</v>
      </c>
      <c r="AS969">
        <v>0</v>
      </c>
      <c r="AT969" s="2">
        <v>0</v>
      </c>
      <c r="AU969">
        <v>0</v>
      </c>
      <c r="AV969" s="2">
        <v>0</v>
      </c>
      <c r="AW969" s="2">
        <v>0</v>
      </c>
      <c r="AX969">
        <v>0</v>
      </c>
      <c r="AY969">
        <v>0</v>
      </c>
      <c r="AZ969">
        <v>0</v>
      </c>
      <c r="BA969">
        <v>860.87</v>
      </c>
      <c r="BB969">
        <v>0</v>
      </c>
      <c r="BC969">
        <v>0</v>
      </c>
      <c r="BD969">
        <v>474.06</v>
      </c>
      <c r="BE969">
        <v>0</v>
      </c>
      <c r="BF969" t="s">
        <v>98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137359.91</v>
      </c>
      <c r="BO969">
        <v>6969.68</v>
      </c>
      <c r="BP969">
        <v>0</v>
      </c>
      <c r="BQ969">
        <v>6969.68</v>
      </c>
      <c r="BR969" t="s">
        <v>99</v>
      </c>
      <c r="BS969" t="s">
        <v>100</v>
      </c>
      <c r="BT969" t="s">
        <v>100</v>
      </c>
      <c r="BU969" t="s">
        <v>100</v>
      </c>
      <c r="BV969" t="s">
        <v>100</v>
      </c>
      <c r="BW969" t="s">
        <v>100</v>
      </c>
      <c r="BX969">
        <v>44672</v>
      </c>
      <c r="BY969" t="s">
        <v>101</v>
      </c>
      <c r="BZ969">
        <v>1485.3700000000001</v>
      </c>
      <c r="CA969">
        <v>0</v>
      </c>
      <c r="CB969">
        <v>0</v>
      </c>
      <c r="CC969">
        <v>0</v>
      </c>
      <c r="CD969" s="1">
        <v>45352</v>
      </c>
      <c r="CE969" t="s">
        <v>97</v>
      </c>
      <c r="CF969">
        <v>757.8</v>
      </c>
      <c r="CG969">
        <v>4.7500000000000001E-2</v>
      </c>
      <c r="CH969">
        <v>6969.68</v>
      </c>
      <c r="CI969">
        <v>0</v>
      </c>
      <c r="CJ969">
        <v>138458.10999999999</v>
      </c>
      <c r="CK969">
        <v>483.19</v>
      </c>
      <c r="CL969">
        <v>0</v>
      </c>
      <c r="CM969">
        <v>0</v>
      </c>
      <c r="CS969" s="2">
        <f t="shared" si="15"/>
        <v>0</v>
      </c>
      <c r="CT969" s="2">
        <f>+SUM(AR969:AS969,AX969:AY969,AV969:AW969,)</f>
        <v>4.84</v>
      </c>
    </row>
    <row r="970" spans="1:98" x14ac:dyDescent="0.25">
      <c r="A970" t="s">
        <v>1081</v>
      </c>
      <c r="B970" t="s">
        <v>96</v>
      </c>
      <c r="C970">
        <v>1900244</v>
      </c>
      <c r="D970" t="s">
        <v>97</v>
      </c>
      <c r="E970" s="1">
        <v>45383</v>
      </c>
      <c r="F970">
        <v>131680.18</v>
      </c>
      <c r="G970" s="2">
        <v>147774.66</v>
      </c>
      <c r="H970">
        <v>131227.34</v>
      </c>
      <c r="I970">
        <v>147774.66</v>
      </c>
      <c r="J970" s="2">
        <v>706.09</v>
      </c>
      <c r="K970" s="2">
        <v>613.54999999999995</v>
      </c>
      <c r="L970">
        <v>4.3749999999999997E-2</v>
      </c>
      <c r="M970" s="2">
        <v>959.33999999999992</v>
      </c>
      <c r="N970" s="2">
        <v>452.84000000000003</v>
      </c>
      <c r="O970">
        <v>0</v>
      </c>
      <c r="P970">
        <v>0</v>
      </c>
      <c r="Q970">
        <v>0</v>
      </c>
      <c r="R970">
        <v>0</v>
      </c>
      <c r="S970">
        <v>25.380000000000003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 s="2">
        <v>583.92000000000007</v>
      </c>
      <c r="AR970" s="2">
        <v>9.7600000000000016</v>
      </c>
      <c r="AS970">
        <v>0</v>
      </c>
      <c r="AT970" s="2">
        <v>140</v>
      </c>
      <c r="AU970">
        <v>0</v>
      </c>
      <c r="AV970" s="2">
        <v>0</v>
      </c>
      <c r="AW970" s="2">
        <v>0</v>
      </c>
      <c r="AX970">
        <v>146.18</v>
      </c>
      <c r="AY970">
        <v>-146.18</v>
      </c>
      <c r="AZ970">
        <v>2724.37</v>
      </c>
      <c r="BA970">
        <v>467.37</v>
      </c>
      <c r="BB970">
        <v>0</v>
      </c>
      <c r="BC970">
        <v>0</v>
      </c>
      <c r="BD970">
        <v>1361.6999999999998</v>
      </c>
      <c r="BE970">
        <v>0</v>
      </c>
      <c r="BF970" t="s">
        <v>98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279090.40000000002</v>
      </c>
      <c r="BO970">
        <v>147774.66</v>
      </c>
      <c r="BP970">
        <v>0</v>
      </c>
      <c r="BQ970">
        <v>147774.66</v>
      </c>
      <c r="BR970" t="s">
        <v>99</v>
      </c>
      <c r="BS970" t="s">
        <v>100</v>
      </c>
      <c r="BT970" t="s">
        <v>100</v>
      </c>
      <c r="BU970" t="s">
        <v>100</v>
      </c>
      <c r="BV970" t="s">
        <v>100</v>
      </c>
      <c r="BW970" t="s">
        <v>100</v>
      </c>
      <c r="BX970">
        <v>44684</v>
      </c>
      <c r="BY970" t="s">
        <v>101</v>
      </c>
      <c r="BZ970">
        <v>1377.04</v>
      </c>
      <c r="CA970">
        <v>485.77</v>
      </c>
      <c r="CB970">
        <v>0</v>
      </c>
      <c r="CC970">
        <v>0</v>
      </c>
      <c r="CD970" s="1">
        <v>45352</v>
      </c>
      <c r="CE970" t="s">
        <v>97</v>
      </c>
      <c r="CF970">
        <v>706.09</v>
      </c>
      <c r="CG970">
        <v>4.3749999999999997E-2</v>
      </c>
      <c r="CH970">
        <v>147774.66</v>
      </c>
      <c r="CI970">
        <v>0</v>
      </c>
      <c r="CJ970">
        <v>279228.82999999996</v>
      </c>
      <c r="CK970">
        <v>290.57</v>
      </c>
      <c r="CL970">
        <v>70</v>
      </c>
      <c r="CM970">
        <v>0</v>
      </c>
      <c r="CS970" s="2">
        <f t="shared" si="15"/>
        <v>0</v>
      </c>
      <c r="CT970" s="2">
        <f>+SUM(AR970:AS970,AX970:AY970,AV970:AW970,)</f>
        <v>9.7599999999999909</v>
      </c>
    </row>
    <row r="971" spans="1:98" x14ac:dyDescent="0.25">
      <c r="A971" t="s">
        <v>1082</v>
      </c>
      <c r="B971" t="s">
        <v>96</v>
      </c>
      <c r="C971">
        <v>2082077</v>
      </c>
      <c r="D971" t="s">
        <v>97</v>
      </c>
      <c r="E971" s="1">
        <v>45383</v>
      </c>
      <c r="F971">
        <v>131704.81</v>
      </c>
      <c r="G971" s="2">
        <v>0</v>
      </c>
      <c r="H971">
        <v>131151.07999999999</v>
      </c>
      <c r="I971">
        <v>0</v>
      </c>
      <c r="J971" s="2">
        <v>742.83</v>
      </c>
      <c r="K971" s="2">
        <v>459.74</v>
      </c>
      <c r="L971">
        <v>4.2500000000000003E-2</v>
      </c>
      <c r="M971" s="2">
        <v>931.93000000000006</v>
      </c>
      <c r="N971" s="2">
        <v>553.73</v>
      </c>
      <c r="O971">
        <v>0</v>
      </c>
      <c r="P971">
        <v>0</v>
      </c>
      <c r="Q971">
        <v>0</v>
      </c>
      <c r="R971">
        <v>0</v>
      </c>
      <c r="S971">
        <v>31.21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 s="2">
        <v>759.21</v>
      </c>
      <c r="AR971" s="2">
        <v>104.46000000000001</v>
      </c>
      <c r="AS971">
        <v>0</v>
      </c>
      <c r="AT971" s="2">
        <v>40</v>
      </c>
      <c r="AU971">
        <v>0</v>
      </c>
      <c r="AV971" s="2">
        <v>0</v>
      </c>
      <c r="AW971" s="2">
        <v>0</v>
      </c>
      <c r="AX971">
        <v>0</v>
      </c>
      <c r="AY971">
        <v>0</v>
      </c>
      <c r="AZ971">
        <v>1552.23</v>
      </c>
      <c r="BA971">
        <v>706.58</v>
      </c>
      <c r="BB971">
        <v>0</v>
      </c>
      <c r="BC971">
        <v>0</v>
      </c>
      <c r="BD971">
        <v>791.16000000000008</v>
      </c>
      <c r="BE971">
        <v>0</v>
      </c>
      <c r="BF971" t="s">
        <v>98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130464.49999999999</v>
      </c>
      <c r="BO971">
        <v>0</v>
      </c>
      <c r="BP971">
        <v>0</v>
      </c>
      <c r="BQ971">
        <v>0</v>
      </c>
      <c r="BR971" t="s">
        <v>99</v>
      </c>
      <c r="BS971" t="s">
        <v>100</v>
      </c>
      <c r="BT971" t="s">
        <v>100</v>
      </c>
      <c r="BU971" t="s">
        <v>100</v>
      </c>
      <c r="BV971" t="s">
        <v>100</v>
      </c>
      <c r="BW971" t="s">
        <v>100</v>
      </c>
      <c r="BX971">
        <v>44778</v>
      </c>
      <c r="BY971" t="s">
        <v>101</v>
      </c>
      <c r="BZ971">
        <v>1349.9899999999998</v>
      </c>
      <c r="CA971">
        <v>0</v>
      </c>
      <c r="CB971">
        <v>0</v>
      </c>
      <c r="CC971">
        <v>0</v>
      </c>
      <c r="CD971" s="1">
        <v>45352</v>
      </c>
      <c r="CE971" t="s">
        <v>97</v>
      </c>
      <c r="CF971">
        <v>742.83</v>
      </c>
      <c r="CG971">
        <v>4.2500000000000003E-2</v>
      </c>
      <c r="CH971">
        <v>0</v>
      </c>
      <c r="CI971">
        <v>0</v>
      </c>
      <c r="CJ971">
        <v>131428.43</v>
      </c>
      <c r="CK971">
        <v>377.6</v>
      </c>
      <c r="CL971">
        <v>20</v>
      </c>
      <c r="CM971">
        <v>0</v>
      </c>
      <c r="CS971" s="2">
        <f t="shared" si="15"/>
        <v>0</v>
      </c>
      <c r="CT971" s="2">
        <f>+SUM(AR971:AS971,AX971:AY971,AV971:AW971,)</f>
        <v>104.46000000000001</v>
      </c>
    </row>
    <row r="972" spans="1:98" x14ac:dyDescent="0.25">
      <c r="A972" t="s">
        <v>1083</v>
      </c>
      <c r="B972" t="s">
        <v>96</v>
      </c>
      <c r="C972">
        <v>1996809</v>
      </c>
      <c r="D972" t="s">
        <v>97</v>
      </c>
      <c r="E972" s="1">
        <v>45444</v>
      </c>
      <c r="F972">
        <v>131231.47</v>
      </c>
      <c r="G972" s="2">
        <v>0</v>
      </c>
      <c r="H972">
        <v>131006.51</v>
      </c>
      <c r="I972">
        <v>0</v>
      </c>
      <c r="J972" s="2">
        <v>877.67</v>
      </c>
      <c r="K972" s="2">
        <v>445.05</v>
      </c>
      <c r="L972">
        <v>7.0000000000000007E-2</v>
      </c>
      <c r="M972" s="2">
        <v>1530.38</v>
      </c>
      <c r="N972" s="2">
        <v>224.96</v>
      </c>
      <c r="O972">
        <v>0</v>
      </c>
      <c r="P972">
        <v>0</v>
      </c>
      <c r="Q972">
        <v>0</v>
      </c>
      <c r="R972">
        <v>0</v>
      </c>
      <c r="S972">
        <v>31.18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 s="2">
        <v>16609.21</v>
      </c>
      <c r="AR972" s="2">
        <v>6.4399999999999995</v>
      </c>
      <c r="AS972">
        <v>0</v>
      </c>
      <c r="AT972" s="2">
        <v>87.28</v>
      </c>
      <c r="AU972">
        <v>0</v>
      </c>
      <c r="AV972" s="2">
        <v>0</v>
      </c>
      <c r="AW972" s="2">
        <v>-2.2799999999999998</v>
      </c>
      <c r="AX972">
        <v>0</v>
      </c>
      <c r="AY972">
        <v>0</v>
      </c>
      <c r="AZ972">
        <v>2299.04</v>
      </c>
      <c r="BA972">
        <v>1574.5</v>
      </c>
      <c r="BB972">
        <v>0</v>
      </c>
      <c r="BC972">
        <v>0</v>
      </c>
      <c r="BD972">
        <v>857.38</v>
      </c>
      <c r="BE972">
        <v>0</v>
      </c>
      <c r="BF972" t="s">
        <v>98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129475.65</v>
      </c>
      <c r="BO972">
        <v>0</v>
      </c>
      <c r="BP972">
        <v>0</v>
      </c>
      <c r="BQ972">
        <v>0</v>
      </c>
      <c r="BR972" t="s">
        <v>99</v>
      </c>
      <c r="BS972" t="s">
        <v>100</v>
      </c>
      <c r="BT972" t="s">
        <v>100</v>
      </c>
      <c r="BU972" t="s">
        <v>100</v>
      </c>
      <c r="BV972" t="s">
        <v>100</v>
      </c>
      <c r="BW972" t="s">
        <v>100</v>
      </c>
      <c r="BX972">
        <v>44721</v>
      </c>
      <c r="BY972" t="s">
        <v>101</v>
      </c>
      <c r="BZ972">
        <v>1720</v>
      </c>
      <c r="CA972">
        <v>0</v>
      </c>
      <c r="CB972">
        <v>0</v>
      </c>
      <c r="CC972">
        <v>0</v>
      </c>
      <c r="CD972" s="1">
        <v>45413</v>
      </c>
      <c r="CE972" t="s">
        <v>97</v>
      </c>
      <c r="CF972">
        <v>877.67</v>
      </c>
      <c r="CG972">
        <v>7.0000000000000007E-2</v>
      </c>
      <c r="CH972">
        <v>0</v>
      </c>
      <c r="CI972">
        <v>0</v>
      </c>
      <c r="CJ972">
        <v>131119.32</v>
      </c>
      <c r="CK972">
        <v>8302.6</v>
      </c>
      <c r="CL972">
        <v>43.64</v>
      </c>
      <c r="CM972">
        <v>0</v>
      </c>
      <c r="CS972" s="2">
        <f t="shared" si="15"/>
        <v>0</v>
      </c>
      <c r="CT972" s="2">
        <f>+SUM(AR972:AS972,AX972:AY972,AV972:AW972,)</f>
        <v>4.16</v>
      </c>
    </row>
    <row r="973" spans="1:98" x14ac:dyDescent="0.25">
      <c r="A973" t="s">
        <v>1084</v>
      </c>
      <c r="B973" t="s">
        <v>96</v>
      </c>
      <c r="C973">
        <v>1971270</v>
      </c>
      <c r="D973" t="s">
        <v>97</v>
      </c>
      <c r="E973" s="1">
        <v>45383</v>
      </c>
      <c r="F973">
        <v>131650.29</v>
      </c>
      <c r="G973" s="2">
        <v>0</v>
      </c>
      <c r="H973">
        <v>130462.88</v>
      </c>
      <c r="I973">
        <v>0</v>
      </c>
      <c r="J973" s="2">
        <v>812.63</v>
      </c>
      <c r="K973" s="2">
        <v>781.01</v>
      </c>
      <c r="L973">
        <v>0.02</v>
      </c>
      <c r="M973" s="2">
        <v>437.85</v>
      </c>
      <c r="N973" s="2">
        <v>1187.4100000000001</v>
      </c>
      <c r="O973">
        <v>0</v>
      </c>
      <c r="P973">
        <v>0</v>
      </c>
      <c r="Q973">
        <v>0</v>
      </c>
      <c r="R973">
        <v>0</v>
      </c>
      <c r="S973">
        <v>31.18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 s="2">
        <v>1975.81</v>
      </c>
      <c r="AR973" s="2">
        <v>5.42</v>
      </c>
      <c r="AS973">
        <v>0</v>
      </c>
      <c r="AT973" s="2">
        <v>753.32</v>
      </c>
      <c r="AU973">
        <v>0</v>
      </c>
      <c r="AV973" s="2">
        <v>0</v>
      </c>
      <c r="AW973" s="2">
        <v>0</v>
      </c>
      <c r="AX973">
        <v>0</v>
      </c>
      <c r="AY973">
        <v>0</v>
      </c>
      <c r="AZ973">
        <v>1762</v>
      </c>
      <c r="BA973">
        <v>1504.53</v>
      </c>
      <c r="BB973">
        <v>0</v>
      </c>
      <c r="BC973">
        <v>3286.99</v>
      </c>
      <c r="BD973">
        <v>1562.02</v>
      </c>
      <c r="BE973">
        <v>73.849999999999994</v>
      </c>
      <c r="BF973" t="s">
        <v>98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125974.17</v>
      </c>
      <c r="BO973">
        <v>0</v>
      </c>
      <c r="BP973">
        <v>0</v>
      </c>
      <c r="BQ973">
        <v>0</v>
      </c>
      <c r="BR973" t="s">
        <v>99</v>
      </c>
      <c r="BS973" t="s">
        <v>100</v>
      </c>
      <c r="BT973" t="s">
        <v>100</v>
      </c>
      <c r="BU973" t="s">
        <v>100</v>
      </c>
      <c r="BV973" t="s">
        <v>100</v>
      </c>
      <c r="BW973" t="s">
        <v>100</v>
      </c>
      <c r="BX973">
        <v>44697</v>
      </c>
      <c r="BY973" t="s">
        <v>101</v>
      </c>
      <c r="BZ973">
        <v>1588.6600000000003</v>
      </c>
      <c r="CA973">
        <v>0</v>
      </c>
      <c r="CB973">
        <v>0</v>
      </c>
      <c r="CC973">
        <v>0</v>
      </c>
      <c r="CD973" s="1">
        <v>45352</v>
      </c>
      <c r="CE973" t="s">
        <v>97</v>
      </c>
      <c r="CF973">
        <v>812.63</v>
      </c>
      <c r="CG973">
        <v>0.02</v>
      </c>
      <c r="CH973">
        <v>0</v>
      </c>
      <c r="CI973">
        <v>0</v>
      </c>
      <c r="CJ973">
        <v>131057.08</v>
      </c>
      <c r="CK973">
        <v>986.7</v>
      </c>
      <c r="CL973">
        <v>376.66</v>
      </c>
      <c r="CM973">
        <v>0</v>
      </c>
      <c r="CS973" s="2">
        <f t="shared" si="15"/>
        <v>0</v>
      </c>
      <c r="CT973" s="2">
        <f>+SUM(AR973:AS973,AX973:AY973,AV973:AW973,)</f>
        <v>5.42</v>
      </c>
    </row>
    <row r="974" spans="1:98" x14ac:dyDescent="0.25">
      <c r="A974" t="s">
        <v>1085</v>
      </c>
      <c r="B974" t="s">
        <v>96</v>
      </c>
      <c r="C974">
        <v>1996855</v>
      </c>
      <c r="D974" t="s">
        <v>97</v>
      </c>
      <c r="E974" s="1">
        <v>45383</v>
      </c>
      <c r="F974">
        <v>131245.74</v>
      </c>
      <c r="G974" s="2">
        <v>0</v>
      </c>
      <c r="H974">
        <v>130998.07</v>
      </c>
      <c r="I974">
        <v>0</v>
      </c>
      <c r="J974" s="2">
        <v>703.55</v>
      </c>
      <c r="K974" s="2">
        <v>1256.6099999999999</v>
      </c>
      <c r="L974">
        <v>5.3749999999999999E-2</v>
      </c>
      <c r="M974" s="2">
        <v>1175.22</v>
      </c>
      <c r="N974" s="2">
        <v>247.67</v>
      </c>
      <c r="O974">
        <v>0</v>
      </c>
      <c r="P974">
        <v>0</v>
      </c>
      <c r="Q974">
        <v>0</v>
      </c>
      <c r="R974">
        <v>0</v>
      </c>
      <c r="S974">
        <v>31.17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 s="2">
        <v>1019.4000000000001</v>
      </c>
      <c r="AR974" s="2">
        <v>99.820000000000007</v>
      </c>
      <c r="AS974">
        <v>0</v>
      </c>
      <c r="AT974" s="2">
        <v>0</v>
      </c>
      <c r="AU974">
        <v>0</v>
      </c>
      <c r="AV974" s="2">
        <v>0</v>
      </c>
      <c r="AW974" s="2">
        <v>0</v>
      </c>
      <c r="AX974">
        <v>0</v>
      </c>
      <c r="AY974">
        <v>0</v>
      </c>
      <c r="AZ974">
        <v>0</v>
      </c>
      <c r="BA974">
        <v>6509.54</v>
      </c>
      <c r="BB974">
        <v>0</v>
      </c>
      <c r="BC974">
        <v>0</v>
      </c>
      <c r="BD974">
        <v>2513.2199999999998</v>
      </c>
      <c r="BE974">
        <v>0</v>
      </c>
      <c r="BF974" t="s">
        <v>98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124488.53000000001</v>
      </c>
      <c r="BO974">
        <v>0</v>
      </c>
      <c r="BP974">
        <v>0</v>
      </c>
      <c r="BQ974">
        <v>0</v>
      </c>
      <c r="BR974" t="s">
        <v>99</v>
      </c>
      <c r="BS974" t="s">
        <v>100</v>
      </c>
      <c r="BT974" t="s">
        <v>100</v>
      </c>
      <c r="BU974" t="s">
        <v>100</v>
      </c>
      <c r="BV974" t="s">
        <v>100</v>
      </c>
      <c r="BW974" t="s">
        <v>100</v>
      </c>
      <c r="BX974">
        <v>44721</v>
      </c>
      <c r="BY974" t="s">
        <v>101</v>
      </c>
      <c r="BZ974">
        <v>1291.9000000000001</v>
      </c>
      <c r="CA974">
        <v>0</v>
      </c>
      <c r="CB974">
        <v>0</v>
      </c>
      <c r="CC974">
        <v>0</v>
      </c>
      <c r="CD974" s="1">
        <v>45383</v>
      </c>
      <c r="CE974" t="s">
        <v>97</v>
      </c>
      <c r="CF974">
        <v>703.55</v>
      </c>
      <c r="CG974">
        <v>5.3749999999999999E-2</v>
      </c>
      <c r="CH974">
        <v>0</v>
      </c>
      <c r="CI974">
        <v>0</v>
      </c>
      <c r="CJ974">
        <v>130998.06999999999</v>
      </c>
      <c r="CK974">
        <v>508.1</v>
      </c>
      <c r="CL974">
        <v>0</v>
      </c>
      <c r="CM974">
        <v>0</v>
      </c>
      <c r="CS974" s="2">
        <f t="shared" si="15"/>
        <v>0</v>
      </c>
      <c r="CT974" s="2">
        <f>+SUM(AR974:AS974,AX974:AY974,AV974:AW974,)</f>
        <v>99.820000000000007</v>
      </c>
    </row>
    <row r="975" spans="1:98" x14ac:dyDescent="0.25">
      <c r="A975" t="s">
        <v>1086</v>
      </c>
      <c r="B975" t="s">
        <v>96</v>
      </c>
      <c r="C975">
        <v>1700321</v>
      </c>
      <c r="D975" t="s">
        <v>97</v>
      </c>
      <c r="E975" s="1">
        <v>45383</v>
      </c>
      <c r="F975">
        <v>131002.32</v>
      </c>
      <c r="G975" s="2">
        <v>0</v>
      </c>
      <c r="H975">
        <v>130759.13</v>
      </c>
      <c r="I975">
        <v>0</v>
      </c>
      <c r="J975" s="2">
        <v>585.35</v>
      </c>
      <c r="K975" s="2">
        <v>302.19</v>
      </c>
      <c r="L975">
        <v>4.2500000000000003E-2</v>
      </c>
      <c r="M975" s="2">
        <v>927.51</v>
      </c>
      <c r="N975" s="2">
        <v>243.19</v>
      </c>
      <c r="O975">
        <v>0</v>
      </c>
      <c r="P975">
        <v>0</v>
      </c>
      <c r="Q975">
        <v>0</v>
      </c>
      <c r="R975">
        <v>0</v>
      </c>
      <c r="S975">
        <v>23.08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 s="2">
        <v>4080.4700000000003</v>
      </c>
      <c r="AR975" s="2">
        <v>9.3699999999999992</v>
      </c>
      <c r="AS975">
        <v>0</v>
      </c>
      <c r="AT975" s="2">
        <v>0</v>
      </c>
      <c r="AU975">
        <v>0</v>
      </c>
      <c r="AV975" s="2">
        <v>0</v>
      </c>
      <c r="AW975" s="2">
        <v>0</v>
      </c>
      <c r="AX975">
        <v>362.48</v>
      </c>
      <c r="AY975">
        <v>-362.48</v>
      </c>
      <c r="AZ975">
        <v>1089.1799999999998</v>
      </c>
      <c r="BA975">
        <v>199.92</v>
      </c>
      <c r="BB975">
        <v>0</v>
      </c>
      <c r="BC975">
        <v>0</v>
      </c>
      <c r="BD975">
        <v>562.4</v>
      </c>
      <c r="BE975">
        <v>0</v>
      </c>
      <c r="BF975" t="s">
        <v>98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130559.21</v>
      </c>
      <c r="BO975">
        <v>0</v>
      </c>
      <c r="BP975">
        <v>0</v>
      </c>
      <c r="BQ975">
        <v>0</v>
      </c>
      <c r="BR975" t="s">
        <v>99</v>
      </c>
      <c r="BS975" t="s">
        <v>100</v>
      </c>
      <c r="BT975" t="s">
        <v>100</v>
      </c>
      <c r="BU975" t="s">
        <v>100</v>
      </c>
      <c r="BV975" t="s">
        <v>100</v>
      </c>
      <c r="BW975" t="s">
        <v>100</v>
      </c>
      <c r="BX975">
        <v>44819</v>
      </c>
      <c r="BY975" t="s">
        <v>101</v>
      </c>
      <c r="BZ975">
        <v>1138.2500000000002</v>
      </c>
      <c r="CA975">
        <v>0</v>
      </c>
      <c r="CB975">
        <v>0</v>
      </c>
      <c r="CC975">
        <v>0</v>
      </c>
      <c r="CD975" s="1">
        <v>45352</v>
      </c>
      <c r="CE975" t="s">
        <v>97</v>
      </c>
      <c r="CF975">
        <v>585.35</v>
      </c>
      <c r="CG975">
        <v>4.2500000000000003E-2</v>
      </c>
      <c r="CH975">
        <v>0</v>
      </c>
      <c r="CI975">
        <v>0</v>
      </c>
      <c r="CJ975">
        <v>130880.94</v>
      </c>
      <c r="CK975">
        <v>2037.64</v>
      </c>
      <c r="CL975">
        <v>0</v>
      </c>
      <c r="CM975">
        <v>39.19</v>
      </c>
      <c r="CS975" s="2">
        <f t="shared" si="15"/>
        <v>0</v>
      </c>
      <c r="CT975" s="2">
        <f>+SUM(AR975:AS975,AX975:AY975,AV975:AW975,)</f>
        <v>9.3700000000000045</v>
      </c>
    </row>
    <row r="976" spans="1:98" x14ac:dyDescent="0.25">
      <c r="A976" t="s">
        <v>1087</v>
      </c>
      <c r="B976" t="s">
        <v>96</v>
      </c>
      <c r="C976">
        <v>1911212</v>
      </c>
      <c r="D976" t="s">
        <v>97</v>
      </c>
      <c r="E976" s="1">
        <v>45383</v>
      </c>
      <c r="F976">
        <v>131374.35</v>
      </c>
      <c r="G976" s="2">
        <v>0</v>
      </c>
      <c r="H976">
        <v>129942.14</v>
      </c>
      <c r="I976">
        <v>0</v>
      </c>
      <c r="J976" s="2">
        <v>1425.78</v>
      </c>
      <c r="K976" s="2">
        <v>942.58</v>
      </c>
      <c r="L976">
        <v>6.5000000000000002E-2</v>
      </c>
      <c r="M976" s="2">
        <v>1419.35</v>
      </c>
      <c r="N976" s="2">
        <v>1432.21</v>
      </c>
      <c r="O976">
        <v>0</v>
      </c>
      <c r="P976">
        <v>0</v>
      </c>
      <c r="Q976">
        <v>0</v>
      </c>
      <c r="R976">
        <v>0</v>
      </c>
      <c r="S976">
        <v>31.64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 s="2">
        <v>851.08999999999992</v>
      </c>
      <c r="AR976" s="2">
        <v>5.42</v>
      </c>
      <c r="AS976">
        <v>0</v>
      </c>
      <c r="AT976" s="2">
        <v>0</v>
      </c>
      <c r="AU976">
        <v>0</v>
      </c>
      <c r="AV976" s="2">
        <v>0</v>
      </c>
      <c r="AW976" s="2">
        <v>0</v>
      </c>
      <c r="AX976">
        <v>0</v>
      </c>
      <c r="AY976">
        <v>0</v>
      </c>
      <c r="AZ976">
        <v>0</v>
      </c>
      <c r="BA976">
        <v>4358.58</v>
      </c>
      <c r="BB976">
        <v>0</v>
      </c>
      <c r="BC976">
        <v>0</v>
      </c>
      <c r="BD976">
        <v>1885.16</v>
      </c>
      <c r="BE976">
        <v>0</v>
      </c>
      <c r="BF976" t="s">
        <v>98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125583.56</v>
      </c>
      <c r="BO976">
        <v>0</v>
      </c>
      <c r="BP976">
        <v>0</v>
      </c>
      <c r="BQ976">
        <v>0</v>
      </c>
      <c r="BR976" t="s">
        <v>104</v>
      </c>
      <c r="BS976" t="s">
        <v>100</v>
      </c>
      <c r="BT976" t="s">
        <v>100</v>
      </c>
      <c r="BU976" t="s">
        <v>100</v>
      </c>
      <c r="BV976" t="s">
        <v>105</v>
      </c>
      <c r="BW976" t="s">
        <v>100</v>
      </c>
      <c r="BX976">
        <v>44701</v>
      </c>
      <c r="BY976" t="s">
        <v>101</v>
      </c>
      <c r="BZ976">
        <v>2814.5</v>
      </c>
      <c r="CA976">
        <v>0</v>
      </c>
      <c r="CB976">
        <v>0</v>
      </c>
      <c r="CC976">
        <v>0</v>
      </c>
      <c r="CD976" s="1">
        <v>45352</v>
      </c>
      <c r="CE976" t="s">
        <v>97</v>
      </c>
      <c r="CF976">
        <v>1425.78</v>
      </c>
      <c r="CG976">
        <v>6.5000000000000002E-2</v>
      </c>
      <c r="CH976">
        <v>0</v>
      </c>
      <c r="CI976">
        <v>0</v>
      </c>
      <c r="CJ976">
        <v>130660.18000000001</v>
      </c>
      <c r="CK976">
        <v>424.34</v>
      </c>
      <c r="CL976">
        <v>0</v>
      </c>
      <c r="CM976">
        <v>0</v>
      </c>
      <c r="CS976" s="2">
        <f t="shared" si="15"/>
        <v>0</v>
      </c>
      <c r="CT976" s="2">
        <f>+SUM(AR976:AS976,AX976:AY976,AV976:AW976,)</f>
        <v>5.42</v>
      </c>
    </row>
    <row r="977" spans="1:98" x14ac:dyDescent="0.25">
      <c r="A977" t="s">
        <v>1088</v>
      </c>
      <c r="B977" t="s">
        <v>96</v>
      </c>
      <c r="C977">
        <v>2117176</v>
      </c>
      <c r="D977" t="s">
        <v>97</v>
      </c>
      <c r="E977" s="1">
        <v>45383</v>
      </c>
      <c r="F977">
        <v>130526.35</v>
      </c>
      <c r="G977" s="2">
        <v>0</v>
      </c>
      <c r="H977">
        <v>130280.06</v>
      </c>
      <c r="I977">
        <v>0</v>
      </c>
      <c r="J977" s="2">
        <v>721.11</v>
      </c>
      <c r="K977" s="2">
        <v>831.83</v>
      </c>
      <c r="L977">
        <v>5.5E-2</v>
      </c>
      <c r="M977" s="2">
        <v>1195.9299999999998</v>
      </c>
      <c r="N977" s="2">
        <v>246.29000000000002</v>
      </c>
      <c r="O977">
        <v>0</v>
      </c>
      <c r="P977">
        <v>0</v>
      </c>
      <c r="Q977">
        <v>0</v>
      </c>
      <c r="R977">
        <v>0</v>
      </c>
      <c r="S977">
        <v>31.119999999999997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 s="2">
        <v>1356.76</v>
      </c>
      <c r="AR977" s="2">
        <v>7.84</v>
      </c>
      <c r="AS977">
        <v>0</v>
      </c>
      <c r="AT977" s="2">
        <v>0</v>
      </c>
      <c r="AU977">
        <v>0</v>
      </c>
      <c r="AV977" s="2">
        <v>0</v>
      </c>
      <c r="AW977" s="2">
        <v>0</v>
      </c>
      <c r="AX977">
        <v>0</v>
      </c>
      <c r="AY977">
        <v>-113.48</v>
      </c>
      <c r="AZ977">
        <v>0</v>
      </c>
      <c r="BA977">
        <v>1309.42</v>
      </c>
      <c r="BB977">
        <v>0</v>
      </c>
      <c r="BC977">
        <v>0</v>
      </c>
      <c r="BD977">
        <v>2134.3500000000004</v>
      </c>
      <c r="BE977">
        <v>0</v>
      </c>
      <c r="BF977" t="s">
        <v>98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128970.64</v>
      </c>
      <c r="BO977">
        <v>0</v>
      </c>
      <c r="BP977">
        <v>0</v>
      </c>
      <c r="BQ977">
        <v>0</v>
      </c>
      <c r="BR977" t="s">
        <v>99</v>
      </c>
      <c r="BS977" t="s">
        <v>100</v>
      </c>
      <c r="BT977" t="s">
        <v>100</v>
      </c>
      <c r="BU977" t="s">
        <v>100</v>
      </c>
      <c r="BV977" t="s">
        <v>100</v>
      </c>
      <c r="BW977" t="s">
        <v>100</v>
      </c>
      <c r="BX977">
        <v>44806</v>
      </c>
      <c r="BY977" t="s">
        <v>101</v>
      </c>
      <c r="BZ977">
        <v>1516.7399999999998</v>
      </c>
      <c r="CA977">
        <v>0</v>
      </c>
      <c r="CB977">
        <v>0</v>
      </c>
      <c r="CC977">
        <v>0</v>
      </c>
      <c r="CD977" s="1">
        <v>45352</v>
      </c>
      <c r="CE977" t="s">
        <v>97</v>
      </c>
      <c r="CF977">
        <v>721.11</v>
      </c>
      <c r="CG977">
        <v>5.5E-2</v>
      </c>
      <c r="CH977">
        <v>0</v>
      </c>
      <c r="CI977">
        <v>0</v>
      </c>
      <c r="CJ977">
        <v>130403.49</v>
      </c>
      <c r="CK977">
        <v>676.08</v>
      </c>
      <c r="CL977">
        <v>0</v>
      </c>
      <c r="CM977">
        <v>0</v>
      </c>
      <c r="CS977" s="2">
        <f t="shared" si="15"/>
        <v>0</v>
      </c>
      <c r="CT977" s="2">
        <f>+SUM(AR977:AS977,AX977:AY977,AV977:AW977,)</f>
        <v>-105.64</v>
      </c>
    </row>
    <row r="978" spans="1:98" x14ac:dyDescent="0.25">
      <c r="A978" t="s">
        <v>1089</v>
      </c>
      <c r="B978" t="s">
        <v>96</v>
      </c>
      <c r="C978">
        <v>2113245</v>
      </c>
      <c r="D978" t="s">
        <v>97</v>
      </c>
      <c r="E978" s="1">
        <v>45383</v>
      </c>
      <c r="F978">
        <v>130838.91</v>
      </c>
      <c r="G978" s="2">
        <v>0</v>
      </c>
      <c r="H978">
        <v>129365.9</v>
      </c>
      <c r="I978">
        <v>0</v>
      </c>
      <c r="J978" s="2">
        <v>1252.95</v>
      </c>
      <c r="K978" s="2">
        <v>291.38</v>
      </c>
      <c r="L978">
        <v>4.7500000000000001E-2</v>
      </c>
      <c r="M978" s="2">
        <v>1032.8899999999999</v>
      </c>
      <c r="N978" s="2">
        <v>1473.01</v>
      </c>
      <c r="O978">
        <v>0</v>
      </c>
      <c r="P978">
        <v>0</v>
      </c>
      <c r="Q978">
        <v>0</v>
      </c>
      <c r="R978">
        <v>0</v>
      </c>
      <c r="S978">
        <v>31.09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 s="2">
        <v>319.59000000000003</v>
      </c>
      <c r="AR978" s="2">
        <v>7.02</v>
      </c>
      <c r="AS978">
        <v>0</v>
      </c>
      <c r="AT978" s="2">
        <v>26</v>
      </c>
      <c r="AU978">
        <v>0</v>
      </c>
      <c r="AV978" s="2">
        <v>0</v>
      </c>
      <c r="AW978" s="2">
        <v>0</v>
      </c>
      <c r="AX978">
        <v>440.09</v>
      </c>
      <c r="AY978">
        <v>-582.76</v>
      </c>
      <c r="AZ978">
        <v>440.09</v>
      </c>
      <c r="BA978">
        <v>0</v>
      </c>
      <c r="BB978">
        <v>682.97</v>
      </c>
      <c r="BC978">
        <v>0</v>
      </c>
      <c r="BD978">
        <v>582.76</v>
      </c>
      <c r="BE978">
        <v>0</v>
      </c>
      <c r="BF978" t="s">
        <v>98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130061.87</v>
      </c>
      <c r="BO978">
        <v>0</v>
      </c>
      <c r="BP978">
        <v>0</v>
      </c>
      <c r="BQ978">
        <v>0</v>
      </c>
      <c r="BR978" t="s">
        <v>99</v>
      </c>
      <c r="BS978" t="s">
        <v>100</v>
      </c>
      <c r="BT978" t="s">
        <v>100</v>
      </c>
      <c r="BU978" t="s">
        <v>100</v>
      </c>
      <c r="BV978" t="s">
        <v>100</v>
      </c>
      <c r="BW978" t="s">
        <v>100</v>
      </c>
      <c r="BX978">
        <v>44802</v>
      </c>
      <c r="BY978" t="s">
        <v>101</v>
      </c>
      <c r="BZ978">
        <v>2610.46</v>
      </c>
      <c r="CA978">
        <v>0</v>
      </c>
      <c r="CB978">
        <v>0</v>
      </c>
      <c r="CC978">
        <v>0</v>
      </c>
      <c r="CD978" s="1">
        <v>45352</v>
      </c>
      <c r="CE978" t="s">
        <v>97</v>
      </c>
      <c r="CF978">
        <v>1252.95</v>
      </c>
      <c r="CG978">
        <v>4.7500000000000001E-2</v>
      </c>
      <c r="CH978">
        <v>0</v>
      </c>
      <c r="CI978">
        <v>0</v>
      </c>
      <c r="CJ978">
        <v>130103.86</v>
      </c>
      <c r="CK978">
        <v>157.79</v>
      </c>
      <c r="CL978">
        <v>13</v>
      </c>
      <c r="CM978">
        <v>974.35</v>
      </c>
      <c r="CS978" s="2">
        <f t="shared" si="15"/>
        <v>0</v>
      </c>
      <c r="CT978" s="2">
        <f>+SUM(AR978:AS978,AX978:AY978,AV978:AW978,)</f>
        <v>-135.65000000000003</v>
      </c>
    </row>
    <row r="979" spans="1:98" x14ac:dyDescent="0.25">
      <c r="A979" t="s">
        <v>1090</v>
      </c>
      <c r="B979" t="s">
        <v>96</v>
      </c>
      <c r="C979">
        <v>1829631</v>
      </c>
      <c r="D979" t="s">
        <v>97</v>
      </c>
      <c r="E979" s="1">
        <v>45383</v>
      </c>
      <c r="F979">
        <v>130336.23</v>
      </c>
      <c r="G979" s="2">
        <v>30217.360000000001</v>
      </c>
      <c r="H979">
        <v>129801.66</v>
      </c>
      <c r="I979">
        <v>30217.360000000001</v>
      </c>
      <c r="J979" s="2">
        <v>628.41999999999996</v>
      </c>
      <c r="K979" s="2">
        <v>501.88</v>
      </c>
      <c r="L979">
        <v>4.2500000000000003E-2</v>
      </c>
      <c r="M979" s="2">
        <v>922.27</v>
      </c>
      <c r="N979" s="2">
        <v>534.56999999999994</v>
      </c>
      <c r="O979">
        <v>100</v>
      </c>
      <c r="P979">
        <v>0</v>
      </c>
      <c r="Q979">
        <v>0</v>
      </c>
      <c r="R979">
        <v>0</v>
      </c>
      <c r="S979">
        <v>20.78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 s="2">
        <v>1085.1100000000001</v>
      </c>
      <c r="AR979" s="2">
        <v>48.62</v>
      </c>
      <c r="AS979">
        <v>0</v>
      </c>
      <c r="AT979" s="2">
        <v>0</v>
      </c>
      <c r="AU979">
        <v>0</v>
      </c>
      <c r="AV979" s="2">
        <v>0</v>
      </c>
      <c r="AW979" s="2">
        <v>0</v>
      </c>
      <c r="AX979">
        <v>0</v>
      </c>
      <c r="AY979">
        <v>0</v>
      </c>
      <c r="AZ979">
        <v>380.88</v>
      </c>
      <c r="BA979">
        <v>2408.5300000000002</v>
      </c>
      <c r="BB979">
        <v>0</v>
      </c>
      <c r="BC979">
        <v>0</v>
      </c>
      <c r="BD979">
        <v>1765.52</v>
      </c>
      <c r="BE979">
        <v>0</v>
      </c>
      <c r="BF979" t="s">
        <v>98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157610.49000000002</v>
      </c>
      <c r="BO979">
        <v>30217.360000000001</v>
      </c>
      <c r="BP979">
        <v>0</v>
      </c>
      <c r="BQ979">
        <v>30217.360000000001</v>
      </c>
      <c r="BR979" t="s">
        <v>99</v>
      </c>
      <c r="BS979" t="s">
        <v>100</v>
      </c>
      <c r="BT979" t="s">
        <v>100</v>
      </c>
      <c r="BU979" t="s">
        <v>100</v>
      </c>
      <c r="BV979" t="s">
        <v>100</v>
      </c>
      <c r="BW979" t="s">
        <v>100</v>
      </c>
      <c r="BX979">
        <v>44580</v>
      </c>
      <c r="BY979" t="s">
        <v>101</v>
      </c>
      <c r="BZ979">
        <v>1387.44</v>
      </c>
      <c r="CA979">
        <v>0</v>
      </c>
      <c r="CB979">
        <v>0</v>
      </c>
      <c r="CC979">
        <v>0</v>
      </c>
      <c r="CD979" s="1">
        <v>45352</v>
      </c>
      <c r="CE979" t="s">
        <v>97</v>
      </c>
      <c r="CF979">
        <v>628.41999999999996</v>
      </c>
      <c r="CG979">
        <v>4.2500000000000003E-2</v>
      </c>
      <c r="CH979">
        <v>30217.360000000001</v>
      </c>
      <c r="CI979">
        <v>0</v>
      </c>
      <c r="CJ979">
        <v>160286.78</v>
      </c>
      <c r="CK979">
        <v>539.75</v>
      </c>
      <c r="CL979">
        <v>0</v>
      </c>
      <c r="CM979">
        <v>0</v>
      </c>
      <c r="CS979" s="2">
        <f t="shared" si="15"/>
        <v>0</v>
      </c>
      <c r="CT979" s="2">
        <f>+SUM(AR979:AS979,AX979:AY979,AV979:AW979,)</f>
        <v>48.62</v>
      </c>
    </row>
    <row r="980" spans="1:98" x14ac:dyDescent="0.25">
      <c r="A980" t="s">
        <v>1091</v>
      </c>
      <c r="B980" t="s">
        <v>96</v>
      </c>
      <c r="C980">
        <v>2113350</v>
      </c>
      <c r="D980" t="s">
        <v>97</v>
      </c>
      <c r="E980" s="1">
        <v>45383</v>
      </c>
      <c r="F980">
        <v>129917.46</v>
      </c>
      <c r="G980" s="2">
        <v>0</v>
      </c>
      <c r="H980">
        <v>129719.43</v>
      </c>
      <c r="I980">
        <v>0</v>
      </c>
      <c r="J980" s="2">
        <v>613.08000000000004</v>
      </c>
      <c r="K980" s="2">
        <v>324.02999999999997</v>
      </c>
      <c r="L980">
        <v>4.7500000000000001E-2</v>
      </c>
      <c r="M980" s="2">
        <v>1028.1300000000001</v>
      </c>
      <c r="N980" s="2">
        <v>198.02999999999997</v>
      </c>
      <c r="O980">
        <v>0</v>
      </c>
      <c r="P980">
        <v>0</v>
      </c>
      <c r="Q980">
        <v>0</v>
      </c>
      <c r="R980">
        <v>0</v>
      </c>
      <c r="S980">
        <v>31.060000000000002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 s="2">
        <v>340.53999999999996</v>
      </c>
      <c r="AR980" s="2">
        <v>5.4</v>
      </c>
      <c r="AS980">
        <v>0</v>
      </c>
      <c r="AT980" s="2">
        <v>0</v>
      </c>
      <c r="AU980">
        <v>0</v>
      </c>
      <c r="AV980" s="2">
        <v>0</v>
      </c>
      <c r="AW980" s="2">
        <v>0</v>
      </c>
      <c r="AX980">
        <v>0</v>
      </c>
      <c r="AY980">
        <v>0</v>
      </c>
      <c r="AZ980">
        <v>48.76</v>
      </c>
      <c r="BA980">
        <v>1051.03</v>
      </c>
      <c r="BB980">
        <v>0</v>
      </c>
      <c r="BC980">
        <v>0</v>
      </c>
      <c r="BD980">
        <v>648.05999999999995</v>
      </c>
      <c r="BE980">
        <v>0</v>
      </c>
      <c r="BF980" t="s">
        <v>98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128668.4</v>
      </c>
      <c r="BO980">
        <v>0</v>
      </c>
      <c r="BP980">
        <v>0</v>
      </c>
      <c r="BQ980">
        <v>0</v>
      </c>
      <c r="BR980" t="s">
        <v>99</v>
      </c>
      <c r="BS980" t="s">
        <v>100</v>
      </c>
      <c r="BT980" t="s">
        <v>100</v>
      </c>
      <c r="BU980" t="s">
        <v>100</v>
      </c>
      <c r="BV980" t="s">
        <v>100</v>
      </c>
      <c r="BW980" t="s">
        <v>100</v>
      </c>
      <c r="BX980">
        <v>44802</v>
      </c>
      <c r="BY980" t="s">
        <v>101</v>
      </c>
      <c r="BZ980">
        <v>1189.6999999999998</v>
      </c>
      <c r="CA980">
        <v>0</v>
      </c>
      <c r="CB980">
        <v>0</v>
      </c>
      <c r="CC980">
        <v>0</v>
      </c>
      <c r="CD980" s="1">
        <v>45352</v>
      </c>
      <c r="CE980" t="s">
        <v>97</v>
      </c>
      <c r="CF980">
        <v>613.08000000000004</v>
      </c>
      <c r="CG980">
        <v>4.7500000000000001E-2</v>
      </c>
      <c r="CH980">
        <v>0</v>
      </c>
      <c r="CI980">
        <v>0</v>
      </c>
      <c r="CJ980">
        <v>129818.64</v>
      </c>
      <c r="CK980">
        <v>168.67</v>
      </c>
      <c r="CL980">
        <v>0</v>
      </c>
      <c r="CM980">
        <v>0</v>
      </c>
      <c r="CS980" s="2">
        <f t="shared" si="15"/>
        <v>0</v>
      </c>
      <c r="CT980" s="2">
        <f>+SUM(AR980:AS980,AX980:AY980,AV980:AW980,)</f>
        <v>5.4</v>
      </c>
    </row>
    <row r="981" spans="1:98" x14ac:dyDescent="0.25">
      <c r="A981" t="s">
        <v>1092</v>
      </c>
      <c r="B981" t="s">
        <v>96</v>
      </c>
      <c r="C981">
        <v>1830646</v>
      </c>
      <c r="D981" t="s">
        <v>97</v>
      </c>
      <c r="E981" s="1">
        <v>45383</v>
      </c>
      <c r="F981">
        <v>129888.66</v>
      </c>
      <c r="G981" s="2">
        <v>58172.36</v>
      </c>
      <c r="H981">
        <v>129578.29</v>
      </c>
      <c r="I981">
        <v>58172.36</v>
      </c>
      <c r="J981" s="2">
        <v>547.32000000000005</v>
      </c>
      <c r="K981" s="2">
        <v>335.48</v>
      </c>
      <c r="L981">
        <v>3.6249999999999998E-2</v>
      </c>
      <c r="M981" s="2">
        <v>784.27</v>
      </c>
      <c r="N981" s="2">
        <v>310.37</v>
      </c>
      <c r="O981">
        <v>0</v>
      </c>
      <c r="P981">
        <v>0</v>
      </c>
      <c r="Q981">
        <v>0</v>
      </c>
      <c r="R981">
        <v>0</v>
      </c>
      <c r="S981">
        <v>20.71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 s="2">
        <v>1028.25</v>
      </c>
      <c r="AR981" s="2">
        <v>103.62</v>
      </c>
      <c r="AS981">
        <v>0</v>
      </c>
      <c r="AT981" s="2">
        <v>300.10000000000002</v>
      </c>
      <c r="AU981">
        <v>0</v>
      </c>
      <c r="AV981" s="2">
        <v>0</v>
      </c>
      <c r="AW981" s="2">
        <v>0</v>
      </c>
      <c r="AX981">
        <v>0</v>
      </c>
      <c r="AY981">
        <v>0</v>
      </c>
      <c r="AZ981">
        <v>371.6</v>
      </c>
      <c r="BA981">
        <v>1087.56</v>
      </c>
      <c r="BB981">
        <v>0</v>
      </c>
      <c r="BC981">
        <v>0</v>
      </c>
      <c r="BD981">
        <v>670.96</v>
      </c>
      <c r="BE981">
        <v>0</v>
      </c>
      <c r="BF981" t="s">
        <v>98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186813.13999999998</v>
      </c>
      <c r="BO981">
        <v>58172.36</v>
      </c>
      <c r="BP981">
        <v>0</v>
      </c>
      <c r="BQ981">
        <v>58172.36</v>
      </c>
      <c r="BR981" t="s">
        <v>99</v>
      </c>
      <c r="BS981" t="s">
        <v>100</v>
      </c>
      <c r="BT981" t="s">
        <v>100</v>
      </c>
      <c r="BU981" t="s">
        <v>100</v>
      </c>
      <c r="BV981" t="s">
        <v>100</v>
      </c>
      <c r="BW981" t="s">
        <v>100</v>
      </c>
      <c r="BX981">
        <v>44580</v>
      </c>
      <c r="BY981" t="s">
        <v>101</v>
      </c>
      <c r="BZ981">
        <v>970.31</v>
      </c>
      <c r="CA981">
        <v>0</v>
      </c>
      <c r="CB981">
        <v>0</v>
      </c>
      <c r="CC981">
        <v>0</v>
      </c>
      <c r="CD981" s="1">
        <v>45352</v>
      </c>
      <c r="CE981" t="s">
        <v>97</v>
      </c>
      <c r="CF981">
        <v>547.32000000000005</v>
      </c>
      <c r="CG981">
        <v>3.6249999999999998E-2</v>
      </c>
      <c r="CH981">
        <v>58172.36</v>
      </c>
      <c r="CI981">
        <v>0</v>
      </c>
      <c r="CJ981">
        <v>187906.07</v>
      </c>
      <c r="CK981">
        <v>511.32</v>
      </c>
      <c r="CL981">
        <v>150.05000000000001</v>
      </c>
      <c r="CM981">
        <v>0</v>
      </c>
      <c r="CS981" s="2">
        <f t="shared" si="15"/>
        <v>0</v>
      </c>
      <c r="CT981" s="2">
        <f>+SUM(AR981:AS981,AX981:AY981,AV981:AW981,)</f>
        <v>103.62</v>
      </c>
    </row>
    <row r="982" spans="1:98" x14ac:dyDescent="0.25">
      <c r="A982" t="s">
        <v>1093</v>
      </c>
      <c r="B982" t="s">
        <v>96</v>
      </c>
      <c r="C982">
        <v>1829041</v>
      </c>
      <c r="D982" t="s">
        <v>97</v>
      </c>
      <c r="E982" s="1">
        <v>45383</v>
      </c>
      <c r="F982">
        <v>129377.76</v>
      </c>
      <c r="G982" s="2">
        <v>13276.91</v>
      </c>
      <c r="H982">
        <v>129074.64</v>
      </c>
      <c r="I982">
        <v>13276.91</v>
      </c>
      <c r="J982" s="2">
        <v>596.04</v>
      </c>
      <c r="K982" s="2">
        <v>742.03</v>
      </c>
      <c r="L982">
        <v>4.1250000000000002E-2</v>
      </c>
      <c r="M982" s="2">
        <v>888.96</v>
      </c>
      <c r="N982" s="2">
        <v>303.12</v>
      </c>
      <c r="O982">
        <v>0</v>
      </c>
      <c r="P982">
        <v>0</v>
      </c>
      <c r="Q982">
        <v>0</v>
      </c>
      <c r="R982">
        <v>0</v>
      </c>
      <c r="S982">
        <v>20.64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 s="2">
        <v>1031.96</v>
      </c>
      <c r="AR982" s="2">
        <v>7.23</v>
      </c>
      <c r="AS982">
        <v>0</v>
      </c>
      <c r="AT982" s="2">
        <v>0</v>
      </c>
      <c r="AU982">
        <v>0</v>
      </c>
      <c r="AV982" s="2">
        <v>0</v>
      </c>
      <c r="AW982" s="2">
        <v>0</v>
      </c>
      <c r="AX982">
        <v>0</v>
      </c>
      <c r="AY982">
        <v>-355.36</v>
      </c>
      <c r="AZ982">
        <v>0</v>
      </c>
      <c r="BA982">
        <v>1128.7</v>
      </c>
      <c r="BB982">
        <v>0</v>
      </c>
      <c r="BC982">
        <v>0</v>
      </c>
      <c r="BD982">
        <v>1484.06</v>
      </c>
      <c r="BE982">
        <v>0</v>
      </c>
      <c r="BF982" t="s">
        <v>98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141222.84999999998</v>
      </c>
      <c r="BO982">
        <v>13276.91</v>
      </c>
      <c r="BP982">
        <v>0</v>
      </c>
      <c r="BQ982">
        <v>13276.91</v>
      </c>
      <c r="BR982" t="s">
        <v>99</v>
      </c>
      <c r="BS982" t="s">
        <v>100</v>
      </c>
      <c r="BT982" t="s">
        <v>100</v>
      </c>
      <c r="BU982" t="s">
        <v>100</v>
      </c>
      <c r="BV982" t="s">
        <v>100</v>
      </c>
      <c r="BW982" t="s">
        <v>100</v>
      </c>
      <c r="BX982">
        <v>44580</v>
      </c>
      <c r="BY982" t="s">
        <v>101</v>
      </c>
      <c r="BZ982">
        <v>1519.5700000000002</v>
      </c>
      <c r="CA982">
        <v>0</v>
      </c>
      <c r="CB982">
        <v>0</v>
      </c>
      <c r="CC982">
        <v>0</v>
      </c>
      <c r="CD982" s="1">
        <v>45352</v>
      </c>
      <c r="CE982" t="s">
        <v>97</v>
      </c>
      <c r="CF982">
        <v>596.04</v>
      </c>
      <c r="CG982">
        <v>4.1250000000000002E-2</v>
      </c>
      <c r="CH982">
        <v>13276.91</v>
      </c>
      <c r="CI982">
        <v>0</v>
      </c>
      <c r="CJ982">
        <v>142503.37</v>
      </c>
      <c r="CK982">
        <v>513.58000000000004</v>
      </c>
      <c r="CL982">
        <v>0</v>
      </c>
      <c r="CM982">
        <v>0</v>
      </c>
      <c r="CS982" s="2">
        <f t="shared" si="15"/>
        <v>0</v>
      </c>
      <c r="CT982" s="2">
        <f>+SUM(AR982:AS982,AX982:AY982,AV982:AW982,)</f>
        <v>-348.13</v>
      </c>
    </row>
    <row r="983" spans="1:98" x14ac:dyDescent="0.25">
      <c r="A983" t="s">
        <v>1094</v>
      </c>
      <c r="B983" t="s">
        <v>96</v>
      </c>
      <c r="C983">
        <v>2117378</v>
      </c>
      <c r="D983" t="s">
        <v>97</v>
      </c>
      <c r="E983" s="1">
        <v>45383</v>
      </c>
      <c r="F983">
        <v>129048.87</v>
      </c>
      <c r="G983" s="2">
        <v>56766.98</v>
      </c>
      <c r="H983">
        <v>128801.58</v>
      </c>
      <c r="I983">
        <v>56766.98</v>
      </c>
      <c r="J983" s="2">
        <v>526.73</v>
      </c>
      <c r="K983" s="2">
        <v>959.34</v>
      </c>
      <c r="L983">
        <v>3.7499999999999999E-2</v>
      </c>
      <c r="M983" s="2">
        <v>806.17</v>
      </c>
      <c r="N983" s="2">
        <v>247.29000000000002</v>
      </c>
      <c r="O983">
        <v>0</v>
      </c>
      <c r="P983">
        <v>0</v>
      </c>
      <c r="Q983">
        <v>0</v>
      </c>
      <c r="R983">
        <v>0</v>
      </c>
      <c r="S983">
        <v>30.98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 s="2">
        <v>2974.51</v>
      </c>
      <c r="AR983" s="2">
        <v>7.02</v>
      </c>
      <c r="AS983">
        <v>0</v>
      </c>
      <c r="AT983" s="2">
        <v>0</v>
      </c>
      <c r="AU983">
        <v>0</v>
      </c>
      <c r="AV983" s="2">
        <v>0</v>
      </c>
      <c r="AW983" s="2">
        <v>0</v>
      </c>
      <c r="AX983">
        <v>0</v>
      </c>
      <c r="AY983">
        <v>-1918.68</v>
      </c>
      <c r="AZ983">
        <v>0</v>
      </c>
      <c r="BA983">
        <v>0</v>
      </c>
      <c r="BB983">
        <v>4816.78</v>
      </c>
      <c r="BC983">
        <v>0</v>
      </c>
      <c r="BD983">
        <v>1918.68</v>
      </c>
      <c r="BE983">
        <v>0</v>
      </c>
      <c r="BF983" t="s">
        <v>98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190385.34</v>
      </c>
      <c r="BO983">
        <v>56766.98</v>
      </c>
      <c r="BP983">
        <v>0</v>
      </c>
      <c r="BQ983">
        <v>56766.98</v>
      </c>
      <c r="BR983" t="s">
        <v>99</v>
      </c>
      <c r="BS983" t="s">
        <v>100</v>
      </c>
      <c r="BT983" t="s">
        <v>100</v>
      </c>
      <c r="BU983" t="s">
        <v>100</v>
      </c>
      <c r="BV983" t="s">
        <v>100</v>
      </c>
      <c r="BW983" t="s">
        <v>100</v>
      </c>
      <c r="BX983">
        <v>44806</v>
      </c>
      <c r="BY983" t="s">
        <v>101</v>
      </c>
      <c r="BZ983">
        <v>2934.14</v>
      </c>
      <c r="CA983">
        <v>0</v>
      </c>
      <c r="CB983">
        <v>0</v>
      </c>
      <c r="CC983">
        <v>0</v>
      </c>
      <c r="CD983" s="1">
        <v>45352</v>
      </c>
      <c r="CE983" t="s">
        <v>97</v>
      </c>
      <c r="CF983">
        <v>526.73</v>
      </c>
      <c r="CG983">
        <v>3.7499999999999999E-2</v>
      </c>
      <c r="CH983">
        <v>56766.98</v>
      </c>
      <c r="CI983">
        <v>0</v>
      </c>
      <c r="CJ983">
        <v>185692.4</v>
      </c>
      <c r="CK983">
        <v>1485.25</v>
      </c>
      <c r="CL983">
        <v>0</v>
      </c>
      <c r="CM983">
        <v>5776.12</v>
      </c>
      <c r="CS983" s="2">
        <f t="shared" si="15"/>
        <v>0</v>
      </c>
      <c r="CT983" s="2">
        <f>+SUM(AR983:AS983,AX983:AY983,AV983:AW983,)</f>
        <v>-1911.66</v>
      </c>
    </row>
    <row r="984" spans="1:98" x14ac:dyDescent="0.25">
      <c r="A984" t="s">
        <v>1095</v>
      </c>
      <c r="B984" t="s">
        <v>96</v>
      </c>
      <c r="C984">
        <v>1975734</v>
      </c>
      <c r="D984" t="s">
        <v>97</v>
      </c>
      <c r="E984" s="1">
        <v>45383</v>
      </c>
      <c r="F984">
        <v>128829.18</v>
      </c>
      <c r="G984" s="2">
        <v>0</v>
      </c>
      <c r="H984">
        <v>128691.06</v>
      </c>
      <c r="I984">
        <v>0</v>
      </c>
      <c r="J984" s="2">
        <v>820.36</v>
      </c>
      <c r="K984" s="2">
        <v>362.69</v>
      </c>
      <c r="L984">
        <v>7.0000000000000007E-2</v>
      </c>
      <c r="M984" s="2">
        <v>1502.6</v>
      </c>
      <c r="N984" s="2">
        <v>138.12</v>
      </c>
      <c r="O984">
        <v>0</v>
      </c>
      <c r="P984">
        <v>0</v>
      </c>
      <c r="Q984">
        <v>0</v>
      </c>
      <c r="R984">
        <v>0</v>
      </c>
      <c r="S984">
        <v>24.840000000000003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 s="2">
        <v>1572.43</v>
      </c>
      <c r="AR984" s="2">
        <v>5.41</v>
      </c>
      <c r="AS984">
        <v>0</v>
      </c>
      <c r="AT984" s="2">
        <v>0</v>
      </c>
      <c r="AU984">
        <v>0</v>
      </c>
      <c r="AV984" s="2">
        <v>0</v>
      </c>
      <c r="AW984" s="2">
        <v>0</v>
      </c>
      <c r="AX984">
        <v>0</v>
      </c>
      <c r="AY984">
        <v>-567.56999999999994</v>
      </c>
      <c r="AZ984">
        <v>0</v>
      </c>
      <c r="BA984">
        <v>157.81</v>
      </c>
      <c r="BB984">
        <v>0</v>
      </c>
      <c r="BC984">
        <v>0</v>
      </c>
      <c r="BD984">
        <v>725.38</v>
      </c>
      <c r="BE984">
        <v>0</v>
      </c>
      <c r="BF984" t="s">
        <v>98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128533.25</v>
      </c>
      <c r="BO984">
        <v>0</v>
      </c>
      <c r="BP984">
        <v>0</v>
      </c>
      <c r="BQ984">
        <v>0</v>
      </c>
      <c r="BR984" t="s">
        <v>99</v>
      </c>
      <c r="BS984" t="s">
        <v>100</v>
      </c>
      <c r="BT984" t="s">
        <v>100</v>
      </c>
      <c r="BU984" t="s">
        <v>100</v>
      </c>
      <c r="BV984" t="s">
        <v>100</v>
      </c>
      <c r="BW984" t="s">
        <v>100</v>
      </c>
      <c r="BX984">
        <v>44728</v>
      </c>
      <c r="BY984" t="s">
        <v>101</v>
      </c>
      <c r="BZ984">
        <v>2178.04</v>
      </c>
      <c r="CA984">
        <v>0</v>
      </c>
      <c r="CB984">
        <v>0</v>
      </c>
      <c r="CC984">
        <v>0</v>
      </c>
      <c r="CD984" s="1">
        <v>45352</v>
      </c>
      <c r="CE984" t="s">
        <v>97</v>
      </c>
      <c r="CF984">
        <v>820.36</v>
      </c>
      <c r="CG984">
        <v>7.0000000000000007E-2</v>
      </c>
      <c r="CH984">
        <v>0</v>
      </c>
      <c r="CI984">
        <v>0</v>
      </c>
      <c r="CJ984">
        <v>128760.31999999999</v>
      </c>
      <c r="CK984">
        <v>784.32</v>
      </c>
      <c r="CL984">
        <v>0</v>
      </c>
      <c r="CM984">
        <v>204.88</v>
      </c>
      <c r="CS984" s="2">
        <f t="shared" si="15"/>
        <v>0</v>
      </c>
      <c r="CT984" s="2">
        <f>+SUM(AR984:AS984,AX984:AY984,AV984:AW984,)</f>
        <v>-562.16</v>
      </c>
    </row>
    <row r="985" spans="1:98" x14ac:dyDescent="0.25">
      <c r="A985" t="s">
        <v>1096</v>
      </c>
      <c r="B985" t="s">
        <v>96</v>
      </c>
      <c r="C985">
        <v>2623964</v>
      </c>
      <c r="D985" t="s">
        <v>97</v>
      </c>
      <c r="E985" s="1">
        <v>45383</v>
      </c>
      <c r="F985">
        <v>129071.52</v>
      </c>
      <c r="G985" s="2">
        <v>0</v>
      </c>
      <c r="H985">
        <v>128435.01</v>
      </c>
      <c r="I985">
        <v>0</v>
      </c>
      <c r="J985" s="2">
        <v>761.39</v>
      </c>
      <c r="K985" s="2">
        <v>249.58</v>
      </c>
      <c r="L985">
        <v>4.1250000000000002E-2</v>
      </c>
      <c r="M985" s="2">
        <v>886.27</v>
      </c>
      <c r="N985" s="2">
        <v>636.51</v>
      </c>
      <c r="O985">
        <v>0</v>
      </c>
      <c r="P985">
        <v>0</v>
      </c>
      <c r="Q985">
        <v>0</v>
      </c>
      <c r="R985">
        <v>0</v>
      </c>
      <c r="S985">
        <v>22.18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 s="2">
        <v>666.15</v>
      </c>
      <c r="AR985" s="2">
        <v>7.4</v>
      </c>
      <c r="AS985">
        <v>0</v>
      </c>
      <c r="AT985" s="2">
        <v>0</v>
      </c>
      <c r="AU985">
        <v>0</v>
      </c>
      <c r="AV985" s="2">
        <v>0</v>
      </c>
      <c r="AW985" s="2">
        <v>0</v>
      </c>
      <c r="AX985">
        <v>1957.84</v>
      </c>
      <c r="AY985">
        <v>-113.07</v>
      </c>
      <c r="AZ985">
        <v>2343.9299999999998</v>
      </c>
      <c r="BA985">
        <v>0</v>
      </c>
      <c r="BB985">
        <v>1957.84</v>
      </c>
      <c r="BC985">
        <v>0</v>
      </c>
      <c r="BD985">
        <v>499.16</v>
      </c>
      <c r="BE985">
        <v>0</v>
      </c>
      <c r="BF985" t="s">
        <v>98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130392.84999999999</v>
      </c>
      <c r="BO985">
        <v>0</v>
      </c>
      <c r="BP985">
        <v>0</v>
      </c>
      <c r="BQ985">
        <v>0</v>
      </c>
      <c r="BR985" t="s">
        <v>99</v>
      </c>
      <c r="BS985" t="s">
        <v>100</v>
      </c>
      <c r="BT985" t="s">
        <v>100</v>
      </c>
      <c r="BU985" t="s">
        <v>100</v>
      </c>
      <c r="BV985" t="s">
        <v>100</v>
      </c>
      <c r="BW985" t="s">
        <v>100</v>
      </c>
      <c r="BX985">
        <v>44858</v>
      </c>
      <c r="BY985" t="s">
        <v>101</v>
      </c>
      <c r="BZ985">
        <v>-351.57000000000016</v>
      </c>
      <c r="CA985">
        <v>0</v>
      </c>
      <c r="CB985">
        <v>0</v>
      </c>
      <c r="CC985">
        <v>0</v>
      </c>
      <c r="CD985" s="1">
        <v>45352</v>
      </c>
      <c r="CE985" t="s">
        <v>97</v>
      </c>
      <c r="CF985">
        <v>761.39</v>
      </c>
      <c r="CG985">
        <v>4.1250000000000002E-2</v>
      </c>
      <c r="CH985">
        <v>0</v>
      </c>
      <c r="CI985">
        <v>0</v>
      </c>
      <c r="CJ985">
        <v>128753.81</v>
      </c>
      <c r="CK985">
        <v>330.59</v>
      </c>
      <c r="CL985">
        <v>0</v>
      </c>
      <c r="CM985">
        <v>0</v>
      </c>
      <c r="CS985" s="2">
        <f t="shared" si="15"/>
        <v>0</v>
      </c>
      <c r="CT985" s="2">
        <f>+SUM(AR985:AS985,AX985:AY985,AV985:AW985,)</f>
        <v>1852.17</v>
      </c>
    </row>
    <row r="986" spans="1:98" x14ac:dyDescent="0.25">
      <c r="A986" t="s">
        <v>1097</v>
      </c>
      <c r="B986" t="s">
        <v>96</v>
      </c>
      <c r="C986">
        <v>1830291</v>
      </c>
      <c r="D986" t="s">
        <v>97</v>
      </c>
      <c r="E986" s="1">
        <v>45383</v>
      </c>
      <c r="F986">
        <v>128883.1</v>
      </c>
      <c r="G986" s="2">
        <v>64534.78</v>
      </c>
      <c r="H986">
        <v>128497.64</v>
      </c>
      <c r="I986">
        <v>64534.78</v>
      </c>
      <c r="J986" s="2">
        <v>689.1</v>
      </c>
      <c r="K986" s="2">
        <v>623.03</v>
      </c>
      <c r="L986">
        <v>4.6249999999999999E-2</v>
      </c>
      <c r="M986" s="2">
        <v>992.74</v>
      </c>
      <c r="N986" s="2">
        <v>385.46000000000004</v>
      </c>
      <c r="O986">
        <v>0</v>
      </c>
      <c r="P986">
        <v>0</v>
      </c>
      <c r="Q986">
        <v>0</v>
      </c>
      <c r="R986">
        <v>0</v>
      </c>
      <c r="S986">
        <v>20.55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 s="2">
        <v>3243.15</v>
      </c>
      <c r="AR986" s="2">
        <v>8.99</v>
      </c>
      <c r="AS986">
        <v>0</v>
      </c>
      <c r="AT986" s="2">
        <v>0</v>
      </c>
      <c r="AU986">
        <v>0</v>
      </c>
      <c r="AV986" s="2">
        <v>0</v>
      </c>
      <c r="AW986" s="2">
        <v>0</v>
      </c>
      <c r="AX986">
        <v>0</v>
      </c>
      <c r="AY986">
        <v>0</v>
      </c>
      <c r="AZ986">
        <v>195.3</v>
      </c>
      <c r="BA986">
        <v>1574.19</v>
      </c>
      <c r="BB986">
        <v>0</v>
      </c>
      <c r="BC986">
        <v>0</v>
      </c>
      <c r="BD986">
        <v>1246.06</v>
      </c>
      <c r="BE986">
        <v>0</v>
      </c>
      <c r="BF986" t="s">
        <v>98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191458.22999999998</v>
      </c>
      <c r="BO986">
        <v>64534.78</v>
      </c>
      <c r="BP986">
        <v>0</v>
      </c>
      <c r="BQ986">
        <v>64534.78</v>
      </c>
      <c r="BR986" t="s">
        <v>99</v>
      </c>
      <c r="BS986" t="s">
        <v>100</v>
      </c>
      <c r="BT986" t="s">
        <v>100</v>
      </c>
      <c r="BU986" t="s">
        <v>100</v>
      </c>
      <c r="BV986" t="s">
        <v>100</v>
      </c>
      <c r="BW986" t="s">
        <v>100</v>
      </c>
      <c r="BX986">
        <v>44580</v>
      </c>
      <c r="BY986" t="s">
        <v>101</v>
      </c>
      <c r="BZ986">
        <v>1348.6599999999999</v>
      </c>
      <c r="CA986">
        <v>0</v>
      </c>
      <c r="CB986">
        <v>0</v>
      </c>
      <c r="CC986">
        <v>0</v>
      </c>
      <c r="CD986" s="1">
        <v>45352</v>
      </c>
      <c r="CE986" t="s">
        <v>97</v>
      </c>
      <c r="CF986">
        <v>689.1</v>
      </c>
      <c r="CG986">
        <v>4.6249999999999999E-2</v>
      </c>
      <c r="CH986">
        <v>64534.78</v>
      </c>
      <c r="CI986">
        <v>0</v>
      </c>
      <c r="CJ986">
        <v>193225.52000000002</v>
      </c>
      <c r="CK986">
        <v>1618.88</v>
      </c>
      <c r="CL986">
        <v>0</v>
      </c>
      <c r="CM986">
        <v>0</v>
      </c>
      <c r="CS986" s="2">
        <f t="shared" si="15"/>
        <v>0</v>
      </c>
      <c r="CT986" s="2">
        <f>+SUM(AR986:AS986,AX986:AY986,AV986:AW986,)</f>
        <v>8.99</v>
      </c>
    </row>
    <row r="987" spans="1:98" x14ac:dyDescent="0.25">
      <c r="A987" t="s">
        <v>1098</v>
      </c>
      <c r="B987" t="s">
        <v>96</v>
      </c>
      <c r="C987">
        <v>1563353</v>
      </c>
      <c r="D987" t="s">
        <v>97</v>
      </c>
      <c r="E987" s="1">
        <v>45383</v>
      </c>
      <c r="F987">
        <v>128639.22</v>
      </c>
      <c r="G987" s="2">
        <v>0</v>
      </c>
      <c r="H987">
        <v>128261.27</v>
      </c>
      <c r="I987">
        <v>0</v>
      </c>
      <c r="J987" s="2">
        <v>860.35</v>
      </c>
      <c r="K987" s="2">
        <v>885.47</v>
      </c>
      <c r="L987">
        <v>4.4999999999999998E-2</v>
      </c>
      <c r="M987" s="2">
        <v>482.4</v>
      </c>
      <c r="N987" s="2">
        <v>377.95</v>
      </c>
      <c r="O987">
        <v>0</v>
      </c>
      <c r="P987">
        <v>0</v>
      </c>
      <c r="Q987">
        <v>0</v>
      </c>
      <c r="R987">
        <v>0</v>
      </c>
      <c r="S987">
        <v>30.95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 s="2">
        <v>575.76</v>
      </c>
      <c r="AR987" s="2">
        <v>7.84</v>
      </c>
      <c r="AS987">
        <v>0</v>
      </c>
      <c r="AT987" s="2">
        <v>0</v>
      </c>
      <c r="AU987">
        <v>0</v>
      </c>
      <c r="AV987" s="2">
        <v>0</v>
      </c>
      <c r="AW987" s="2">
        <v>0</v>
      </c>
      <c r="AX987">
        <v>0</v>
      </c>
      <c r="AY987">
        <v>0</v>
      </c>
      <c r="AZ987">
        <v>0</v>
      </c>
      <c r="BA987">
        <v>3045.97</v>
      </c>
      <c r="BB987">
        <v>0</v>
      </c>
      <c r="BC987">
        <v>0</v>
      </c>
      <c r="BD987">
        <v>714.47</v>
      </c>
      <c r="BE987">
        <v>0</v>
      </c>
      <c r="BF987" t="s">
        <v>98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125215.3</v>
      </c>
      <c r="BO987">
        <v>0</v>
      </c>
      <c r="BP987">
        <v>0</v>
      </c>
      <c r="BQ987">
        <v>0</v>
      </c>
      <c r="BR987" t="s">
        <v>99</v>
      </c>
      <c r="BS987" t="s">
        <v>100</v>
      </c>
      <c r="BT987" t="s">
        <v>100</v>
      </c>
      <c r="BU987" t="s">
        <v>100</v>
      </c>
      <c r="BV987" t="s">
        <v>100</v>
      </c>
      <c r="BW987" t="s">
        <v>100</v>
      </c>
      <c r="BX987">
        <v>44721</v>
      </c>
      <c r="BY987" t="s">
        <v>101</v>
      </c>
      <c r="BZ987">
        <v>821.55999999999983</v>
      </c>
      <c r="CA987">
        <v>0</v>
      </c>
      <c r="CB987">
        <v>0</v>
      </c>
      <c r="CC987">
        <v>0</v>
      </c>
      <c r="CD987" s="1">
        <v>45352</v>
      </c>
      <c r="CE987" t="s">
        <v>97</v>
      </c>
      <c r="CF987">
        <v>860.35</v>
      </c>
      <c r="CG987">
        <v>4.4999999999999998E-2</v>
      </c>
      <c r="CH987">
        <v>0</v>
      </c>
      <c r="CI987">
        <v>0</v>
      </c>
      <c r="CJ987">
        <v>128639.22</v>
      </c>
      <c r="CK987">
        <v>285.58</v>
      </c>
      <c r="CL987">
        <v>0</v>
      </c>
      <c r="CM987">
        <v>0</v>
      </c>
      <c r="CS987" s="2">
        <f t="shared" si="15"/>
        <v>0</v>
      </c>
      <c r="CT987" s="2">
        <f>+SUM(AR987:AS987,AX987:AY987,AV987:AW987,)</f>
        <v>7.84</v>
      </c>
    </row>
    <row r="988" spans="1:98" x14ac:dyDescent="0.25">
      <c r="A988" t="s">
        <v>1099</v>
      </c>
      <c r="B988" t="s">
        <v>96</v>
      </c>
      <c r="C988">
        <v>2082227</v>
      </c>
      <c r="D988" t="s">
        <v>97</v>
      </c>
      <c r="E988" s="1">
        <v>45383</v>
      </c>
      <c r="F988">
        <v>128835.35</v>
      </c>
      <c r="G988" s="2">
        <v>0</v>
      </c>
      <c r="H988">
        <v>127809.79</v>
      </c>
      <c r="I988">
        <v>0</v>
      </c>
      <c r="J988" s="2">
        <v>1030.68</v>
      </c>
      <c r="K988" s="2">
        <v>891.66</v>
      </c>
      <c r="L988">
        <v>0.06</v>
      </c>
      <c r="M988" s="2">
        <v>1285.8</v>
      </c>
      <c r="N988" s="2">
        <v>1025.56</v>
      </c>
      <c r="O988">
        <v>125</v>
      </c>
      <c r="P988">
        <v>0</v>
      </c>
      <c r="Q988">
        <v>0</v>
      </c>
      <c r="R988">
        <v>0</v>
      </c>
      <c r="S988">
        <v>30.92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 s="2">
        <v>7779.68</v>
      </c>
      <c r="AR988" s="2">
        <v>8.42</v>
      </c>
      <c r="AS988">
        <v>0</v>
      </c>
      <c r="AT988" s="2">
        <v>40</v>
      </c>
      <c r="AU988">
        <v>0</v>
      </c>
      <c r="AV988" s="2">
        <v>0</v>
      </c>
      <c r="AW988" s="2">
        <v>0</v>
      </c>
      <c r="AX988">
        <v>0</v>
      </c>
      <c r="AY988">
        <v>0</v>
      </c>
      <c r="AZ988">
        <v>0</v>
      </c>
      <c r="BA988">
        <v>2291.62</v>
      </c>
      <c r="BB988">
        <v>0</v>
      </c>
      <c r="BC988">
        <v>0</v>
      </c>
      <c r="BD988">
        <v>1348.48</v>
      </c>
      <c r="BE988">
        <v>0</v>
      </c>
      <c r="BF988" t="s">
        <v>98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125538.17</v>
      </c>
      <c r="BO988">
        <v>0</v>
      </c>
      <c r="BP988">
        <v>0</v>
      </c>
      <c r="BQ988">
        <v>0</v>
      </c>
      <c r="BR988" t="s">
        <v>99</v>
      </c>
      <c r="BS988" t="s">
        <v>100</v>
      </c>
      <c r="BT988" t="s">
        <v>100</v>
      </c>
      <c r="BU988" t="s">
        <v>100</v>
      </c>
      <c r="BV988" t="s">
        <v>100</v>
      </c>
      <c r="BW988" t="s">
        <v>100</v>
      </c>
      <c r="BX988">
        <v>44778</v>
      </c>
      <c r="BY988" t="s">
        <v>101</v>
      </c>
      <c r="BZ988">
        <v>2272.0199999999995</v>
      </c>
      <c r="CA988">
        <v>0</v>
      </c>
      <c r="CB988">
        <v>0</v>
      </c>
      <c r="CC988">
        <v>0</v>
      </c>
      <c r="CD988" s="1">
        <v>45352</v>
      </c>
      <c r="CE988" t="s">
        <v>97</v>
      </c>
      <c r="CF988">
        <v>1030.68</v>
      </c>
      <c r="CG988">
        <v>0.06</v>
      </c>
      <c r="CH988">
        <v>0</v>
      </c>
      <c r="CI988">
        <v>0</v>
      </c>
      <c r="CJ988">
        <v>128323.85</v>
      </c>
      <c r="CK988">
        <v>3887.54</v>
      </c>
      <c r="CL988">
        <v>20</v>
      </c>
      <c r="CM988">
        <v>0</v>
      </c>
      <c r="CS988" s="2">
        <f t="shared" si="15"/>
        <v>0</v>
      </c>
      <c r="CT988" s="2">
        <f>+SUM(AR988:AS988,AX988:AY988,AV988:AW988,)</f>
        <v>8.42</v>
      </c>
    </row>
    <row r="989" spans="1:98" x14ac:dyDescent="0.25">
      <c r="A989" t="s">
        <v>1100</v>
      </c>
      <c r="B989" t="s">
        <v>96</v>
      </c>
      <c r="C989">
        <v>2116558</v>
      </c>
      <c r="D989" t="s">
        <v>97</v>
      </c>
      <c r="E989" s="1">
        <v>45413</v>
      </c>
      <c r="F989">
        <v>127896.97</v>
      </c>
      <c r="G989" s="2">
        <v>0</v>
      </c>
      <c r="H989">
        <v>127173.41</v>
      </c>
      <c r="I989">
        <v>0</v>
      </c>
      <c r="J989" s="2">
        <v>674.79</v>
      </c>
      <c r="K989" s="2">
        <v>417.13</v>
      </c>
      <c r="L989">
        <v>5.5E-2</v>
      </c>
      <c r="M989" s="2">
        <v>1171.98</v>
      </c>
      <c r="N989" s="2">
        <v>723.56000000000006</v>
      </c>
      <c r="O989">
        <v>545.96</v>
      </c>
      <c r="P989">
        <v>0</v>
      </c>
      <c r="Q989">
        <v>0</v>
      </c>
      <c r="R989">
        <v>0</v>
      </c>
      <c r="S989">
        <v>30.880000000000003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 s="2">
        <v>2464.3900000000003</v>
      </c>
      <c r="AR989" s="2">
        <v>6.4399999999999995</v>
      </c>
      <c r="AS989">
        <v>0</v>
      </c>
      <c r="AT989" s="2">
        <v>0</v>
      </c>
      <c r="AU989">
        <v>0</v>
      </c>
      <c r="AV989" s="2">
        <v>0</v>
      </c>
      <c r="AW989" s="2">
        <v>0</v>
      </c>
      <c r="AX989">
        <v>0</v>
      </c>
      <c r="AY989">
        <v>0</v>
      </c>
      <c r="AZ989">
        <v>439.6</v>
      </c>
      <c r="BA989">
        <v>1457.06</v>
      </c>
      <c r="BB989">
        <v>0</v>
      </c>
      <c r="BC989">
        <v>0</v>
      </c>
      <c r="BD989">
        <v>834.26</v>
      </c>
      <c r="BE989">
        <v>0</v>
      </c>
      <c r="BF989" t="s">
        <v>98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125716.35</v>
      </c>
      <c r="BO989">
        <v>0</v>
      </c>
      <c r="BP989">
        <v>0</v>
      </c>
      <c r="BQ989">
        <v>0</v>
      </c>
      <c r="BR989" t="s">
        <v>99</v>
      </c>
      <c r="BS989" t="s">
        <v>100</v>
      </c>
      <c r="BT989" t="s">
        <v>100</v>
      </c>
      <c r="BU989" t="s">
        <v>100</v>
      </c>
      <c r="BV989" t="s">
        <v>100</v>
      </c>
      <c r="BW989" t="s">
        <v>100</v>
      </c>
      <c r="BX989">
        <v>44806</v>
      </c>
      <c r="BY989" t="s">
        <v>101</v>
      </c>
      <c r="BZ989">
        <v>1858.22</v>
      </c>
      <c r="CA989">
        <v>0</v>
      </c>
      <c r="CB989">
        <v>0</v>
      </c>
      <c r="CC989">
        <v>0</v>
      </c>
      <c r="CD989" s="1">
        <v>45383</v>
      </c>
      <c r="CE989" t="s">
        <v>97</v>
      </c>
      <c r="CF989">
        <v>674.79</v>
      </c>
      <c r="CG989">
        <v>5.5E-2</v>
      </c>
      <c r="CH989">
        <v>0</v>
      </c>
      <c r="CI989">
        <v>0</v>
      </c>
      <c r="CJ989">
        <v>127808.37</v>
      </c>
      <c r="CK989">
        <v>1230.19</v>
      </c>
      <c r="CL989">
        <v>0</v>
      </c>
      <c r="CM989">
        <v>0</v>
      </c>
      <c r="CS989" s="2">
        <f t="shared" si="15"/>
        <v>0</v>
      </c>
      <c r="CT989" s="2">
        <f>+SUM(AR989:AS989,AX989:AY989,AV989:AW989,)</f>
        <v>6.4399999999999995</v>
      </c>
    </row>
    <row r="990" spans="1:98" x14ac:dyDescent="0.25">
      <c r="A990" t="s">
        <v>1101</v>
      </c>
      <c r="B990" t="s">
        <v>96</v>
      </c>
      <c r="C990">
        <v>2082130</v>
      </c>
      <c r="D990" t="s">
        <v>97</v>
      </c>
      <c r="E990" s="1">
        <v>45383</v>
      </c>
      <c r="F990">
        <v>128365.88</v>
      </c>
      <c r="G990" s="2">
        <v>7108.22</v>
      </c>
      <c r="H990">
        <v>126902.9</v>
      </c>
      <c r="I990">
        <v>7108.22</v>
      </c>
      <c r="J990" s="2">
        <v>1091.49</v>
      </c>
      <c r="K990" s="2">
        <v>413.16</v>
      </c>
      <c r="L990">
        <v>3.3750000000000002E-2</v>
      </c>
      <c r="M990" s="2">
        <v>720</v>
      </c>
      <c r="N990" s="2">
        <v>1462.98</v>
      </c>
      <c r="O990">
        <v>0</v>
      </c>
      <c r="P990">
        <v>0</v>
      </c>
      <c r="Q990">
        <v>0</v>
      </c>
      <c r="R990">
        <v>0</v>
      </c>
      <c r="S990">
        <v>30.86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 s="2">
        <v>759.94</v>
      </c>
      <c r="AR990" s="2">
        <v>109.61</v>
      </c>
      <c r="AS990">
        <v>0</v>
      </c>
      <c r="AT990" s="2">
        <v>320</v>
      </c>
      <c r="AU990">
        <v>0</v>
      </c>
      <c r="AV990" s="2">
        <v>0</v>
      </c>
      <c r="AW990" s="2">
        <v>0</v>
      </c>
      <c r="AX990">
        <v>744.3</v>
      </c>
      <c r="AY990">
        <v>-744.3</v>
      </c>
      <c r="AZ990">
        <v>1989.85</v>
      </c>
      <c r="BA990">
        <v>82.02</v>
      </c>
      <c r="BB990">
        <v>0</v>
      </c>
      <c r="BC990">
        <v>0</v>
      </c>
      <c r="BD990">
        <v>826.32</v>
      </c>
      <c r="BE990">
        <v>0</v>
      </c>
      <c r="BF990" t="s">
        <v>98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134089.1</v>
      </c>
      <c r="BO990">
        <v>7108.22</v>
      </c>
      <c r="BP990">
        <v>0</v>
      </c>
      <c r="BQ990">
        <v>7108.22</v>
      </c>
      <c r="BR990" t="s">
        <v>99</v>
      </c>
      <c r="BS990" t="s">
        <v>100</v>
      </c>
      <c r="BT990" t="s">
        <v>100</v>
      </c>
      <c r="BU990" t="s">
        <v>100</v>
      </c>
      <c r="BV990" t="s">
        <v>100</v>
      </c>
      <c r="BW990" t="s">
        <v>100</v>
      </c>
      <c r="BX990">
        <v>44778</v>
      </c>
      <c r="BY990" t="s">
        <v>101</v>
      </c>
      <c r="BZ990">
        <v>2042.5100000000002</v>
      </c>
      <c r="CA990">
        <v>0</v>
      </c>
      <c r="CB990">
        <v>0</v>
      </c>
      <c r="CC990">
        <v>0</v>
      </c>
      <c r="CD990" s="1">
        <v>45352</v>
      </c>
      <c r="CE990" t="s">
        <v>97</v>
      </c>
      <c r="CF990">
        <v>1091.49</v>
      </c>
      <c r="CG990">
        <v>3.3750000000000002E-2</v>
      </c>
      <c r="CH990">
        <v>7108.22</v>
      </c>
      <c r="CI990">
        <v>0</v>
      </c>
      <c r="CJ990">
        <v>134743.63999999998</v>
      </c>
      <c r="CK990">
        <v>377.67</v>
      </c>
      <c r="CL990">
        <v>160</v>
      </c>
      <c r="CM990">
        <v>331.14</v>
      </c>
      <c r="CS990" s="2">
        <f t="shared" si="15"/>
        <v>0</v>
      </c>
      <c r="CT990" s="2">
        <f>+SUM(AR990:AS990,AX990:AY990,AV990:AW990,)</f>
        <v>109.61000000000001</v>
      </c>
    </row>
    <row r="991" spans="1:98" x14ac:dyDescent="0.25">
      <c r="A991" t="s">
        <v>1102</v>
      </c>
      <c r="B991" t="s">
        <v>96</v>
      </c>
      <c r="C991">
        <v>1699390</v>
      </c>
      <c r="D991" t="s">
        <v>97</v>
      </c>
      <c r="E991" s="1">
        <v>45383</v>
      </c>
      <c r="F991">
        <v>127603.18</v>
      </c>
      <c r="G991" s="2">
        <v>68531.72</v>
      </c>
      <c r="H991">
        <v>127120.94</v>
      </c>
      <c r="I991">
        <v>68531.72</v>
      </c>
      <c r="J991" s="2">
        <v>513.87</v>
      </c>
      <c r="K991" s="2">
        <v>360.03</v>
      </c>
      <c r="L991">
        <v>3.3250000000000002E-2</v>
      </c>
      <c r="M991" s="2">
        <v>1059.3699999999999</v>
      </c>
      <c r="N991" s="2">
        <v>482.24</v>
      </c>
      <c r="O991">
        <v>0</v>
      </c>
      <c r="P991">
        <v>0</v>
      </c>
      <c r="Q991">
        <v>0</v>
      </c>
      <c r="R991">
        <v>0</v>
      </c>
      <c r="S991">
        <v>41.86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 s="2">
        <v>2909.62</v>
      </c>
      <c r="AR991" s="2">
        <v>9.9700000000000006</v>
      </c>
      <c r="AS991">
        <v>0</v>
      </c>
      <c r="AT991" s="2">
        <v>1794.64</v>
      </c>
      <c r="AU991">
        <v>0</v>
      </c>
      <c r="AV991" s="2">
        <v>60</v>
      </c>
      <c r="AW991" s="2">
        <v>0</v>
      </c>
      <c r="AX991">
        <v>0</v>
      </c>
      <c r="AY991">
        <v>0</v>
      </c>
      <c r="AZ991">
        <v>0</v>
      </c>
      <c r="BA991">
        <v>1459.55</v>
      </c>
      <c r="BB991">
        <v>0</v>
      </c>
      <c r="BC991">
        <v>0</v>
      </c>
      <c r="BD991">
        <v>1800.1499999999999</v>
      </c>
      <c r="BE991">
        <v>0</v>
      </c>
      <c r="BF991" t="s">
        <v>98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195812.12000000002</v>
      </c>
      <c r="BO991">
        <v>68531.72</v>
      </c>
      <c r="BP991">
        <v>0</v>
      </c>
      <c r="BQ991">
        <v>68531.72</v>
      </c>
      <c r="BR991" t="s">
        <v>99</v>
      </c>
      <c r="BS991" t="s">
        <v>100</v>
      </c>
      <c r="BT991" t="s">
        <v>100</v>
      </c>
      <c r="BU991" t="s">
        <v>100</v>
      </c>
      <c r="BV991" t="s">
        <v>100</v>
      </c>
      <c r="BW991" t="s">
        <v>100</v>
      </c>
      <c r="BX991">
        <v>43475</v>
      </c>
      <c r="BY991" t="s">
        <v>101</v>
      </c>
      <c r="BZ991">
        <v>1429.78</v>
      </c>
      <c r="CA991">
        <v>706.69</v>
      </c>
      <c r="CB991">
        <v>0</v>
      </c>
      <c r="CC991">
        <v>0</v>
      </c>
      <c r="CD991" s="1">
        <v>45292</v>
      </c>
      <c r="CE991" t="s">
        <v>364</v>
      </c>
      <c r="CF991">
        <v>513.87</v>
      </c>
      <c r="CG991">
        <v>3.3250000000000002E-2</v>
      </c>
      <c r="CH991">
        <v>68531.72</v>
      </c>
      <c r="CI991">
        <v>0</v>
      </c>
      <c r="CJ991">
        <v>196134.9</v>
      </c>
      <c r="CK991">
        <v>1451.33</v>
      </c>
      <c r="CL991">
        <v>882.32</v>
      </c>
      <c r="CM991">
        <v>0</v>
      </c>
      <c r="CS991" s="2">
        <f t="shared" si="15"/>
        <v>0</v>
      </c>
      <c r="CT991" s="2">
        <f>+SUM(AR991:AS991,AX991:AY991,AV991:AW991,)</f>
        <v>69.97</v>
      </c>
    </row>
    <row r="992" spans="1:98" x14ac:dyDescent="0.25">
      <c r="A992" t="s">
        <v>1103</v>
      </c>
      <c r="B992" t="s">
        <v>96</v>
      </c>
      <c r="C992">
        <v>1996652</v>
      </c>
      <c r="D992" t="s">
        <v>97</v>
      </c>
      <c r="E992" s="1">
        <v>45383</v>
      </c>
      <c r="F992">
        <v>127619.37</v>
      </c>
      <c r="G992" s="2">
        <v>0</v>
      </c>
      <c r="H992">
        <v>127287.97</v>
      </c>
      <c r="I992">
        <v>0</v>
      </c>
      <c r="J992" s="2">
        <v>736.96</v>
      </c>
      <c r="K992" s="2">
        <v>687.69</v>
      </c>
      <c r="L992">
        <v>5.3749999999999999E-2</v>
      </c>
      <c r="M992" s="2">
        <v>1142.52</v>
      </c>
      <c r="N992" s="2">
        <v>331.4</v>
      </c>
      <c r="O992">
        <v>0</v>
      </c>
      <c r="P992">
        <v>0</v>
      </c>
      <c r="Q992">
        <v>0</v>
      </c>
      <c r="R992">
        <v>0</v>
      </c>
      <c r="S992">
        <v>30.84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 s="2">
        <v>3078.31</v>
      </c>
      <c r="AR992" s="2">
        <v>9.36</v>
      </c>
      <c r="AS992">
        <v>0</v>
      </c>
      <c r="AT992" s="2">
        <v>0</v>
      </c>
      <c r="AU992">
        <v>0</v>
      </c>
      <c r="AV992" s="2">
        <v>0</v>
      </c>
      <c r="AW992" s="2">
        <v>0</v>
      </c>
      <c r="AX992">
        <v>0</v>
      </c>
      <c r="AY992">
        <v>0</v>
      </c>
      <c r="AZ992">
        <v>1738</v>
      </c>
      <c r="BA992">
        <v>1424.81</v>
      </c>
      <c r="BB992">
        <v>0</v>
      </c>
      <c r="BC992">
        <v>0</v>
      </c>
      <c r="BD992">
        <v>1375.38</v>
      </c>
      <c r="BE992">
        <v>262.39999999999998</v>
      </c>
      <c r="BF992" t="s">
        <v>98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125600.76000000001</v>
      </c>
      <c r="BO992">
        <v>0</v>
      </c>
      <c r="BP992">
        <v>0</v>
      </c>
      <c r="BQ992">
        <v>0</v>
      </c>
      <c r="BR992" t="s">
        <v>99</v>
      </c>
      <c r="BS992" t="s">
        <v>100</v>
      </c>
      <c r="BT992" t="s">
        <v>100</v>
      </c>
      <c r="BU992" t="s">
        <v>100</v>
      </c>
      <c r="BV992" t="s">
        <v>100</v>
      </c>
      <c r="BW992" t="s">
        <v>100</v>
      </c>
      <c r="BX992">
        <v>44721</v>
      </c>
      <c r="BY992" t="s">
        <v>101</v>
      </c>
      <c r="BZ992">
        <v>1433.72</v>
      </c>
      <c r="CA992">
        <v>0</v>
      </c>
      <c r="CB992">
        <v>0</v>
      </c>
      <c r="CC992">
        <v>0</v>
      </c>
      <c r="CD992" s="1">
        <v>45352</v>
      </c>
      <c r="CE992" t="s">
        <v>97</v>
      </c>
      <c r="CF992">
        <v>736.96</v>
      </c>
      <c r="CG992">
        <v>5.3749999999999999E-2</v>
      </c>
      <c r="CH992">
        <v>0</v>
      </c>
      <c r="CI992">
        <v>0</v>
      </c>
      <c r="CJ992">
        <v>127454.04</v>
      </c>
      <c r="CK992">
        <v>1536.56</v>
      </c>
      <c r="CL992">
        <v>0</v>
      </c>
      <c r="CM992">
        <v>0</v>
      </c>
      <c r="CS992" s="2">
        <f t="shared" si="15"/>
        <v>0</v>
      </c>
      <c r="CT992" s="2">
        <f>+SUM(AR992:AS992,AX992:AY992,AV992:AW992,)</f>
        <v>9.36</v>
      </c>
    </row>
    <row r="993" spans="1:98" x14ac:dyDescent="0.25">
      <c r="A993" t="s">
        <v>1104</v>
      </c>
      <c r="B993" t="s">
        <v>96</v>
      </c>
      <c r="C993">
        <v>1911579</v>
      </c>
      <c r="D993" t="s">
        <v>97</v>
      </c>
      <c r="E993" s="1">
        <v>45383</v>
      </c>
      <c r="F993">
        <v>127755.02</v>
      </c>
      <c r="G993" s="2">
        <v>0</v>
      </c>
      <c r="H993">
        <v>126702.92</v>
      </c>
      <c r="I993">
        <v>0</v>
      </c>
      <c r="J993" s="2">
        <v>1269.76</v>
      </c>
      <c r="K993" s="2">
        <v>715.75</v>
      </c>
      <c r="L993">
        <v>7.0000000000000007E-2</v>
      </c>
      <c r="M993" s="2">
        <v>1487.42</v>
      </c>
      <c r="N993" s="2">
        <v>1052.0999999999999</v>
      </c>
      <c r="O993">
        <v>0</v>
      </c>
      <c r="P993">
        <v>0</v>
      </c>
      <c r="Q993">
        <v>0</v>
      </c>
      <c r="R993">
        <v>0</v>
      </c>
      <c r="S993">
        <v>30.82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 s="2">
        <v>1477.08</v>
      </c>
      <c r="AR993" s="2">
        <v>100.41999999999999</v>
      </c>
      <c r="AS993">
        <v>0</v>
      </c>
      <c r="AT993" s="2">
        <v>60</v>
      </c>
      <c r="AU993">
        <v>0</v>
      </c>
      <c r="AV993" s="2">
        <v>0</v>
      </c>
      <c r="AW993" s="2">
        <v>0</v>
      </c>
      <c r="AX993">
        <v>0</v>
      </c>
      <c r="AY993">
        <v>-1431.5</v>
      </c>
      <c r="AZ993">
        <v>0</v>
      </c>
      <c r="BA993">
        <v>1.2</v>
      </c>
      <c r="BB993">
        <v>1129.3900000000001</v>
      </c>
      <c r="BC993">
        <v>0</v>
      </c>
      <c r="BD993">
        <v>1432.7</v>
      </c>
      <c r="BE993">
        <v>0</v>
      </c>
      <c r="BF993" t="s">
        <v>98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127861.11</v>
      </c>
      <c r="BO993">
        <v>0</v>
      </c>
      <c r="BP993">
        <v>0</v>
      </c>
      <c r="BQ993">
        <v>0</v>
      </c>
      <c r="BR993" t="s">
        <v>99</v>
      </c>
      <c r="BS993" t="s">
        <v>100</v>
      </c>
      <c r="BT993" t="s">
        <v>100</v>
      </c>
      <c r="BU993" t="s">
        <v>100</v>
      </c>
      <c r="BV993" t="s">
        <v>100</v>
      </c>
      <c r="BW993" t="s">
        <v>100</v>
      </c>
      <c r="BX993">
        <v>44701</v>
      </c>
      <c r="BY993" t="s">
        <v>101</v>
      </c>
      <c r="BZ993">
        <v>3839.78</v>
      </c>
      <c r="CA993">
        <v>0</v>
      </c>
      <c r="CB993">
        <v>0</v>
      </c>
      <c r="CC993">
        <v>0</v>
      </c>
      <c r="CD993" s="1">
        <v>45352</v>
      </c>
      <c r="CE993" t="s">
        <v>97</v>
      </c>
      <c r="CF993">
        <v>1269.76</v>
      </c>
      <c r="CG993">
        <v>7.0000000000000007E-2</v>
      </c>
      <c r="CH993">
        <v>0</v>
      </c>
      <c r="CI993">
        <v>0</v>
      </c>
      <c r="CJ993">
        <v>127230.5</v>
      </c>
      <c r="CK993">
        <v>737.74</v>
      </c>
      <c r="CL993">
        <v>30</v>
      </c>
      <c r="CM993">
        <v>1845.14</v>
      </c>
      <c r="CS993" s="2">
        <f t="shared" si="15"/>
        <v>0</v>
      </c>
      <c r="CT993" s="2">
        <f>+SUM(AR993:AS993,AX993:AY993,AV993:AW993,)</f>
        <v>-1331.08</v>
      </c>
    </row>
    <row r="994" spans="1:98" x14ac:dyDescent="0.25">
      <c r="A994" t="s">
        <v>1105</v>
      </c>
      <c r="B994" t="s">
        <v>96</v>
      </c>
      <c r="C994">
        <v>1971100</v>
      </c>
      <c r="D994" t="s">
        <v>121</v>
      </c>
      <c r="E994" s="1">
        <v>45352</v>
      </c>
      <c r="F994">
        <v>126992.83</v>
      </c>
      <c r="G994" s="2">
        <v>0</v>
      </c>
      <c r="H994">
        <v>126569.63</v>
      </c>
      <c r="I994">
        <v>0</v>
      </c>
      <c r="J994" s="2">
        <v>1402.1</v>
      </c>
      <c r="K994" s="2">
        <v>601.6</v>
      </c>
      <c r="L994">
        <v>0.09</v>
      </c>
      <c r="M994" s="2">
        <v>978.9</v>
      </c>
      <c r="N994" s="2">
        <v>423.2</v>
      </c>
      <c r="O994">
        <v>0</v>
      </c>
      <c r="P994">
        <v>0</v>
      </c>
      <c r="Q994">
        <v>0</v>
      </c>
      <c r="R994">
        <v>0</v>
      </c>
      <c r="S994">
        <v>31.3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 s="2">
        <v>2003.84</v>
      </c>
      <c r="AR994" s="2">
        <v>8.6</v>
      </c>
      <c r="AS994">
        <v>0</v>
      </c>
      <c r="AT994" s="2">
        <v>3501.5</v>
      </c>
      <c r="AU994">
        <v>0</v>
      </c>
      <c r="AV994" s="2">
        <v>0</v>
      </c>
      <c r="AW994" s="2">
        <v>0</v>
      </c>
      <c r="AX994">
        <v>0</v>
      </c>
      <c r="AY994">
        <v>0</v>
      </c>
      <c r="AZ994">
        <v>0</v>
      </c>
      <c r="BA994">
        <v>1978.2</v>
      </c>
      <c r="BB994">
        <v>0</v>
      </c>
      <c r="BC994">
        <v>0</v>
      </c>
      <c r="BD994">
        <v>601.6</v>
      </c>
      <c r="BE994">
        <v>0</v>
      </c>
      <c r="BF994" t="s">
        <v>98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127321.08</v>
      </c>
      <c r="BO994">
        <v>0</v>
      </c>
      <c r="BP994">
        <v>0</v>
      </c>
      <c r="BQ994">
        <v>0</v>
      </c>
      <c r="BR994" t="s">
        <v>104</v>
      </c>
      <c r="BS994" t="s">
        <v>100</v>
      </c>
      <c r="BT994" t="s">
        <v>100</v>
      </c>
      <c r="BU994" t="s">
        <v>100</v>
      </c>
      <c r="BV994" t="s">
        <v>105</v>
      </c>
      <c r="BW994" t="s">
        <v>100</v>
      </c>
      <c r="BX994">
        <v>44697</v>
      </c>
      <c r="BY994" t="s">
        <v>101</v>
      </c>
      <c r="BZ994">
        <v>1362.2</v>
      </c>
      <c r="CA994">
        <v>978.9</v>
      </c>
      <c r="CB994">
        <v>0</v>
      </c>
      <c r="CC994">
        <v>0</v>
      </c>
      <c r="CD994" s="1">
        <v>45323</v>
      </c>
      <c r="CE994" t="s">
        <v>121</v>
      </c>
      <c r="CF994">
        <v>1402.1</v>
      </c>
      <c r="CG994">
        <v>9.2499999999999999E-2</v>
      </c>
      <c r="CH994">
        <v>0</v>
      </c>
      <c r="CI994">
        <v>0</v>
      </c>
      <c r="CJ994">
        <v>126992.83</v>
      </c>
      <c r="CK994">
        <v>999.42</v>
      </c>
      <c r="CL994">
        <v>1750.75</v>
      </c>
      <c r="CM994">
        <v>0</v>
      </c>
      <c r="CS994" s="2">
        <f t="shared" si="15"/>
        <v>0</v>
      </c>
      <c r="CT994" s="2">
        <f>+SUM(AR994:AS994,AX994:AY994,AV994:AW994,)</f>
        <v>8.6</v>
      </c>
    </row>
    <row r="995" spans="1:98" x14ac:dyDescent="0.25">
      <c r="A995" t="s">
        <v>1106</v>
      </c>
      <c r="B995" t="s">
        <v>96</v>
      </c>
      <c r="C995">
        <v>1830008</v>
      </c>
      <c r="D995" t="s">
        <v>97</v>
      </c>
      <c r="E995" s="1">
        <v>45383</v>
      </c>
      <c r="F995">
        <v>126864.71</v>
      </c>
      <c r="G995" s="2">
        <v>63745.48</v>
      </c>
      <c r="H995">
        <v>126486.69</v>
      </c>
      <c r="I995">
        <v>63745.48</v>
      </c>
      <c r="J995" s="2">
        <v>717.22</v>
      </c>
      <c r="K995" s="2">
        <v>385.75</v>
      </c>
      <c r="L995">
        <v>0.05</v>
      </c>
      <c r="M995" s="2">
        <v>1056.42</v>
      </c>
      <c r="N995" s="2">
        <v>378.02</v>
      </c>
      <c r="O995">
        <v>0</v>
      </c>
      <c r="P995">
        <v>0</v>
      </c>
      <c r="Q995">
        <v>0</v>
      </c>
      <c r="R995">
        <v>0</v>
      </c>
      <c r="S995">
        <v>20.23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 s="2">
        <v>1569.73</v>
      </c>
      <c r="AR995" s="2">
        <v>9.66</v>
      </c>
      <c r="AS995">
        <v>0</v>
      </c>
      <c r="AT995" s="2">
        <v>0</v>
      </c>
      <c r="AU995">
        <v>0</v>
      </c>
      <c r="AV995" s="2">
        <v>0</v>
      </c>
      <c r="AW995" s="2">
        <v>0</v>
      </c>
      <c r="AX995">
        <v>0</v>
      </c>
      <c r="AY995">
        <v>0</v>
      </c>
      <c r="AZ995">
        <v>0</v>
      </c>
      <c r="BA995">
        <v>1791.47</v>
      </c>
      <c r="BB995">
        <v>0</v>
      </c>
      <c r="BC995">
        <v>0</v>
      </c>
      <c r="BD995">
        <v>779.45</v>
      </c>
      <c r="BE995">
        <v>0</v>
      </c>
      <c r="BF995" t="s">
        <v>98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188440.7</v>
      </c>
      <c r="BO995">
        <v>63745.48</v>
      </c>
      <c r="BP995">
        <v>0</v>
      </c>
      <c r="BQ995">
        <v>63745.48</v>
      </c>
      <c r="BR995" t="s">
        <v>99</v>
      </c>
      <c r="BS995" t="s">
        <v>100</v>
      </c>
      <c r="BT995" t="s">
        <v>100</v>
      </c>
      <c r="BU995" t="s">
        <v>100</v>
      </c>
      <c r="BV995" t="s">
        <v>100</v>
      </c>
      <c r="BW995" t="s">
        <v>100</v>
      </c>
      <c r="BX995">
        <v>44580</v>
      </c>
      <c r="BY995" t="s">
        <v>101</v>
      </c>
      <c r="BZ995">
        <v>1404.5500000000002</v>
      </c>
      <c r="CA995">
        <v>0</v>
      </c>
      <c r="CB995">
        <v>0</v>
      </c>
      <c r="CC995">
        <v>0</v>
      </c>
      <c r="CD995" s="1">
        <v>45352</v>
      </c>
      <c r="CE995" t="s">
        <v>97</v>
      </c>
      <c r="CF995">
        <v>717.22</v>
      </c>
      <c r="CG995">
        <v>0.05</v>
      </c>
      <c r="CH995">
        <v>63745.48</v>
      </c>
      <c r="CI995">
        <v>0</v>
      </c>
      <c r="CJ995">
        <v>190421.57</v>
      </c>
      <c r="CK995">
        <v>782.06</v>
      </c>
      <c r="CL995">
        <v>0</v>
      </c>
      <c r="CM995">
        <v>0</v>
      </c>
      <c r="CS995" s="2">
        <f t="shared" si="15"/>
        <v>0</v>
      </c>
      <c r="CT995" s="2">
        <f>+SUM(AR995:AS995,AX995:AY995,AV995:AW995,)</f>
        <v>9.66</v>
      </c>
    </row>
    <row r="996" spans="1:98" x14ac:dyDescent="0.25">
      <c r="A996" t="s">
        <v>1107</v>
      </c>
      <c r="B996" t="s">
        <v>96</v>
      </c>
      <c r="C996">
        <v>1900816</v>
      </c>
      <c r="D996" t="s">
        <v>97</v>
      </c>
      <c r="E996" s="1">
        <v>45383</v>
      </c>
      <c r="F996">
        <v>126766.67</v>
      </c>
      <c r="G996" s="2">
        <v>69877.759999999995</v>
      </c>
      <c r="H996">
        <v>126285.59</v>
      </c>
      <c r="I996">
        <v>69877.759999999995</v>
      </c>
      <c r="J996" s="2">
        <v>451.62</v>
      </c>
      <c r="K996" s="2">
        <v>1174.92</v>
      </c>
      <c r="L996">
        <v>0.02</v>
      </c>
      <c r="M996" s="2">
        <v>422.15999999999997</v>
      </c>
      <c r="N996" s="2">
        <v>481.08000000000004</v>
      </c>
      <c r="O996">
        <v>0</v>
      </c>
      <c r="P996">
        <v>0</v>
      </c>
      <c r="Q996">
        <v>0</v>
      </c>
      <c r="R996">
        <v>0</v>
      </c>
      <c r="S996">
        <v>30.759999999999998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 s="2">
        <v>3805.9300000000003</v>
      </c>
      <c r="AR996" s="2">
        <v>308.02</v>
      </c>
      <c r="AS996">
        <v>0</v>
      </c>
      <c r="AT996" s="2">
        <v>36</v>
      </c>
      <c r="AU996">
        <v>0</v>
      </c>
      <c r="AV996" s="2">
        <v>0</v>
      </c>
      <c r="AW996" s="2">
        <v>0</v>
      </c>
      <c r="AX996">
        <v>3884.17</v>
      </c>
      <c r="AY996">
        <v>-2349.84</v>
      </c>
      <c r="AZ996">
        <v>3884.17</v>
      </c>
      <c r="BA996">
        <v>0</v>
      </c>
      <c r="BB996">
        <v>3536.5</v>
      </c>
      <c r="BC996">
        <v>0</v>
      </c>
      <c r="BD996">
        <v>2349.84</v>
      </c>
      <c r="BE996">
        <v>0</v>
      </c>
      <c r="BF996" t="s">
        <v>98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199717.84999999998</v>
      </c>
      <c r="BO996">
        <v>69877.759999999995</v>
      </c>
      <c r="BP996">
        <v>0</v>
      </c>
      <c r="BQ996">
        <v>69877.759999999995</v>
      </c>
      <c r="BR996" t="s">
        <v>99</v>
      </c>
      <c r="BS996" t="s">
        <v>100</v>
      </c>
      <c r="BT996" t="s">
        <v>100</v>
      </c>
      <c r="BU996" t="s">
        <v>100</v>
      </c>
      <c r="BV996" t="s">
        <v>100</v>
      </c>
      <c r="BW996" t="s">
        <v>100</v>
      </c>
      <c r="BX996">
        <v>44684</v>
      </c>
      <c r="BY996" t="s">
        <v>101</v>
      </c>
      <c r="BZ996">
        <v>-969.86999999999989</v>
      </c>
      <c r="CA996">
        <v>0</v>
      </c>
      <c r="CB996">
        <v>0</v>
      </c>
      <c r="CC996">
        <v>0</v>
      </c>
      <c r="CD996" s="1">
        <v>45352</v>
      </c>
      <c r="CE996" t="s">
        <v>97</v>
      </c>
      <c r="CF996">
        <v>451.62</v>
      </c>
      <c r="CG996">
        <v>0.02</v>
      </c>
      <c r="CH996">
        <v>69877.759999999995</v>
      </c>
      <c r="CI996">
        <v>0</v>
      </c>
      <c r="CJ996">
        <v>196404.09</v>
      </c>
      <c r="CK996">
        <v>1901.76</v>
      </c>
      <c r="CL996">
        <v>18</v>
      </c>
      <c r="CM996">
        <v>4711.42</v>
      </c>
      <c r="CS996" s="2">
        <f t="shared" si="15"/>
        <v>0</v>
      </c>
      <c r="CT996" s="2">
        <f>+SUM(AR996:AS996,AX996:AY996,AV996:AW996,)</f>
        <v>1842.3500000000004</v>
      </c>
    </row>
    <row r="997" spans="1:98" x14ac:dyDescent="0.25">
      <c r="A997" t="s">
        <v>1108</v>
      </c>
      <c r="B997" t="s">
        <v>96</v>
      </c>
      <c r="C997">
        <v>2327314</v>
      </c>
      <c r="D997" t="s">
        <v>97</v>
      </c>
      <c r="E997" s="1">
        <v>45383</v>
      </c>
      <c r="F997">
        <v>126713.21</v>
      </c>
      <c r="G997" s="2">
        <v>0</v>
      </c>
      <c r="H997">
        <v>126238.98</v>
      </c>
      <c r="I997">
        <v>0</v>
      </c>
      <c r="J997" s="2">
        <v>658.04</v>
      </c>
      <c r="K997" s="2">
        <v>135.07</v>
      </c>
      <c r="L997">
        <v>3.9899999999999998E-2</v>
      </c>
      <c r="M997" s="2">
        <v>841.84999999999991</v>
      </c>
      <c r="N997" s="2">
        <v>474.23</v>
      </c>
      <c r="O997">
        <v>0</v>
      </c>
      <c r="P997">
        <v>0</v>
      </c>
      <c r="Q997">
        <v>0</v>
      </c>
      <c r="R997">
        <v>0</v>
      </c>
      <c r="S997">
        <v>21.78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 s="2">
        <v>684.59999999999991</v>
      </c>
      <c r="AR997" s="2">
        <v>4.82</v>
      </c>
      <c r="AS997">
        <v>0</v>
      </c>
      <c r="AT997" s="2">
        <v>0</v>
      </c>
      <c r="AU997">
        <v>0</v>
      </c>
      <c r="AV997" s="2">
        <v>0</v>
      </c>
      <c r="AW997" s="2">
        <v>0</v>
      </c>
      <c r="AX997">
        <v>0</v>
      </c>
      <c r="AY997">
        <v>0</v>
      </c>
      <c r="AZ997">
        <v>426.72</v>
      </c>
      <c r="BA997">
        <v>548.6</v>
      </c>
      <c r="BB997">
        <v>0</v>
      </c>
      <c r="BC997">
        <v>0</v>
      </c>
      <c r="BD997">
        <v>270.14</v>
      </c>
      <c r="BE997">
        <v>0</v>
      </c>
      <c r="BF997" t="s">
        <v>98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125690.37999999999</v>
      </c>
      <c r="BO997">
        <v>0</v>
      </c>
      <c r="BP997">
        <v>0</v>
      </c>
      <c r="BQ997">
        <v>0</v>
      </c>
      <c r="BR997" t="s">
        <v>99</v>
      </c>
      <c r="BS997" t="s">
        <v>100</v>
      </c>
      <c r="BT997" t="s">
        <v>100</v>
      </c>
      <c r="BU997" t="s">
        <v>100</v>
      </c>
      <c r="BV997" t="s">
        <v>100</v>
      </c>
      <c r="BW997" t="s">
        <v>100</v>
      </c>
      <c r="BX997">
        <v>44858</v>
      </c>
      <c r="BY997" t="s">
        <v>101</v>
      </c>
      <c r="BZ997">
        <v>1289.48</v>
      </c>
      <c r="CA997">
        <v>0</v>
      </c>
      <c r="CB997">
        <v>0</v>
      </c>
      <c r="CC997">
        <v>0</v>
      </c>
      <c r="CD997" s="1">
        <v>45352</v>
      </c>
      <c r="CE997" t="s">
        <v>97</v>
      </c>
      <c r="CF997">
        <v>658.04</v>
      </c>
      <c r="CG997">
        <v>3.9899999999999998E-2</v>
      </c>
      <c r="CH997">
        <v>0</v>
      </c>
      <c r="CI997">
        <v>0</v>
      </c>
      <c r="CJ997">
        <v>126476.49</v>
      </c>
      <c r="CK997">
        <v>340.7</v>
      </c>
      <c r="CL997">
        <v>0</v>
      </c>
      <c r="CM997">
        <v>0</v>
      </c>
      <c r="CS997" s="2">
        <f t="shared" si="15"/>
        <v>0</v>
      </c>
      <c r="CT997" s="2">
        <f>+SUM(AR997:AS997,AX997:AY997,AV997:AW997,)</f>
        <v>4.82</v>
      </c>
    </row>
    <row r="998" spans="1:98" x14ac:dyDescent="0.25">
      <c r="A998" t="s">
        <v>1109</v>
      </c>
      <c r="B998" t="s">
        <v>96</v>
      </c>
      <c r="C998">
        <v>1996917</v>
      </c>
      <c r="D998" t="s">
        <v>97</v>
      </c>
      <c r="E998" s="1">
        <v>45413</v>
      </c>
      <c r="F998">
        <v>126936.98</v>
      </c>
      <c r="G998" s="2">
        <v>0</v>
      </c>
      <c r="H998">
        <v>125634.77</v>
      </c>
      <c r="I998">
        <v>0</v>
      </c>
      <c r="J998" s="2">
        <v>1125.9000000000001</v>
      </c>
      <c r="K998" s="2">
        <v>474.9</v>
      </c>
      <c r="L998">
        <v>4.4999999999999998E-2</v>
      </c>
      <c r="M998" s="2">
        <v>949.58999999999992</v>
      </c>
      <c r="N998" s="2">
        <v>1302.21</v>
      </c>
      <c r="O998">
        <v>0</v>
      </c>
      <c r="P998">
        <v>0</v>
      </c>
      <c r="Q998">
        <v>0</v>
      </c>
      <c r="R998">
        <v>0</v>
      </c>
      <c r="S998">
        <v>30.73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 s="2">
        <v>652.21</v>
      </c>
      <c r="AR998" s="2">
        <v>6.81</v>
      </c>
      <c r="AS998">
        <v>0</v>
      </c>
      <c r="AT998" s="2">
        <v>40</v>
      </c>
      <c r="AU998">
        <v>0</v>
      </c>
      <c r="AV998" s="2">
        <v>0</v>
      </c>
      <c r="AW998" s="2">
        <v>0</v>
      </c>
      <c r="AX998">
        <v>0</v>
      </c>
      <c r="AY998">
        <v>0</v>
      </c>
      <c r="AZ998">
        <v>241.08</v>
      </c>
      <c r="BA998">
        <v>2040.77</v>
      </c>
      <c r="BB998">
        <v>0</v>
      </c>
      <c r="BC998">
        <v>0</v>
      </c>
      <c r="BD998">
        <v>949.8</v>
      </c>
      <c r="BE998">
        <v>0</v>
      </c>
      <c r="BF998" t="s">
        <v>98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123614</v>
      </c>
      <c r="BO998">
        <v>0</v>
      </c>
      <c r="BP998">
        <v>0</v>
      </c>
      <c r="BQ998">
        <v>0</v>
      </c>
      <c r="BR998" t="s">
        <v>99</v>
      </c>
      <c r="BS998" t="s">
        <v>100</v>
      </c>
      <c r="BT998" t="s">
        <v>100</v>
      </c>
      <c r="BU998" t="s">
        <v>100</v>
      </c>
      <c r="BV998" t="s">
        <v>100</v>
      </c>
      <c r="BW998" t="s">
        <v>100</v>
      </c>
      <c r="BX998">
        <v>44721</v>
      </c>
      <c r="BY998" t="s">
        <v>101</v>
      </c>
      <c r="BZ998">
        <v>2214.2600000000002</v>
      </c>
      <c r="CA998">
        <v>0</v>
      </c>
      <c r="CB998">
        <v>0</v>
      </c>
      <c r="CC998">
        <v>0</v>
      </c>
      <c r="CD998" s="1">
        <v>45383</v>
      </c>
      <c r="CE998" t="s">
        <v>97</v>
      </c>
      <c r="CF998">
        <v>1125.9000000000001</v>
      </c>
      <c r="CG998">
        <v>4.4999999999999998E-2</v>
      </c>
      <c r="CH998">
        <v>0</v>
      </c>
      <c r="CI998">
        <v>0</v>
      </c>
      <c r="CJ998">
        <v>126287.09</v>
      </c>
      <c r="CK998">
        <v>324.10000000000002</v>
      </c>
      <c r="CL998">
        <v>20</v>
      </c>
      <c r="CM998">
        <v>0</v>
      </c>
      <c r="CS998" s="2">
        <f t="shared" si="15"/>
        <v>0</v>
      </c>
      <c r="CT998" s="2">
        <f>+SUM(AR998:AS998,AX998:AY998,AV998:AW998,)</f>
        <v>6.81</v>
      </c>
    </row>
    <row r="999" spans="1:98" x14ac:dyDescent="0.25">
      <c r="A999" t="s">
        <v>1110</v>
      </c>
      <c r="B999" t="s">
        <v>96</v>
      </c>
      <c r="C999">
        <v>1976228</v>
      </c>
      <c r="D999" t="s">
        <v>97</v>
      </c>
      <c r="E999" s="1">
        <v>45383</v>
      </c>
      <c r="F999">
        <v>125798.82</v>
      </c>
      <c r="G999" s="2">
        <v>202751.37</v>
      </c>
      <c r="H999">
        <v>125489.06</v>
      </c>
      <c r="I999">
        <v>202751.37</v>
      </c>
      <c r="J999" s="2">
        <v>678.72</v>
      </c>
      <c r="K999" s="2">
        <v>777.16</v>
      </c>
      <c r="L999">
        <v>0.05</v>
      </c>
      <c r="M999" s="2">
        <v>1047.6799999999998</v>
      </c>
      <c r="N999" s="2">
        <v>309.76</v>
      </c>
      <c r="O999">
        <v>0</v>
      </c>
      <c r="P999">
        <v>0</v>
      </c>
      <c r="Q999">
        <v>0</v>
      </c>
      <c r="R999">
        <v>0</v>
      </c>
      <c r="S999">
        <v>24.25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 s="2">
        <v>1074.3600000000001</v>
      </c>
      <c r="AR999" s="2">
        <v>109.82</v>
      </c>
      <c r="AS999">
        <v>0</v>
      </c>
      <c r="AT999" s="2">
        <v>0</v>
      </c>
      <c r="AU999">
        <v>0</v>
      </c>
      <c r="AV999" s="2">
        <v>0</v>
      </c>
      <c r="AW999" s="2">
        <v>0</v>
      </c>
      <c r="AX999">
        <v>0</v>
      </c>
      <c r="AY999">
        <v>0</v>
      </c>
      <c r="AZ999">
        <v>5098.74</v>
      </c>
      <c r="BA999">
        <v>931.27</v>
      </c>
      <c r="BB999">
        <v>0</v>
      </c>
      <c r="BC999">
        <v>0</v>
      </c>
      <c r="BD999">
        <v>1695.8</v>
      </c>
      <c r="BE999">
        <v>0</v>
      </c>
      <c r="BF999" t="s">
        <v>98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327309.15999999997</v>
      </c>
      <c r="BO999">
        <v>202751.37</v>
      </c>
      <c r="BP999">
        <v>0</v>
      </c>
      <c r="BQ999">
        <v>202751.37</v>
      </c>
      <c r="BR999" t="s">
        <v>99</v>
      </c>
      <c r="BS999" t="s">
        <v>100</v>
      </c>
      <c r="BT999" t="s">
        <v>100</v>
      </c>
      <c r="BU999" t="s">
        <v>100</v>
      </c>
      <c r="BV999" t="s">
        <v>100</v>
      </c>
      <c r="BW999" t="s">
        <v>100</v>
      </c>
      <c r="BX999">
        <v>44729</v>
      </c>
      <c r="BY999" t="s">
        <v>101</v>
      </c>
      <c r="BZ999">
        <v>1223.3699999999999</v>
      </c>
      <c r="CA999">
        <v>0</v>
      </c>
      <c r="CB999">
        <v>0</v>
      </c>
      <c r="CC999">
        <v>0</v>
      </c>
      <c r="CD999" s="1">
        <v>45352</v>
      </c>
      <c r="CE999" t="s">
        <v>97</v>
      </c>
      <c r="CF999">
        <v>678.72</v>
      </c>
      <c r="CG999">
        <v>0.05</v>
      </c>
      <c r="CH999">
        <v>202751.37</v>
      </c>
      <c r="CI999">
        <v>0</v>
      </c>
      <c r="CJ999">
        <v>328395.63</v>
      </c>
      <c r="CK999">
        <v>534.88</v>
      </c>
      <c r="CL999">
        <v>0</v>
      </c>
      <c r="CM999">
        <v>0</v>
      </c>
      <c r="CS999" s="2">
        <f t="shared" si="15"/>
        <v>0</v>
      </c>
      <c r="CT999" s="2">
        <f>+SUM(AR999:AS999,AX999:AY999,AV999:AW999,)</f>
        <v>109.82</v>
      </c>
    </row>
    <row r="1000" spans="1:98" x14ac:dyDescent="0.25">
      <c r="A1000" t="s">
        <v>1111</v>
      </c>
      <c r="B1000" t="s">
        <v>96</v>
      </c>
      <c r="C1000">
        <v>1966419</v>
      </c>
      <c r="D1000" t="s">
        <v>97</v>
      </c>
      <c r="E1000" s="1">
        <v>45383</v>
      </c>
      <c r="F1000">
        <v>126017.74</v>
      </c>
      <c r="G1000" s="2">
        <v>0</v>
      </c>
      <c r="H1000">
        <v>125051.87</v>
      </c>
      <c r="I1000">
        <v>0</v>
      </c>
      <c r="J1000" s="2">
        <v>773.58</v>
      </c>
      <c r="K1000" s="2">
        <v>1001.5</v>
      </c>
      <c r="L1000">
        <v>3.2500000000000001E-2</v>
      </c>
      <c r="M1000" s="2">
        <v>681.29</v>
      </c>
      <c r="N1000" s="2">
        <v>965.86999999999989</v>
      </c>
      <c r="O1000">
        <v>50</v>
      </c>
      <c r="P1000">
        <v>0</v>
      </c>
      <c r="Q1000">
        <v>0</v>
      </c>
      <c r="R1000">
        <v>0</v>
      </c>
      <c r="S1000">
        <v>24.259999999999998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 s="2">
        <v>893.75</v>
      </c>
      <c r="AR1000" s="2">
        <v>7.41</v>
      </c>
      <c r="AS1000">
        <v>0</v>
      </c>
      <c r="AT1000" s="2">
        <v>0</v>
      </c>
      <c r="AU1000">
        <v>0</v>
      </c>
      <c r="AV1000" s="2">
        <v>0</v>
      </c>
      <c r="AW1000" s="2">
        <v>0</v>
      </c>
      <c r="AX1000">
        <v>0</v>
      </c>
      <c r="AY1000">
        <v>0</v>
      </c>
      <c r="AZ1000">
        <v>0</v>
      </c>
      <c r="BA1000">
        <v>2873.48</v>
      </c>
      <c r="BB1000">
        <v>0</v>
      </c>
      <c r="BC1000">
        <v>0</v>
      </c>
      <c r="BD1000">
        <v>1561.86</v>
      </c>
      <c r="BE1000">
        <v>0</v>
      </c>
      <c r="BF1000" t="s">
        <v>98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122178.39</v>
      </c>
      <c r="BO1000">
        <v>0</v>
      </c>
      <c r="BP1000">
        <v>0</v>
      </c>
      <c r="BQ1000">
        <v>0</v>
      </c>
      <c r="BR1000" t="s">
        <v>99</v>
      </c>
      <c r="BS1000" t="s">
        <v>100</v>
      </c>
      <c r="BT1000" t="s">
        <v>100</v>
      </c>
      <c r="BU1000" t="s">
        <v>100</v>
      </c>
      <c r="BV1000" t="s">
        <v>100</v>
      </c>
      <c r="BW1000" t="s">
        <v>100</v>
      </c>
      <c r="BX1000">
        <v>44672</v>
      </c>
      <c r="BY1000" t="s">
        <v>101</v>
      </c>
      <c r="BZ1000">
        <v>1615.4899999999998</v>
      </c>
      <c r="CA1000">
        <v>0</v>
      </c>
      <c r="CB1000">
        <v>0</v>
      </c>
      <c r="CC1000">
        <v>0</v>
      </c>
      <c r="CD1000" s="1">
        <v>45352</v>
      </c>
      <c r="CE1000" t="s">
        <v>97</v>
      </c>
      <c r="CF1000">
        <v>773.58</v>
      </c>
      <c r="CG1000">
        <v>3.2500000000000001E-2</v>
      </c>
      <c r="CH1000">
        <v>0</v>
      </c>
      <c r="CI1000">
        <v>0</v>
      </c>
      <c r="CJ1000">
        <v>125535.46</v>
      </c>
      <c r="CK1000">
        <v>445.08</v>
      </c>
      <c r="CL1000">
        <v>0</v>
      </c>
      <c r="CM1000">
        <v>0</v>
      </c>
      <c r="CS1000" s="2">
        <f t="shared" si="15"/>
        <v>0</v>
      </c>
      <c r="CT1000" s="2">
        <f>+SUM(AR1000:AS1000,AX1000:AY1000,AV1000:AW1000,)</f>
        <v>7.41</v>
      </c>
    </row>
    <row r="1001" spans="1:98" x14ac:dyDescent="0.25">
      <c r="A1001" t="s">
        <v>1112</v>
      </c>
      <c r="B1001" t="s">
        <v>96</v>
      </c>
      <c r="C1001">
        <v>1976413</v>
      </c>
      <c r="D1001" t="s">
        <v>121</v>
      </c>
      <c r="E1001" s="1">
        <v>45352</v>
      </c>
      <c r="F1001">
        <v>125305.23</v>
      </c>
      <c r="G1001" s="2">
        <v>1485.84</v>
      </c>
      <c r="H1001">
        <v>125188.84</v>
      </c>
      <c r="I1001">
        <v>1485.84</v>
      </c>
      <c r="J1001" s="2">
        <v>742.92</v>
      </c>
      <c r="K1001" s="2">
        <v>494.65</v>
      </c>
      <c r="L1001">
        <v>0.06</v>
      </c>
      <c r="M1001" s="2">
        <v>626.53</v>
      </c>
      <c r="N1001" s="2">
        <v>116.39</v>
      </c>
      <c r="O1001">
        <v>0</v>
      </c>
      <c r="P1001">
        <v>0</v>
      </c>
      <c r="Q1001">
        <v>0</v>
      </c>
      <c r="R1001">
        <v>0</v>
      </c>
      <c r="S1001">
        <v>24.17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 s="2">
        <v>998.93000000000006</v>
      </c>
      <c r="AR1001" s="2">
        <v>10.46</v>
      </c>
      <c r="AS1001">
        <v>0</v>
      </c>
      <c r="AT1001" s="2">
        <v>40</v>
      </c>
      <c r="AU1001">
        <v>0</v>
      </c>
      <c r="AV1001" s="2">
        <v>0</v>
      </c>
      <c r="AW1001" s="2">
        <v>0</v>
      </c>
      <c r="AX1001">
        <v>0</v>
      </c>
      <c r="AY1001">
        <v>0</v>
      </c>
      <c r="AZ1001">
        <v>0</v>
      </c>
      <c r="BA1001">
        <v>1119.23</v>
      </c>
      <c r="BB1001">
        <v>0</v>
      </c>
      <c r="BC1001">
        <v>0</v>
      </c>
      <c r="BD1001">
        <v>494.65</v>
      </c>
      <c r="BE1001">
        <v>0</v>
      </c>
      <c r="BF1001" t="s">
        <v>98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126201.98</v>
      </c>
      <c r="BO1001">
        <v>1485.84</v>
      </c>
      <c r="BP1001">
        <v>0</v>
      </c>
      <c r="BQ1001">
        <v>1485.84</v>
      </c>
      <c r="BR1001" t="s">
        <v>99</v>
      </c>
      <c r="BS1001" t="s">
        <v>100</v>
      </c>
      <c r="BT1001" t="s">
        <v>100</v>
      </c>
      <c r="BU1001" t="s">
        <v>100</v>
      </c>
      <c r="BV1001" t="s">
        <v>100</v>
      </c>
      <c r="BW1001" t="s">
        <v>100</v>
      </c>
      <c r="BX1001">
        <v>44729</v>
      </c>
      <c r="BY1001" t="s">
        <v>101</v>
      </c>
      <c r="BZ1001">
        <v>708.29</v>
      </c>
      <c r="CA1001">
        <v>626.53</v>
      </c>
      <c r="CB1001">
        <v>0</v>
      </c>
      <c r="CC1001">
        <v>0</v>
      </c>
      <c r="CD1001" s="1">
        <v>45323</v>
      </c>
      <c r="CE1001" t="s">
        <v>121</v>
      </c>
      <c r="CF1001">
        <v>742.92</v>
      </c>
      <c r="CG1001">
        <v>0.06</v>
      </c>
      <c r="CH1001">
        <v>1485.84</v>
      </c>
      <c r="CI1001">
        <v>0</v>
      </c>
      <c r="CJ1001">
        <v>126791.06999999999</v>
      </c>
      <c r="CK1001">
        <v>496.44</v>
      </c>
      <c r="CL1001">
        <v>20</v>
      </c>
      <c r="CM1001">
        <v>0</v>
      </c>
      <c r="CS1001" s="2">
        <f t="shared" si="15"/>
        <v>0</v>
      </c>
      <c r="CT1001" s="2">
        <f>+SUM(AR1001:AS1001,AX1001:AY1001,AV1001:AW1001,)</f>
        <v>10.46</v>
      </c>
    </row>
    <row r="1002" spans="1:98" x14ac:dyDescent="0.25">
      <c r="A1002" t="s">
        <v>1113</v>
      </c>
      <c r="B1002" t="s">
        <v>96</v>
      </c>
      <c r="C1002">
        <v>1975268</v>
      </c>
      <c r="D1002" t="s">
        <v>97</v>
      </c>
      <c r="E1002" s="1">
        <v>45383</v>
      </c>
      <c r="F1002">
        <v>125286.66</v>
      </c>
      <c r="G1002" s="2">
        <v>60577.05</v>
      </c>
      <c r="H1002">
        <v>124983.43</v>
      </c>
      <c r="I1002">
        <v>60577.05</v>
      </c>
      <c r="J1002" s="2">
        <v>555.94000000000005</v>
      </c>
      <c r="K1002" s="2">
        <v>603.29</v>
      </c>
      <c r="L1002">
        <v>3.875E-2</v>
      </c>
      <c r="M1002" s="2">
        <v>808.65</v>
      </c>
      <c r="N1002" s="2">
        <v>303.23</v>
      </c>
      <c r="O1002">
        <v>0</v>
      </c>
      <c r="P1002">
        <v>0</v>
      </c>
      <c r="Q1002">
        <v>0</v>
      </c>
      <c r="R1002">
        <v>0</v>
      </c>
      <c r="S1002">
        <v>24.16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 s="2">
        <v>1037.6099999999999</v>
      </c>
      <c r="AR1002" s="2">
        <v>109.02000000000001</v>
      </c>
      <c r="AS1002">
        <v>0</v>
      </c>
      <c r="AT1002" s="2">
        <v>273</v>
      </c>
      <c r="AU1002">
        <v>0</v>
      </c>
      <c r="AV1002" s="2">
        <v>0</v>
      </c>
      <c r="AW1002" s="2">
        <v>0</v>
      </c>
      <c r="AX1002">
        <v>1661.89</v>
      </c>
      <c r="AY1002">
        <v>-1206.58</v>
      </c>
      <c r="AZ1002">
        <v>1661.89</v>
      </c>
      <c r="BA1002">
        <v>0</v>
      </c>
      <c r="BB1002">
        <v>592.70000000000005</v>
      </c>
      <c r="BC1002">
        <v>0</v>
      </c>
      <c r="BD1002">
        <v>1206.58</v>
      </c>
      <c r="BE1002">
        <v>0</v>
      </c>
      <c r="BF1002" t="s">
        <v>98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186289.68</v>
      </c>
      <c r="BO1002">
        <v>60577.05</v>
      </c>
      <c r="BP1002">
        <v>0</v>
      </c>
      <c r="BQ1002">
        <v>60577.05</v>
      </c>
      <c r="BR1002" t="s">
        <v>99</v>
      </c>
      <c r="BS1002" t="s">
        <v>100</v>
      </c>
      <c r="BT1002" t="s">
        <v>100</v>
      </c>
      <c r="BU1002" t="s">
        <v>100</v>
      </c>
      <c r="BV1002" t="s">
        <v>100</v>
      </c>
      <c r="BW1002" t="s">
        <v>100</v>
      </c>
      <c r="BX1002">
        <v>44728</v>
      </c>
      <c r="BY1002" t="s">
        <v>101</v>
      </c>
      <c r="BZ1002">
        <v>523.3900000000001</v>
      </c>
      <c r="CA1002">
        <v>0</v>
      </c>
      <c r="CB1002">
        <v>0</v>
      </c>
      <c r="CC1002">
        <v>0</v>
      </c>
      <c r="CD1002" s="1">
        <v>45352</v>
      </c>
      <c r="CE1002" t="s">
        <v>97</v>
      </c>
      <c r="CF1002">
        <v>555.94000000000005</v>
      </c>
      <c r="CG1002">
        <v>3.875E-2</v>
      </c>
      <c r="CH1002">
        <v>60577.05</v>
      </c>
      <c r="CI1002">
        <v>0</v>
      </c>
      <c r="CJ1002">
        <v>185712.34000000003</v>
      </c>
      <c r="CK1002">
        <v>516.79999999999995</v>
      </c>
      <c r="CL1002">
        <v>136.5</v>
      </c>
      <c r="CM1002">
        <v>1195.99</v>
      </c>
      <c r="CS1002" s="2">
        <f t="shared" si="15"/>
        <v>0</v>
      </c>
      <c r="CT1002" s="2">
        <f>+SUM(AR1002:AS1002,AX1002:AY1002,AV1002:AW1002,)</f>
        <v>564.33000000000015</v>
      </c>
    </row>
    <row r="1003" spans="1:98" x14ac:dyDescent="0.25">
      <c r="A1003" t="s">
        <v>1114</v>
      </c>
      <c r="B1003" t="s">
        <v>96</v>
      </c>
      <c r="C1003">
        <v>2119897</v>
      </c>
      <c r="D1003" t="s">
        <v>97</v>
      </c>
      <c r="E1003" s="1">
        <v>45413</v>
      </c>
      <c r="F1003">
        <v>125133.1</v>
      </c>
      <c r="G1003" s="2">
        <v>12930.18</v>
      </c>
      <c r="H1003">
        <v>124889.15</v>
      </c>
      <c r="I1003">
        <v>12930.18</v>
      </c>
      <c r="J1003" s="2">
        <v>643.11</v>
      </c>
      <c r="K1003" s="2">
        <v>583.11</v>
      </c>
      <c r="L1003">
        <v>0.05</v>
      </c>
      <c r="M1003" s="2">
        <v>1042.27</v>
      </c>
      <c r="N1003" s="2">
        <v>243.95</v>
      </c>
      <c r="O1003">
        <v>0</v>
      </c>
      <c r="P1003">
        <v>0</v>
      </c>
      <c r="Q1003">
        <v>0</v>
      </c>
      <c r="R1003">
        <v>0</v>
      </c>
      <c r="S1003">
        <v>22.049999999999997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 s="2">
        <v>563.89</v>
      </c>
      <c r="AR1003" s="2">
        <v>6.4399999999999995</v>
      </c>
      <c r="AS1003">
        <v>0</v>
      </c>
      <c r="AT1003" s="2">
        <v>108.5</v>
      </c>
      <c r="AU1003">
        <v>0</v>
      </c>
      <c r="AV1003" s="2">
        <v>0</v>
      </c>
      <c r="AW1003" s="2">
        <v>0</v>
      </c>
      <c r="AX1003">
        <v>0</v>
      </c>
      <c r="AY1003">
        <v>0</v>
      </c>
      <c r="AZ1003">
        <v>2078.6999999999998</v>
      </c>
      <c r="BA1003">
        <v>1790.67</v>
      </c>
      <c r="BB1003">
        <v>0</v>
      </c>
      <c r="BC1003">
        <v>0</v>
      </c>
      <c r="BD1003">
        <v>1166.22</v>
      </c>
      <c r="BE1003">
        <v>0</v>
      </c>
      <c r="BF1003" t="s">
        <v>98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136082.90999999997</v>
      </c>
      <c r="BO1003">
        <v>12930.18</v>
      </c>
      <c r="BP1003">
        <v>0</v>
      </c>
      <c r="BQ1003">
        <v>12930.18</v>
      </c>
      <c r="BR1003" t="s">
        <v>99</v>
      </c>
      <c r="BS1003" t="s">
        <v>100</v>
      </c>
      <c r="BT1003" t="s">
        <v>100</v>
      </c>
      <c r="BU1003" t="s">
        <v>100</v>
      </c>
      <c r="BV1003" t="s">
        <v>100</v>
      </c>
      <c r="BW1003" t="s">
        <v>100</v>
      </c>
      <c r="BX1003">
        <v>44824</v>
      </c>
      <c r="BY1003" t="s">
        <v>101</v>
      </c>
      <c r="BZ1003">
        <v>1257.73</v>
      </c>
      <c r="CA1003">
        <v>0</v>
      </c>
      <c r="CB1003">
        <v>0</v>
      </c>
      <c r="CC1003">
        <v>0</v>
      </c>
      <c r="CD1003" s="1">
        <v>45383</v>
      </c>
      <c r="CE1003" t="s">
        <v>97</v>
      </c>
      <c r="CF1003">
        <v>643.11</v>
      </c>
      <c r="CG1003">
        <v>0.05</v>
      </c>
      <c r="CH1003">
        <v>12930.18</v>
      </c>
      <c r="CI1003">
        <v>0</v>
      </c>
      <c r="CJ1003">
        <v>137941.56</v>
      </c>
      <c r="CK1003">
        <v>279.94</v>
      </c>
      <c r="CL1003">
        <v>54.25</v>
      </c>
      <c r="CM1003">
        <v>0</v>
      </c>
      <c r="CS1003" s="2">
        <f t="shared" si="15"/>
        <v>0</v>
      </c>
      <c r="CT1003" s="2">
        <f>+SUM(AR1003:AS1003,AX1003:AY1003,AV1003:AW1003,)</f>
        <v>6.4399999999999995</v>
      </c>
    </row>
    <row r="1004" spans="1:98" x14ac:dyDescent="0.25">
      <c r="A1004" t="s">
        <v>1115</v>
      </c>
      <c r="B1004" t="s">
        <v>96</v>
      </c>
      <c r="C1004">
        <v>2327399</v>
      </c>
      <c r="D1004" t="s">
        <v>97</v>
      </c>
      <c r="E1004" s="1">
        <v>45383</v>
      </c>
      <c r="F1004">
        <v>124909.49</v>
      </c>
      <c r="G1004" s="2">
        <v>0</v>
      </c>
      <c r="H1004">
        <v>124443.87</v>
      </c>
      <c r="I1004">
        <v>0</v>
      </c>
      <c r="J1004" s="2">
        <v>583.79</v>
      </c>
      <c r="K1004" s="2">
        <v>306.75</v>
      </c>
      <c r="L1004">
        <v>3.3750000000000002E-2</v>
      </c>
      <c r="M1004" s="2">
        <v>701.96</v>
      </c>
      <c r="N1004" s="2">
        <v>465.62</v>
      </c>
      <c r="O1004">
        <v>0</v>
      </c>
      <c r="P1004">
        <v>0</v>
      </c>
      <c r="Q1004">
        <v>0</v>
      </c>
      <c r="R1004">
        <v>0</v>
      </c>
      <c r="S1004">
        <v>21.47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 s="2">
        <v>906.01</v>
      </c>
      <c r="AR1004" s="2">
        <v>102.15</v>
      </c>
      <c r="AS1004">
        <v>0</v>
      </c>
      <c r="AT1004" s="2">
        <v>0</v>
      </c>
      <c r="AU1004">
        <v>0</v>
      </c>
      <c r="AV1004" s="2">
        <v>0</v>
      </c>
      <c r="AW1004" s="2">
        <v>0</v>
      </c>
      <c r="AX1004">
        <v>0</v>
      </c>
      <c r="AY1004">
        <v>0</v>
      </c>
      <c r="AZ1004">
        <v>217.42</v>
      </c>
      <c r="BA1004">
        <v>1030.3499999999999</v>
      </c>
      <c r="BB1004">
        <v>0</v>
      </c>
      <c r="BC1004">
        <v>0</v>
      </c>
      <c r="BD1004">
        <v>613.5</v>
      </c>
      <c r="BE1004">
        <v>0</v>
      </c>
      <c r="BF1004" t="s">
        <v>98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123413.51999999999</v>
      </c>
      <c r="BO1004">
        <v>0</v>
      </c>
      <c r="BP1004">
        <v>0</v>
      </c>
      <c r="BQ1004">
        <v>0</v>
      </c>
      <c r="BR1004" t="s">
        <v>99</v>
      </c>
      <c r="BS1004" t="s">
        <v>100</v>
      </c>
      <c r="BT1004" t="s">
        <v>100</v>
      </c>
      <c r="BU1004" t="s">
        <v>100</v>
      </c>
      <c r="BV1004" t="s">
        <v>100</v>
      </c>
      <c r="BW1004" t="s">
        <v>100</v>
      </c>
      <c r="BX1004">
        <v>44858</v>
      </c>
      <c r="BY1004" t="s">
        <v>101</v>
      </c>
      <c r="BZ1004">
        <v>1043.96</v>
      </c>
      <c r="CA1004">
        <v>0</v>
      </c>
      <c r="CB1004">
        <v>0</v>
      </c>
      <c r="CC1004">
        <v>0</v>
      </c>
      <c r="CD1004" s="1">
        <v>45352</v>
      </c>
      <c r="CE1004" t="s">
        <v>97</v>
      </c>
      <c r="CF1004">
        <v>583.79</v>
      </c>
      <c r="CG1004">
        <v>3.3750000000000002E-2</v>
      </c>
      <c r="CH1004">
        <v>0</v>
      </c>
      <c r="CI1004">
        <v>0</v>
      </c>
      <c r="CJ1004">
        <v>124677.01000000001</v>
      </c>
      <c r="CK1004">
        <v>451.11</v>
      </c>
      <c r="CL1004">
        <v>0</v>
      </c>
      <c r="CM1004">
        <v>0</v>
      </c>
      <c r="CS1004" s="2">
        <f t="shared" si="15"/>
        <v>0</v>
      </c>
      <c r="CT1004" s="2">
        <f>+SUM(AR1004:AS1004,AX1004:AY1004,AV1004:AW1004,)</f>
        <v>102.15</v>
      </c>
    </row>
    <row r="1005" spans="1:98" x14ac:dyDescent="0.25">
      <c r="A1005" t="s">
        <v>1116</v>
      </c>
      <c r="B1005" t="s">
        <v>96</v>
      </c>
      <c r="C1005">
        <v>2112990</v>
      </c>
      <c r="D1005" t="s">
        <v>97</v>
      </c>
      <c r="E1005" s="1">
        <v>45383</v>
      </c>
      <c r="F1005">
        <v>124725.98</v>
      </c>
      <c r="G1005" s="2">
        <v>0</v>
      </c>
      <c r="H1005">
        <v>124598.95</v>
      </c>
      <c r="I1005">
        <v>0</v>
      </c>
      <c r="J1005" s="2">
        <v>712.96</v>
      </c>
      <c r="K1005" s="2">
        <v>275.87</v>
      </c>
      <c r="L1005">
        <v>6.25E-2</v>
      </c>
      <c r="M1005" s="2">
        <v>1298.8899999999999</v>
      </c>
      <c r="N1005" s="2">
        <v>127.03</v>
      </c>
      <c r="O1005">
        <v>0</v>
      </c>
      <c r="P1005">
        <v>0</v>
      </c>
      <c r="Q1005">
        <v>0</v>
      </c>
      <c r="R1005">
        <v>0</v>
      </c>
      <c r="S1005">
        <v>30.58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 s="2">
        <v>984.23</v>
      </c>
      <c r="AR1005" s="2">
        <v>7.02</v>
      </c>
      <c r="AS1005">
        <v>0</v>
      </c>
      <c r="AT1005" s="2">
        <v>0</v>
      </c>
      <c r="AU1005">
        <v>0</v>
      </c>
      <c r="AV1005" s="2">
        <v>0</v>
      </c>
      <c r="AW1005" s="2">
        <v>0</v>
      </c>
      <c r="AX1005">
        <v>0</v>
      </c>
      <c r="AY1005">
        <v>-474.65999999999997</v>
      </c>
      <c r="AZ1005">
        <v>0</v>
      </c>
      <c r="BA1005">
        <v>77.08</v>
      </c>
      <c r="BB1005">
        <v>0</v>
      </c>
      <c r="BC1005">
        <v>0</v>
      </c>
      <c r="BD1005">
        <v>551.74</v>
      </c>
      <c r="BE1005">
        <v>0</v>
      </c>
      <c r="BF1005" t="s">
        <v>98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124521.87</v>
      </c>
      <c r="BO1005">
        <v>0</v>
      </c>
      <c r="BP1005">
        <v>0</v>
      </c>
      <c r="BQ1005">
        <v>0</v>
      </c>
      <c r="BR1005" t="s">
        <v>99</v>
      </c>
      <c r="BS1005" t="s">
        <v>100</v>
      </c>
      <c r="BT1005" t="s">
        <v>100</v>
      </c>
      <c r="BU1005" t="s">
        <v>100</v>
      </c>
      <c r="BV1005" t="s">
        <v>100</v>
      </c>
      <c r="BW1005" t="s">
        <v>100</v>
      </c>
      <c r="BX1005">
        <v>44802</v>
      </c>
      <c r="BY1005" t="s">
        <v>101</v>
      </c>
      <c r="BZ1005">
        <v>1862.98</v>
      </c>
      <c r="CA1005">
        <v>0</v>
      </c>
      <c r="CB1005">
        <v>0</v>
      </c>
      <c r="CC1005">
        <v>0</v>
      </c>
      <c r="CD1005" s="1">
        <v>45352</v>
      </c>
      <c r="CE1005" t="s">
        <v>97</v>
      </c>
      <c r="CF1005">
        <v>712.96</v>
      </c>
      <c r="CG1005">
        <v>6.25E-2</v>
      </c>
      <c r="CH1005">
        <v>0</v>
      </c>
      <c r="CI1005">
        <v>0</v>
      </c>
      <c r="CJ1005">
        <v>124662.62999999999</v>
      </c>
      <c r="CK1005">
        <v>490.11</v>
      </c>
      <c r="CL1005">
        <v>0</v>
      </c>
      <c r="CM1005">
        <v>198.79</v>
      </c>
      <c r="CS1005" s="2">
        <f t="shared" si="15"/>
        <v>0</v>
      </c>
      <c r="CT1005" s="2">
        <f>+SUM(AR1005:AS1005,AX1005:AY1005,AV1005:AW1005,)</f>
        <v>-467.64</v>
      </c>
    </row>
    <row r="1006" spans="1:98" x14ac:dyDescent="0.25">
      <c r="A1006" t="s">
        <v>1117</v>
      </c>
      <c r="B1006" t="s">
        <v>96</v>
      </c>
      <c r="C1006">
        <v>1851573</v>
      </c>
      <c r="D1006" t="s">
        <v>97</v>
      </c>
      <c r="E1006" s="1">
        <v>45407</v>
      </c>
      <c r="F1006">
        <v>124614.44</v>
      </c>
      <c r="G1006" s="2">
        <v>0.12</v>
      </c>
      <c r="H1006">
        <v>124269.81</v>
      </c>
      <c r="I1006">
        <v>0.12</v>
      </c>
      <c r="J1006" s="2">
        <v>457.69</v>
      </c>
      <c r="K1006" s="2">
        <v>487.11</v>
      </c>
      <c r="L1006">
        <v>2.75E-2</v>
      </c>
      <c r="M1006" s="2">
        <v>570.75</v>
      </c>
      <c r="N1006" s="2">
        <v>344.63</v>
      </c>
      <c r="O1006">
        <v>0</v>
      </c>
      <c r="P1006">
        <v>0</v>
      </c>
      <c r="Q1006">
        <v>0</v>
      </c>
      <c r="R1006">
        <v>0</v>
      </c>
      <c r="S1006">
        <v>30.560000000000002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 s="2">
        <v>957.01</v>
      </c>
      <c r="AR1006" s="2">
        <v>9.67</v>
      </c>
      <c r="AS1006">
        <v>0</v>
      </c>
      <c r="AT1006" s="2">
        <v>339.28</v>
      </c>
      <c r="AU1006">
        <v>0</v>
      </c>
      <c r="AV1006" s="2">
        <v>0</v>
      </c>
      <c r="AW1006" s="2">
        <v>0</v>
      </c>
      <c r="AX1006">
        <v>0</v>
      </c>
      <c r="AY1006">
        <v>0</v>
      </c>
      <c r="AZ1006">
        <v>0</v>
      </c>
      <c r="BA1006">
        <v>1109.44</v>
      </c>
      <c r="BB1006">
        <v>0</v>
      </c>
      <c r="BC1006">
        <v>0</v>
      </c>
      <c r="BD1006">
        <v>974.22</v>
      </c>
      <c r="BE1006">
        <v>0</v>
      </c>
      <c r="BF1006" t="s">
        <v>98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123330.12999999999</v>
      </c>
      <c r="BO1006">
        <v>0.12</v>
      </c>
      <c r="BP1006">
        <v>0</v>
      </c>
      <c r="BQ1006">
        <v>0.12</v>
      </c>
      <c r="BR1006" t="s">
        <v>99</v>
      </c>
      <c r="BS1006" t="s">
        <v>100</v>
      </c>
      <c r="BT1006" t="s">
        <v>100</v>
      </c>
      <c r="BU1006" t="s">
        <v>100</v>
      </c>
      <c r="BV1006" t="s">
        <v>100</v>
      </c>
      <c r="BW1006" t="s">
        <v>100</v>
      </c>
      <c r="BX1006">
        <v>44649</v>
      </c>
      <c r="BY1006" t="s">
        <v>101</v>
      </c>
      <c r="BZ1006">
        <v>875.15</v>
      </c>
      <c r="CA1006">
        <v>0</v>
      </c>
      <c r="CB1006">
        <v>0</v>
      </c>
      <c r="CC1006">
        <v>0</v>
      </c>
      <c r="CD1006" s="1">
        <v>45376</v>
      </c>
      <c r="CE1006" t="s">
        <v>97</v>
      </c>
      <c r="CF1006">
        <v>457.69</v>
      </c>
      <c r="CG1006">
        <v>2.75E-2</v>
      </c>
      <c r="CH1006">
        <v>0.12</v>
      </c>
      <c r="CI1006">
        <v>0</v>
      </c>
      <c r="CJ1006">
        <v>124442.44</v>
      </c>
      <c r="CK1006">
        <v>475.47</v>
      </c>
      <c r="CL1006">
        <v>169.64</v>
      </c>
      <c r="CM1006">
        <v>0</v>
      </c>
      <c r="CS1006" s="2">
        <f t="shared" si="15"/>
        <v>0</v>
      </c>
      <c r="CT1006" s="2">
        <f>+SUM(AR1006:AS1006,AX1006:AY1006,AV1006:AW1006,)</f>
        <v>9.67</v>
      </c>
    </row>
    <row r="1007" spans="1:98" x14ac:dyDescent="0.25">
      <c r="A1007" t="s">
        <v>1118</v>
      </c>
      <c r="B1007" t="s">
        <v>96</v>
      </c>
      <c r="C1007">
        <v>1983324</v>
      </c>
      <c r="D1007" t="s">
        <v>97</v>
      </c>
      <c r="E1007" s="1">
        <v>45383</v>
      </c>
      <c r="F1007">
        <v>124235.62</v>
      </c>
      <c r="G1007" s="2">
        <v>56061</v>
      </c>
      <c r="H1007">
        <v>123964.38</v>
      </c>
      <c r="I1007">
        <v>56061</v>
      </c>
      <c r="J1007" s="2">
        <v>536.58000000000004</v>
      </c>
      <c r="K1007" s="2">
        <v>538.21</v>
      </c>
      <c r="L1007">
        <v>3.875E-2</v>
      </c>
      <c r="M1007" s="2">
        <v>801.92000000000007</v>
      </c>
      <c r="N1007" s="2">
        <v>271.24</v>
      </c>
      <c r="O1007">
        <v>0</v>
      </c>
      <c r="P1007">
        <v>0</v>
      </c>
      <c r="Q1007">
        <v>0</v>
      </c>
      <c r="R1007">
        <v>0</v>
      </c>
      <c r="S1007">
        <v>23.95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 s="2">
        <v>720.99</v>
      </c>
      <c r="AR1007" s="2">
        <v>9.3699999999999992</v>
      </c>
      <c r="AS1007">
        <v>0</v>
      </c>
      <c r="AT1007" s="2">
        <v>40</v>
      </c>
      <c r="AU1007">
        <v>0</v>
      </c>
      <c r="AV1007" s="2">
        <v>0</v>
      </c>
      <c r="AW1007" s="2">
        <v>0</v>
      </c>
      <c r="AX1007">
        <v>1248.6300000000001</v>
      </c>
      <c r="AY1007">
        <v>-1076.42</v>
      </c>
      <c r="AZ1007">
        <v>1248.6300000000001</v>
      </c>
      <c r="BA1007">
        <v>0</v>
      </c>
      <c r="BB1007">
        <v>877.03</v>
      </c>
      <c r="BC1007">
        <v>0</v>
      </c>
      <c r="BD1007">
        <v>1076.42</v>
      </c>
      <c r="BE1007">
        <v>0</v>
      </c>
      <c r="BF1007" t="s">
        <v>98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180922.41</v>
      </c>
      <c r="BO1007">
        <v>56061</v>
      </c>
      <c r="BP1007">
        <v>0</v>
      </c>
      <c r="BQ1007">
        <v>56061</v>
      </c>
      <c r="BR1007" t="s">
        <v>99</v>
      </c>
      <c r="BS1007" t="s">
        <v>100</v>
      </c>
      <c r="BT1007" t="s">
        <v>100</v>
      </c>
      <c r="BU1007" t="s">
        <v>100</v>
      </c>
      <c r="BV1007" t="s">
        <v>100</v>
      </c>
      <c r="BW1007" t="s">
        <v>100</v>
      </c>
      <c r="BX1007">
        <v>44707</v>
      </c>
      <c r="BY1007" t="s">
        <v>101</v>
      </c>
      <c r="BZ1007">
        <v>867.63000000000022</v>
      </c>
      <c r="CA1007">
        <v>0</v>
      </c>
      <c r="CB1007">
        <v>0</v>
      </c>
      <c r="CC1007">
        <v>0</v>
      </c>
      <c r="CD1007" s="1">
        <v>45352</v>
      </c>
      <c r="CE1007" t="s">
        <v>97</v>
      </c>
      <c r="CF1007">
        <v>536.58000000000004</v>
      </c>
      <c r="CG1007">
        <v>3.875E-2</v>
      </c>
      <c r="CH1007">
        <v>56061</v>
      </c>
      <c r="CI1007">
        <v>0</v>
      </c>
      <c r="CJ1007">
        <v>180161.22</v>
      </c>
      <c r="CK1007">
        <v>357.9</v>
      </c>
      <c r="CL1007">
        <v>20</v>
      </c>
      <c r="CM1007">
        <v>1415.24</v>
      </c>
      <c r="CS1007" s="2">
        <f t="shared" si="15"/>
        <v>0</v>
      </c>
      <c r="CT1007" s="2">
        <f>+SUM(AR1007:AS1007,AX1007:AY1007,AV1007:AW1007,)</f>
        <v>181.57999999999993</v>
      </c>
    </row>
    <row r="1008" spans="1:98" x14ac:dyDescent="0.25">
      <c r="A1008" t="s">
        <v>1119</v>
      </c>
      <c r="B1008" t="s">
        <v>96</v>
      </c>
      <c r="C1008">
        <v>1468475</v>
      </c>
      <c r="D1008" t="s">
        <v>97</v>
      </c>
      <c r="E1008" s="1">
        <v>45383</v>
      </c>
      <c r="F1008">
        <v>123890.79</v>
      </c>
      <c r="G1008" s="2">
        <v>0</v>
      </c>
      <c r="H1008">
        <v>123626.42</v>
      </c>
      <c r="I1008">
        <v>0</v>
      </c>
      <c r="J1008" s="2">
        <v>480.44</v>
      </c>
      <c r="K1008" s="2">
        <v>454.24</v>
      </c>
      <c r="L1008">
        <v>3.3750000000000002E-2</v>
      </c>
      <c r="M1008" s="2">
        <v>696.51</v>
      </c>
      <c r="N1008" s="2">
        <v>264.37</v>
      </c>
      <c r="O1008">
        <v>0</v>
      </c>
      <c r="P1008">
        <v>0</v>
      </c>
      <c r="Q1008">
        <v>0</v>
      </c>
      <c r="R1008">
        <v>0</v>
      </c>
      <c r="S1008">
        <v>30.5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 s="2">
        <v>584.79</v>
      </c>
      <c r="AR1008" s="2">
        <v>10.059999999999999</v>
      </c>
      <c r="AS1008">
        <v>0</v>
      </c>
      <c r="AT1008" s="2">
        <v>60</v>
      </c>
      <c r="AU1008">
        <v>0</v>
      </c>
      <c r="AV1008" s="2">
        <v>0</v>
      </c>
      <c r="AW1008" s="2">
        <v>0</v>
      </c>
      <c r="AX1008">
        <v>0</v>
      </c>
      <c r="AY1008">
        <v>0</v>
      </c>
      <c r="AZ1008">
        <v>0</v>
      </c>
      <c r="BA1008">
        <v>1551.59</v>
      </c>
      <c r="BB1008">
        <v>0</v>
      </c>
      <c r="BC1008">
        <v>0</v>
      </c>
      <c r="BD1008">
        <v>982.63</v>
      </c>
      <c r="BE1008">
        <v>0</v>
      </c>
      <c r="BF1008" t="s">
        <v>98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122104.83</v>
      </c>
      <c r="BO1008">
        <v>0</v>
      </c>
      <c r="BP1008">
        <v>0</v>
      </c>
      <c r="BQ1008">
        <v>0</v>
      </c>
      <c r="BR1008" t="s">
        <v>99</v>
      </c>
      <c r="BS1008" t="s">
        <v>100</v>
      </c>
      <c r="BT1008" t="s">
        <v>100</v>
      </c>
      <c r="BU1008" t="s">
        <v>100</v>
      </c>
      <c r="BV1008" t="s">
        <v>100</v>
      </c>
      <c r="BW1008" t="s">
        <v>100</v>
      </c>
      <c r="BX1008">
        <v>44806</v>
      </c>
      <c r="BY1008" t="s">
        <v>101</v>
      </c>
      <c r="BZ1008">
        <v>920.31999999999994</v>
      </c>
      <c r="CA1008">
        <v>0</v>
      </c>
      <c r="CB1008">
        <v>0</v>
      </c>
      <c r="CC1008">
        <v>0</v>
      </c>
      <c r="CD1008" s="1">
        <v>45352</v>
      </c>
      <c r="CE1008" t="s">
        <v>97</v>
      </c>
      <c r="CF1008">
        <v>480.44</v>
      </c>
      <c r="CG1008">
        <v>3.3750000000000002E-2</v>
      </c>
      <c r="CH1008">
        <v>0</v>
      </c>
      <c r="CI1008">
        <v>0</v>
      </c>
      <c r="CJ1008">
        <v>123758.79</v>
      </c>
      <c r="CK1008">
        <v>289.45999999999998</v>
      </c>
      <c r="CL1008">
        <v>30</v>
      </c>
      <c r="CM1008">
        <v>0</v>
      </c>
      <c r="CS1008" s="2">
        <f t="shared" si="15"/>
        <v>0</v>
      </c>
      <c r="CT1008" s="2">
        <f>+SUM(AR1008:AS1008,AX1008:AY1008,AV1008:AW1008,)</f>
        <v>10.059999999999999</v>
      </c>
    </row>
    <row r="1009" spans="1:98" x14ac:dyDescent="0.25">
      <c r="A1009" t="s">
        <v>1120</v>
      </c>
      <c r="B1009" t="s">
        <v>96</v>
      </c>
      <c r="C1009">
        <v>1965877</v>
      </c>
      <c r="D1009" t="s">
        <v>97</v>
      </c>
      <c r="E1009" s="1">
        <v>45383</v>
      </c>
      <c r="F1009">
        <v>123667.65</v>
      </c>
      <c r="G1009" s="2">
        <v>0</v>
      </c>
      <c r="H1009">
        <v>123473.61</v>
      </c>
      <c r="I1009">
        <v>0</v>
      </c>
      <c r="J1009" s="2">
        <v>689.36</v>
      </c>
      <c r="K1009" s="2">
        <v>650.74</v>
      </c>
      <c r="L1009">
        <v>5.7500000000000002E-2</v>
      </c>
      <c r="M1009" s="2">
        <v>1184.68</v>
      </c>
      <c r="N1009" s="2">
        <v>194.04000000000002</v>
      </c>
      <c r="O1009">
        <v>0</v>
      </c>
      <c r="P1009">
        <v>0</v>
      </c>
      <c r="Q1009">
        <v>0</v>
      </c>
      <c r="R1009">
        <v>0</v>
      </c>
      <c r="S1009">
        <v>23.85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 s="2">
        <v>914.81</v>
      </c>
      <c r="AR1009" s="2">
        <v>8.59</v>
      </c>
      <c r="AS1009">
        <v>0</v>
      </c>
      <c r="AT1009" s="2">
        <v>36.28</v>
      </c>
      <c r="AU1009">
        <v>0</v>
      </c>
      <c r="AV1009" s="2">
        <v>0</v>
      </c>
      <c r="AW1009" s="2">
        <v>0</v>
      </c>
      <c r="AX1009">
        <v>0</v>
      </c>
      <c r="AY1009">
        <v>0</v>
      </c>
      <c r="AZ1009">
        <v>0</v>
      </c>
      <c r="BA1009">
        <v>1391.54</v>
      </c>
      <c r="BB1009">
        <v>0</v>
      </c>
      <c r="BC1009">
        <v>0</v>
      </c>
      <c r="BD1009">
        <v>993.62</v>
      </c>
      <c r="BE1009">
        <v>0</v>
      </c>
      <c r="BF1009" t="s">
        <v>98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122100.21</v>
      </c>
      <c r="BO1009">
        <v>0</v>
      </c>
      <c r="BP1009">
        <v>0</v>
      </c>
      <c r="BQ1009">
        <v>0</v>
      </c>
      <c r="BR1009" t="s">
        <v>99</v>
      </c>
      <c r="BS1009" t="s">
        <v>100</v>
      </c>
      <c r="BT1009" t="s">
        <v>100</v>
      </c>
      <c r="BU1009" t="s">
        <v>100</v>
      </c>
      <c r="BV1009" t="s">
        <v>100</v>
      </c>
      <c r="BW1009" t="s">
        <v>100</v>
      </c>
      <c r="BX1009">
        <v>44669</v>
      </c>
      <c r="BY1009" t="s">
        <v>101</v>
      </c>
      <c r="BZ1009">
        <v>1346.28</v>
      </c>
      <c r="CA1009">
        <v>0</v>
      </c>
      <c r="CB1009">
        <v>0</v>
      </c>
      <c r="CC1009">
        <v>0</v>
      </c>
      <c r="CD1009" s="1">
        <v>45352</v>
      </c>
      <c r="CE1009" t="s">
        <v>97</v>
      </c>
      <c r="CF1009">
        <v>689.36</v>
      </c>
      <c r="CG1009">
        <v>5.7500000000000002E-2</v>
      </c>
      <c r="CH1009">
        <v>0</v>
      </c>
      <c r="CI1009">
        <v>0</v>
      </c>
      <c r="CJ1009">
        <v>123570.86</v>
      </c>
      <c r="CK1009">
        <v>455.61</v>
      </c>
      <c r="CL1009">
        <v>18.14</v>
      </c>
      <c r="CM1009">
        <v>0</v>
      </c>
      <c r="CS1009" s="2">
        <f t="shared" si="15"/>
        <v>0</v>
      </c>
      <c r="CT1009" s="2">
        <f>+SUM(AR1009:AS1009,AX1009:AY1009,AV1009:AW1009,)</f>
        <v>8.59</v>
      </c>
    </row>
    <row r="1010" spans="1:98" x14ac:dyDescent="0.25">
      <c r="A1010" t="s">
        <v>1121</v>
      </c>
      <c r="B1010" t="s">
        <v>96</v>
      </c>
      <c r="C1010">
        <v>1700231</v>
      </c>
      <c r="D1010" t="s">
        <v>97</v>
      </c>
      <c r="E1010" s="1">
        <v>45383</v>
      </c>
      <c r="F1010">
        <v>123729</v>
      </c>
      <c r="G1010" s="2">
        <v>1205.42</v>
      </c>
      <c r="H1010">
        <v>123204.48</v>
      </c>
      <c r="I1010">
        <v>1205.42</v>
      </c>
      <c r="J1010" s="2">
        <v>1048.1400000000001</v>
      </c>
      <c r="K1010" s="2">
        <v>263.02</v>
      </c>
      <c r="L1010">
        <v>7.6300000000000007E-2</v>
      </c>
      <c r="M1010" s="2">
        <v>1571.76</v>
      </c>
      <c r="N1010" s="2">
        <v>524.52</v>
      </c>
      <c r="O1010">
        <v>0</v>
      </c>
      <c r="P1010">
        <v>0</v>
      </c>
      <c r="Q1010">
        <v>0</v>
      </c>
      <c r="R1010">
        <v>0</v>
      </c>
      <c r="S1010">
        <v>21.78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 s="2">
        <v>1181.6399999999999</v>
      </c>
      <c r="AR1010" s="2">
        <v>9.82</v>
      </c>
      <c r="AS1010">
        <v>0</v>
      </c>
      <c r="AT1010" s="2">
        <v>0</v>
      </c>
      <c r="AU1010">
        <v>0</v>
      </c>
      <c r="AV1010" s="2">
        <v>0</v>
      </c>
      <c r="AW1010" s="2">
        <v>0</v>
      </c>
      <c r="AX1010">
        <v>0</v>
      </c>
      <c r="AY1010">
        <v>-544.39</v>
      </c>
      <c r="AZ1010">
        <v>0</v>
      </c>
      <c r="BA1010">
        <v>0</v>
      </c>
      <c r="BB1010">
        <v>31.34</v>
      </c>
      <c r="BC1010">
        <v>0</v>
      </c>
      <c r="BD1010">
        <v>544.39</v>
      </c>
      <c r="BE1010">
        <v>0</v>
      </c>
      <c r="BF1010" t="s">
        <v>98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124441.23999999999</v>
      </c>
      <c r="BO1010">
        <v>1205.42</v>
      </c>
      <c r="BP1010">
        <v>0</v>
      </c>
      <c r="BQ1010">
        <v>1205.42</v>
      </c>
      <c r="BR1010" t="s">
        <v>99</v>
      </c>
      <c r="BS1010" t="s">
        <v>100</v>
      </c>
      <c r="BT1010" t="s">
        <v>100</v>
      </c>
      <c r="BU1010" t="s">
        <v>100</v>
      </c>
      <c r="BV1010" t="s">
        <v>100</v>
      </c>
      <c r="BW1010" t="s">
        <v>100</v>
      </c>
      <c r="BX1010">
        <v>44819</v>
      </c>
      <c r="BY1010" t="s">
        <v>101</v>
      </c>
      <c r="BZ1010">
        <v>2609.0699999999997</v>
      </c>
      <c r="CA1010">
        <v>0</v>
      </c>
      <c r="CB1010">
        <v>0</v>
      </c>
      <c r="CC1010">
        <v>0</v>
      </c>
      <c r="CD1010" s="1">
        <v>45352</v>
      </c>
      <c r="CE1010" t="s">
        <v>97</v>
      </c>
      <c r="CF1010">
        <v>1048.1400000000001</v>
      </c>
      <c r="CG1010">
        <v>7.6300000000000007E-2</v>
      </c>
      <c r="CH1010">
        <v>1205.42</v>
      </c>
      <c r="CI1010">
        <v>0</v>
      </c>
      <c r="CJ1010">
        <v>124672.99</v>
      </c>
      <c r="CK1010">
        <v>588.52</v>
      </c>
      <c r="CL1010">
        <v>0</v>
      </c>
      <c r="CM1010">
        <v>294.36</v>
      </c>
      <c r="CS1010" s="2">
        <f t="shared" si="15"/>
        <v>0</v>
      </c>
      <c r="CT1010" s="2">
        <f>+SUM(AR1010:AS1010,AX1010:AY1010,AV1010:AW1010,)</f>
        <v>-534.56999999999994</v>
      </c>
    </row>
    <row r="1011" spans="1:98" x14ac:dyDescent="0.25">
      <c r="A1011" t="s">
        <v>1122</v>
      </c>
      <c r="B1011" t="s">
        <v>96</v>
      </c>
      <c r="C1011">
        <v>2119351</v>
      </c>
      <c r="D1011" t="s">
        <v>97</v>
      </c>
      <c r="E1011" s="1">
        <v>45413</v>
      </c>
      <c r="F1011">
        <v>123499.91</v>
      </c>
      <c r="G1011" s="2">
        <v>0</v>
      </c>
      <c r="H1011">
        <v>123053.11</v>
      </c>
      <c r="I1011">
        <v>0</v>
      </c>
      <c r="J1011" s="2">
        <v>740.59</v>
      </c>
      <c r="K1011" s="2">
        <v>644.58000000000004</v>
      </c>
      <c r="L1011">
        <v>0.06</v>
      </c>
      <c r="M1011" s="2">
        <v>1234.3800000000001</v>
      </c>
      <c r="N1011" s="2">
        <v>446.79999999999995</v>
      </c>
      <c r="O1011">
        <v>200</v>
      </c>
      <c r="P1011">
        <v>0</v>
      </c>
      <c r="Q1011">
        <v>0</v>
      </c>
      <c r="R1011">
        <v>0</v>
      </c>
      <c r="S1011">
        <v>21.75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 s="2">
        <v>504.99</v>
      </c>
      <c r="AR1011" s="2">
        <v>6.4399999999999995</v>
      </c>
      <c r="AS1011">
        <v>0</v>
      </c>
      <c r="AT1011" s="2">
        <v>3899.54</v>
      </c>
      <c r="AU1011">
        <v>0</v>
      </c>
      <c r="AV1011" s="2">
        <v>0</v>
      </c>
      <c r="AW1011" s="2">
        <v>0</v>
      </c>
      <c r="AX1011">
        <v>0</v>
      </c>
      <c r="AY1011">
        <v>-1171.69</v>
      </c>
      <c r="AZ1011">
        <v>0</v>
      </c>
      <c r="BA1011">
        <v>117.47</v>
      </c>
      <c r="BB1011">
        <v>0</v>
      </c>
      <c r="BC1011">
        <v>0</v>
      </c>
      <c r="BD1011">
        <v>1289.1600000000001</v>
      </c>
      <c r="BE1011">
        <v>0</v>
      </c>
      <c r="BF1011" t="s">
        <v>98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124885.41</v>
      </c>
      <c r="BO1011">
        <v>0</v>
      </c>
      <c r="BP1011">
        <v>0</v>
      </c>
      <c r="BQ1011">
        <v>0</v>
      </c>
      <c r="BR1011" t="s">
        <v>99</v>
      </c>
      <c r="BS1011" t="s">
        <v>100</v>
      </c>
      <c r="BT1011" t="s">
        <v>100</v>
      </c>
      <c r="BU1011" t="s">
        <v>100</v>
      </c>
      <c r="BV1011" t="s">
        <v>100</v>
      </c>
      <c r="BW1011" t="s">
        <v>100</v>
      </c>
      <c r="BX1011">
        <v>44819</v>
      </c>
      <c r="BY1011" t="s">
        <v>101</v>
      </c>
      <c r="BZ1011">
        <v>2824.6800000000003</v>
      </c>
      <c r="CA1011">
        <v>0</v>
      </c>
      <c r="CB1011">
        <v>0</v>
      </c>
      <c r="CC1011">
        <v>0</v>
      </c>
      <c r="CD1011" s="1">
        <v>45383</v>
      </c>
      <c r="CE1011" t="s">
        <v>97</v>
      </c>
      <c r="CF1011">
        <v>740.59</v>
      </c>
      <c r="CG1011">
        <v>0.06</v>
      </c>
      <c r="CH1011">
        <v>0</v>
      </c>
      <c r="CI1011">
        <v>0</v>
      </c>
      <c r="CJ1011">
        <v>123376.82</v>
      </c>
      <c r="CK1011">
        <v>250.49</v>
      </c>
      <c r="CL1011">
        <v>1949.77</v>
      </c>
      <c r="CM1011">
        <v>527.11</v>
      </c>
      <c r="CS1011" s="2">
        <f t="shared" si="15"/>
        <v>0</v>
      </c>
      <c r="CT1011" s="2">
        <f>+SUM(AR1011:AS1011,AX1011:AY1011,AV1011:AW1011,)</f>
        <v>-1165.25</v>
      </c>
    </row>
    <row r="1012" spans="1:98" x14ac:dyDescent="0.25">
      <c r="A1012" t="s">
        <v>1123</v>
      </c>
      <c r="B1012" t="s">
        <v>96</v>
      </c>
      <c r="C1012">
        <v>1829803</v>
      </c>
      <c r="D1012" t="s">
        <v>97</v>
      </c>
      <c r="E1012" s="1">
        <v>45413</v>
      </c>
      <c r="F1012">
        <v>123409.92</v>
      </c>
      <c r="G1012" s="2">
        <v>1136.26</v>
      </c>
      <c r="H1012">
        <v>123095.87</v>
      </c>
      <c r="I1012">
        <v>1136.26</v>
      </c>
      <c r="J1012" s="2">
        <v>568.13</v>
      </c>
      <c r="K1012" s="2">
        <v>555.48</v>
      </c>
      <c r="L1012">
        <v>0.04</v>
      </c>
      <c r="M1012" s="2">
        <v>822.21</v>
      </c>
      <c r="N1012" s="2">
        <v>314.04999999999995</v>
      </c>
      <c r="O1012">
        <v>0</v>
      </c>
      <c r="P1012">
        <v>0</v>
      </c>
      <c r="Q1012">
        <v>0</v>
      </c>
      <c r="R1012">
        <v>0</v>
      </c>
      <c r="S1012">
        <v>19.68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 s="2">
        <v>972.94</v>
      </c>
      <c r="AR1012" s="2">
        <v>51.430000000000007</v>
      </c>
      <c r="AS1012">
        <v>0</v>
      </c>
      <c r="AT1012" s="2">
        <v>0</v>
      </c>
      <c r="AU1012">
        <v>0</v>
      </c>
      <c r="AV1012" s="2">
        <v>0</v>
      </c>
      <c r="AW1012" s="2">
        <v>0</v>
      </c>
      <c r="AX1012">
        <v>0</v>
      </c>
      <c r="AY1012">
        <v>0</v>
      </c>
      <c r="AZ1012">
        <v>1880.54</v>
      </c>
      <c r="BA1012">
        <v>944.49</v>
      </c>
      <c r="BB1012">
        <v>0</v>
      </c>
      <c r="BC1012">
        <v>0</v>
      </c>
      <c r="BD1012">
        <v>1110.96</v>
      </c>
      <c r="BE1012">
        <v>0</v>
      </c>
      <c r="BF1012" t="s">
        <v>98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123287.63999999998</v>
      </c>
      <c r="BO1012">
        <v>1136.26</v>
      </c>
      <c r="BP1012">
        <v>0</v>
      </c>
      <c r="BQ1012">
        <v>1136.26</v>
      </c>
      <c r="BR1012" t="s">
        <v>99</v>
      </c>
      <c r="BS1012" t="s">
        <v>100</v>
      </c>
      <c r="BT1012" t="s">
        <v>100</v>
      </c>
      <c r="BU1012" t="s">
        <v>100</v>
      </c>
      <c r="BV1012" t="s">
        <v>100</v>
      </c>
      <c r="BW1012" t="s">
        <v>100</v>
      </c>
      <c r="BX1012">
        <v>44580</v>
      </c>
      <c r="BY1012" t="s">
        <v>101</v>
      </c>
      <c r="BZ1012">
        <v>1065.1499999999999</v>
      </c>
      <c r="CA1012">
        <v>0</v>
      </c>
      <c r="CB1012">
        <v>0</v>
      </c>
      <c r="CC1012">
        <v>0</v>
      </c>
      <c r="CD1012" s="1">
        <v>45383</v>
      </c>
      <c r="CE1012" t="s">
        <v>97</v>
      </c>
      <c r="CF1012">
        <v>568.13</v>
      </c>
      <c r="CG1012">
        <v>0.04</v>
      </c>
      <c r="CH1012">
        <v>1136.26</v>
      </c>
      <c r="CI1012">
        <v>0</v>
      </c>
      <c r="CJ1012">
        <v>124389.42</v>
      </c>
      <c r="CK1012">
        <v>483.37</v>
      </c>
      <c r="CL1012">
        <v>0</v>
      </c>
      <c r="CM1012">
        <v>0</v>
      </c>
      <c r="CS1012" s="2">
        <f t="shared" si="15"/>
        <v>0</v>
      </c>
      <c r="CT1012" s="2">
        <f>+SUM(AR1012:AS1012,AX1012:AY1012,AV1012:AW1012,)</f>
        <v>51.430000000000007</v>
      </c>
    </row>
    <row r="1013" spans="1:98" x14ac:dyDescent="0.25">
      <c r="A1013" t="s">
        <v>1124</v>
      </c>
      <c r="B1013" t="s">
        <v>96</v>
      </c>
      <c r="C1013">
        <v>1966196</v>
      </c>
      <c r="D1013" t="s">
        <v>97</v>
      </c>
      <c r="E1013" s="1">
        <v>45383</v>
      </c>
      <c r="F1013">
        <v>123260.6</v>
      </c>
      <c r="G1013" s="2">
        <v>0</v>
      </c>
      <c r="H1013">
        <v>122964.37</v>
      </c>
      <c r="I1013">
        <v>0</v>
      </c>
      <c r="J1013" s="2">
        <v>520.24</v>
      </c>
      <c r="K1013" s="2">
        <v>277.73</v>
      </c>
      <c r="L1013">
        <v>3.6249999999999998E-2</v>
      </c>
      <c r="M1013" s="2">
        <v>744.25</v>
      </c>
      <c r="N1013" s="2">
        <v>296.23</v>
      </c>
      <c r="O1013">
        <v>0</v>
      </c>
      <c r="P1013">
        <v>0</v>
      </c>
      <c r="Q1013">
        <v>0</v>
      </c>
      <c r="R1013">
        <v>0</v>
      </c>
      <c r="S1013">
        <v>23.77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 s="2">
        <v>1224.56</v>
      </c>
      <c r="AR1013" s="2">
        <v>7.8800000000000008</v>
      </c>
      <c r="AS1013">
        <v>0</v>
      </c>
      <c r="AT1013" s="2">
        <v>1345.54</v>
      </c>
      <c r="AU1013">
        <v>0</v>
      </c>
      <c r="AV1013" s="2">
        <v>0</v>
      </c>
      <c r="AW1013" s="2">
        <v>0</v>
      </c>
      <c r="AX1013">
        <v>0</v>
      </c>
      <c r="AY1013">
        <v>0</v>
      </c>
      <c r="AZ1013">
        <v>0</v>
      </c>
      <c r="BA1013">
        <v>1026.3800000000001</v>
      </c>
      <c r="BB1013">
        <v>0</v>
      </c>
      <c r="BC1013">
        <v>0</v>
      </c>
      <c r="BD1013">
        <v>693.77</v>
      </c>
      <c r="BE1013">
        <v>0</v>
      </c>
      <c r="BF1013" t="s">
        <v>98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122610.76</v>
      </c>
      <c r="BO1013">
        <v>0</v>
      </c>
      <c r="BP1013">
        <v>0</v>
      </c>
      <c r="BQ1013">
        <v>0</v>
      </c>
      <c r="BR1013" t="s">
        <v>99</v>
      </c>
      <c r="BS1013" t="s">
        <v>100</v>
      </c>
      <c r="BT1013" t="s">
        <v>100</v>
      </c>
      <c r="BU1013" t="s">
        <v>100</v>
      </c>
      <c r="BV1013" t="s">
        <v>100</v>
      </c>
      <c r="BW1013" t="s">
        <v>100</v>
      </c>
      <c r="BX1013">
        <v>44672</v>
      </c>
      <c r="BY1013" t="s">
        <v>101</v>
      </c>
      <c r="BZ1013">
        <v>1008.83</v>
      </c>
      <c r="CA1013">
        <v>0</v>
      </c>
      <c r="CB1013">
        <v>0</v>
      </c>
      <c r="CC1013">
        <v>0</v>
      </c>
      <c r="CD1013" s="1">
        <v>45352</v>
      </c>
      <c r="CE1013" t="s">
        <v>97</v>
      </c>
      <c r="CF1013">
        <v>520.24</v>
      </c>
      <c r="CG1013">
        <v>3.6249999999999998E-2</v>
      </c>
      <c r="CH1013">
        <v>0</v>
      </c>
      <c r="CI1013">
        <v>0</v>
      </c>
      <c r="CJ1013">
        <v>123112.71</v>
      </c>
      <c r="CK1013">
        <v>610.44000000000005</v>
      </c>
      <c r="CL1013">
        <v>672.77</v>
      </c>
      <c r="CM1013">
        <v>0</v>
      </c>
      <c r="CS1013" s="2">
        <f t="shared" si="15"/>
        <v>0</v>
      </c>
      <c r="CT1013" s="2">
        <f>+SUM(AR1013:AS1013,AX1013:AY1013,AV1013:AW1013,)</f>
        <v>7.8800000000000008</v>
      </c>
    </row>
    <row r="1014" spans="1:98" x14ac:dyDescent="0.25">
      <c r="A1014" t="s">
        <v>1125</v>
      </c>
      <c r="B1014" t="s">
        <v>96</v>
      </c>
      <c r="C1014">
        <v>1974842</v>
      </c>
      <c r="D1014" t="s">
        <v>97</v>
      </c>
      <c r="E1014" s="1">
        <v>45383</v>
      </c>
      <c r="F1014">
        <v>123143.03999999999</v>
      </c>
      <c r="G1014" s="2">
        <v>0</v>
      </c>
      <c r="H1014">
        <v>122843.55</v>
      </c>
      <c r="I1014">
        <v>0</v>
      </c>
      <c r="J1014" s="2">
        <v>752.27</v>
      </c>
      <c r="K1014" s="2">
        <v>570.24</v>
      </c>
      <c r="L1014">
        <v>5.8749999999999997E-2</v>
      </c>
      <c r="M1014" s="2">
        <v>1205.05</v>
      </c>
      <c r="N1014" s="2">
        <v>299.49</v>
      </c>
      <c r="O1014">
        <v>0</v>
      </c>
      <c r="P1014">
        <v>0</v>
      </c>
      <c r="Q1014">
        <v>0</v>
      </c>
      <c r="R1014">
        <v>0</v>
      </c>
      <c r="S1014">
        <v>27.85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 s="2">
        <v>975.23</v>
      </c>
      <c r="AR1014" s="2">
        <v>106.32</v>
      </c>
      <c r="AS1014">
        <v>0</v>
      </c>
      <c r="AT1014" s="2">
        <v>2134.44</v>
      </c>
      <c r="AU1014">
        <v>0</v>
      </c>
      <c r="AV1014" s="2">
        <v>0</v>
      </c>
      <c r="AW1014" s="2">
        <v>0</v>
      </c>
      <c r="AX1014">
        <v>2908.43</v>
      </c>
      <c r="AY1014">
        <v>-570.24</v>
      </c>
      <c r="AZ1014">
        <v>4956</v>
      </c>
      <c r="BA1014">
        <v>0</v>
      </c>
      <c r="BB1014">
        <v>2338.19</v>
      </c>
      <c r="BC1014">
        <v>0</v>
      </c>
      <c r="BD1014">
        <v>1140.48</v>
      </c>
      <c r="BE1014">
        <v>0</v>
      </c>
      <c r="BF1014" t="s">
        <v>98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126248.96000000001</v>
      </c>
      <c r="BO1014">
        <v>0</v>
      </c>
      <c r="BP1014">
        <v>0</v>
      </c>
      <c r="BQ1014">
        <v>0</v>
      </c>
      <c r="BR1014" t="s">
        <v>99</v>
      </c>
      <c r="BS1014" t="s">
        <v>100</v>
      </c>
      <c r="BT1014" t="s">
        <v>100</v>
      </c>
      <c r="BU1014" t="s">
        <v>100</v>
      </c>
      <c r="BV1014" t="s">
        <v>100</v>
      </c>
      <c r="BW1014" t="s">
        <v>100</v>
      </c>
      <c r="BX1014">
        <v>44702</v>
      </c>
      <c r="BY1014" t="s">
        <v>101</v>
      </c>
      <c r="BZ1014">
        <v>-967.81999999999971</v>
      </c>
      <c r="CA1014">
        <v>0</v>
      </c>
      <c r="CB1014">
        <v>0</v>
      </c>
      <c r="CC1014">
        <v>0</v>
      </c>
      <c r="CD1014" s="1">
        <v>45352</v>
      </c>
      <c r="CE1014" t="s">
        <v>97</v>
      </c>
      <c r="CF1014">
        <v>752.27</v>
      </c>
      <c r="CG1014">
        <v>5.8749999999999997E-2</v>
      </c>
      <c r="CH1014">
        <v>0</v>
      </c>
      <c r="CI1014">
        <v>0</v>
      </c>
      <c r="CJ1014">
        <v>122993.65999999999</v>
      </c>
      <c r="CK1014">
        <v>484.38</v>
      </c>
      <c r="CL1014">
        <v>1067.22</v>
      </c>
      <c r="CM1014">
        <v>2908.43</v>
      </c>
      <c r="CS1014" s="2">
        <f t="shared" si="15"/>
        <v>0</v>
      </c>
      <c r="CT1014" s="2">
        <f>+SUM(AR1014:AS1014,AX1014:AY1014,AV1014:AW1014,)</f>
        <v>2444.5100000000002</v>
      </c>
    </row>
    <row r="1015" spans="1:98" x14ac:dyDescent="0.25">
      <c r="A1015" t="s">
        <v>1126</v>
      </c>
      <c r="B1015" t="s">
        <v>96</v>
      </c>
      <c r="C1015">
        <v>1830732</v>
      </c>
      <c r="D1015" t="s">
        <v>97</v>
      </c>
      <c r="E1015" s="1">
        <v>45413</v>
      </c>
      <c r="F1015">
        <v>123231.97</v>
      </c>
      <c r="G1015" s="2">
        <v>0</v>
      </c>
      <c r="H1015">
        <v>122748</v>
      </c>
      <c r="I1015">
        <v>0</v>
      </c>
      <c r="J1015" s="2">
        <v>613.65</v>
      </c>
      <c r="K1015" s="2">
        <v>131.22</v>
      </c>
      <c r="L1015">
        <v>4.4999999999999998E-2</v>
      </c>
      <c r="M1015" s="2">
        <v>923.32999999999993</v>
      </c>
      <c r="N1015" s="2">
        <v>483.97</v>
      </c>
      <c r="O1015">
        <v>90</v>
      </c>
      <c r="P1015">
        <v>0</v>
      </c>
      <c r="Q1015">
        <v>0</v>
      </c>
      <c r="R1015">
        <v>0</v>
      </c>
      <c r="S1015">
        <v>19.649999999999999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 s="2">
        <v>1310.5500000000002</v>
      </c>
      <c r="AR1015" s="2">
        <v>48.04</v>
      </c>
      <c r="AS1015">
        <v>0</v>
      </c>
      <c r="AT1015" s="2">
        <v>0</v>
      </c>
      <c r="AU1015">
        <v>0</v>
      </c>
      <c r="AV1015" s="2">
        <v>0</v>
      </c>
      <c r="AW1015" s="2">
        <v>0</v>
      </c>
      <c r="AX1015">
        <v>0</v>
      </c>
      <c r="AY1015">
        <v>0</v>
      </c>
      <c r="AZ1015">
        <v>0</v>
      </c>
      <c r="BA1015">
        <v>1268.7</v>
      </c>
      <c r="BB1015">
        <v>0</v>
      </c>
      <c r="BC1015">
        <v>0</v>
      </c>
      <c r="BD1015">
        <v>262.44</v>
      </c>
      <c r="BE1015">
        <v>0</v>
      </c>
      <c r="BF1015" t="s">
        <v>98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121479.3</v>
      </c>
      <c r="BO1015">
        <v>0</v>
      </c>
      <c r="BP1015">
        <v>0</v>
      </c>
      <c r="BQ1015">
        <v>0</v>
      </c>
      <c r="BR1015" t="s">
        <v>99</v>
      </c>
      <c r="BS1015" t="s">
        <v>100</v>
      </c>
      <c r="BT1015" t="s">
        <v>100</v>
      </c>
      <c r="BU1015" t="s">
        <v>100</v>
      </c>
      <c r="BV1015" t="s">
        <v>100</v>
      </c>
      <c r="BW1015" t="s">
        <v>100</v>
      </c>
      <c r="BX1015">
        <v>44580</v>
      </c>
      <c r="BY1015" t="s">
        <v>101</v>
      </c>
      <c r="BZ1015">
        <v>1339.6100000000001</v>
      </c>
      <c r="CA1015">
        <v>0</v>
      </c>
      <c r="CB1015">
        <v>0</v>
      </c>
      <c r="CC1015">
        <v>0</v>
      </c>
      <c r="CD1015" s="1">
        <v>45383</v>
      </c>
      <c r="CE1015" t="s">
        <v>97</v>
      </c>
      <c r="CF1015">
        <v>613.65</v>
      </c>
      <c r="CG1015">
        <v>4.4999999999999998E-2</v>
      </c>
      <c r="CH1015">
        <v>0</v>
      </c>
      <c r="CI1015">
        <v>0</v>
      </c>
      <c r="CJ1015">
        <v>122990.44</v>
      </c>
      <c r="CK1015">
        <v>652.47</v>
      </c>
      <c r="CL1015">
        <v>0</v>
      </c>
      <c r="CM1015">
        <v>0</v>
      </c>
      <c r="CS1015" s="2">
        <f t="shared" si="15"/>
        <v>0</v>
      </c>
      <c r="CT1015" s="2">
        <f>+SUM(AR1015:AS1015,AX1015:AY1015,AV1015:AW1015,)</f>
        <v>48.04</v>
      </c>
    </row>
    <row r="1016" spans="1:98" x14ac:dyDescent="0.25">
      <c r="A1016" t="s">
        <v>1127</v>
      </c>
      <c r="B1016" t="s">
        <v>96</v>
      </c>
      <c r="C1016">
        <v>2081779</v>
      </c>
      <c r="D1016" t="s">
        <v>97</v>
      </c>
      <c r="E1016" s="1">
        <v>45413</v>
      </c>
      <c r="F1016">
        <v>123034.2</v>
      </c>
      <c r="G1016" s="2">
        <v>0</v>
      </c>
      <c r="H1016">
        <v>122886.49</v>
      </c>
      <c r="I1016">
        <v>0</v>
      </c>
      <c r="J1016" s="2">
        <v>766.65</v>
      </c>
      <c r="K1016" s="2">
        <v>944.14</v>
      </c>
      <c r="L1016">
        <v>7.0000000000000007E-2</v>
      </c>
      <c r="M1016" s="2">
        <v>2152.2399999999998</v>
      </c>
      <c r="N1016" s="2">
        <v>147.71</v>
      </c>
      <c r="O1016">
        <v>0</v>
      </c>
      <c r="P1016">
        <v>0</v>
      </c>
      <c r="Q1016">
        <v>0</v>
      </c>
      <c r="R1016">
        <v>0</v>
      </c>
      <c r="S1016">
        <v>30.43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 s="2">
        <v>1266.6300000000001</v>
      </c>
      <c r="AR1016" s="2">
        <v>7.48</v>
      </c>
      <c r="AS1016">
        <v>0</v>
      </c>
      <c r="AT1016" s="2">
        <v>110</v>
      </c>
      <c r="AU1016">
        <v>0</v>
      </c>
      <c r="AV1016" s="2">
        <v>0</v>
      </c>
      <c r="AW1016" s="2">
        <v>0</v>
      </c>
      <c r="AX1016">
        <v>0</v>
      </c>
      <c r="AY1016">
        <v>-555.77</v>
      </c>
      <c r="AZ1016">
        <v>0</v>
      </c>
      <c r="BA1016">
        <v>2276.65</v>
      </c>
      <c r="BB1016">
        <v>0</v>
      </c>
      <c r="BC1016">
        <v>0</v>
      </c>
      <c r="BD1016">
        <v>2832.42</v>
      </c>
      <c r="BE1016">
        <v>0</v>
      </c>
      <c r="BF1016" t="s">
        <v>98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120664.84000000001</v>
      </c>
      <c r="BO1016">
        <v>0</v>
      </c>
      <c r="BP1016">
        <v>0</v>
      </c>
      <c r="BQ1016">
        <v>0</v>
      </c>
      <c r="BR1016" t="s">
        <v>99</v>
      </c>
      <c r="BS1016" t="s">
        <v>100</v>
      </c>
      <c r="BT1016" t="s">
        <v>100</v>
      </c>
      <c r="BU1016" t="s">
        <v>100</v>
      </c>
      <c r="BV1016" t="s">
        <v>100</v>
      </c>
      <c r="BW1016" t="s">
        <v>100</v>
      </c>
      <c r="BX1016">
        <v>44778</v>
      </c>
      <c r="BY1016" t="s">
        <v>101</v>
      </c>
      <c r="BZ1016">
        <v>2817.81</v>
      </c>
      <c r="CA1016">
        <v>0</v>
      </c>
      <c r="CB1016">
        <v>0</v>
      </c>
      <c r="CC1016">
        <v>0</v>
      </c>
      <c r="CD1016" s="1">
        <v>45352</v>
      </c>
      <c r="CE1016" t="s">
        <v>97</v>
      </c>
      <c r="CF1016">
        <v>766.65</v>
      </c>
      <c r="CG1016">
        <v>7.0000000000000007E-2</v>
      </c>
      <c r="CH1016">
        <v>0</v>
      </c>
      <c r="CI1016">
        <v>0</v>
      </c>
      <c r="CJ1016">
        <v>122985.25</v>
      </c>
      <c r="CK1016">
        <v>631.08000000000004</v>
      </c>
      <c r="CL1016">
        <v>55</v>
      </c>
      <c r="CM1016">
        <v>0</v>
      </c>
      <c r="CS1016" s="2">
        <f t="shared" si="15"/>
        <v>0</v>
      </c>
      <c r="CT1016" s="2">
        <f>+SUM(AR1016:AS1016,AX1016:AY1016,AV1016:AW1016,)</f>
        <v>-548.29</v>
      </c>
    </row>
    <row r="1017" spans="1:98" x14ac:dyDescent="0.25">
      <c r="A1017" t="s">
        <v>1128</v>
      </c>
      <c r="B1017" t="s">
        <v>96</v>
      </c>
      <c r="C1017">
        <v>2120323</v>
      </c>
      <c r="D1017" t="s">
        <v>121</v>
      </c>
      <c r="E1017" s="1">
        <v>45352</v>
      </c>
      <c r="F1017">
        <v>123116.64</v>
      </c>
      <c r="G1017" s="2">
        <v>0</v>
      </c>
      <c r="H1017">
        <v>122258.44</v>
      </c>
      <c r="I1017">
        <v>0</v>
      </c>
      <c r="J1017" s="2">
        <v>1238.21</v>
      </c>
      <c r="K1017" s="2">
        <v>437.68</v>
      </c>
      <c r="L1017">
        <v>7.9000000000000001E-2</v>
      </c>
      <c r="M1017" s="2">
        <v>1618.22</v>
      </c>
      <c r="N1017" s="2">
        <v>858.2</v>
      </c>
      <c r="O1017">
        <v>0</v>
      </c>
      <c r="P1017">
        <v>0</v>
      </c>
      <c r="Q1017">
        <v>0</v>
      </c>
      <c r="R1017">
        <v>0</v>
      </c>
      <c r="S1017">
        <v>21.66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 s="2">
        <v>786.17000000000007</v>
      </c>
      <c r="AR1017" s="2">
        <v>8.4400000000000013</v>
      </c>
      <c r="AS1017">
        <v>0</v>
      </c>
      <c r="AT1017" s="2">
        <v>532.6</v>
      </c>
      <c r="AU1017">
        <v>0</v>
      </c>
      <c r="AV1017" s="2">
        <v>30</v>
      </c>
      <c r="AW1017" s="2">
        <v>0</v>
      </c>
      <c r="AX1017">
        <v>237.94</v>
      </c>
      <c r="AY1017">
        <v>-913.56</v>
      </c>
      <c r="AZ1017">
        <v>0</v>
      </c>
      <c r="BA1017">
        <v>199.74</v>
      </c>
      <c r="BB1017">
        <v>0</v>
      </c>
      <c r="BC1017">
        <v>0</v>
      </c>
      <c r="BD1017">
        <v>1313.04</v>
      </c>
      <c r="BE1017">
        <v>0</v>
      </c>
      <c r="BF1017" t="s">
        <v>98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123943.22</v>
      </c>
      <c r="BO1017">
        <v>0</v>
      </c>
      <c r="BP1017">
        <v>0</v>
      </c>
      <c r="BQ1017">
        <v>0</v>
      </c>
      <c r="BR1017" t="s">
        <v>99</v>
      </c>
      <c r="BS1017" t="s">
        <v>100</v>
      </c>
      <c r="BT1017" t="s">
        <v>100</v>
      </c>
      <c r="BU1017" t="s">
        <v>100</v>
      </c>
      <c r="BV1017" t="s">
        <v>100</v>
      </c>
      <c r="BW1017" t="s">
        <v>100</v>
      </c>
      <c r="BX1017">
        <v>44824</v>
      </c>
      <c r="BY1017" t="s">
        <v>101</v>
      </c>
      <c r="BZ1017">
        <v>3091.94</v>
      </c>
      <c r="CA1017">
        <v>1618.22</v>
      </c>
      <c r="CB1017">
        <v>0</v>
      </c>
      <c r="CC1017">
        <v>0</v>
      </c>
      <c r="CD1017" s="1">
        <v>45323</v>
      </c>
      <c r="CE1017" t="s">
        <v>121</v>
      </c>
      <c r="CF1017">
        <v>1238.21</v>
      </c>
      <c r="CG1017">
        <v>7.9000000000000001E-2</v>
      </c>
      <c r="CH1017">
        <v>0</v>
      </c>
      <c r="CI1017">
        <v>0</v>
      </c>
      <c r="CJ1017">
        <v>122688.95</v>
      </c>
      <c r="CK1017">
        <v>390.87</v>
      </c>
      <c r="CL1017">
        <v>266.3</v>
      </c>
      <c r="CM1017">
        <v>237.94</v>
      </c>
      <c r="CS1017" s="2">
        <f t="shared" si="15"/>
        <v>0</v>
      </c>
      <c r="CT1017" s="2">
        <f>+SUM(AR1017:AS1017,AX1017:AY1017,AV1017:AW1017,)</f>
        <v>-637.17999999999995</v>
      </c>
    </row>
    <row r="1018" spans="1:98" x14ac:dyDescent="0.25">
      <c r="A1018" t="s">
        <v>1129</v>
      </c>
      <c r="B1018" t="s">
        <v>96</v>
      </c>
      <c r="C1018">
        <v>1966351</v>
      </c>
      <c r="D1018" t="s">
        <v>97</v>
      </c>
      <c r="E1018" s="1">
        <v>45413</v>
      </c>
      <c r="F1018">
        <v>122715.86</v>
      </c>
      <c r="G1018" s="2">
        <v>0</v>
      </c>
      <c r="H1018">
        <v>122539.12</v>
      </c>
      <c r="I1018">
        <v>0</v>
      </c>
      <c r="J1018" s="2">
        <v>688.95</v>
      </c>
      <c r="K1018" s="2">
        <v>243.78</v>
      </c>
      <c r="L1018">
        <v>5.8749999999999997E-2</v>
      </c>
      <c r="M1018" s="2">
        <v>1201.1599999999999</v>
      </c>
      <c r="N1018" s="2">
        <v>176.74</v>
      </c>
      <c r="O1018">
        <v>0</v>
      </c>
      <c r="P1018">
        <v>0</v>
      </c>
      <c r="Q1018">
        <v>0</v>
      </c>
      <c r="R1018">
        <v>0</v>
      </c>
      <c r="S1018">
        <v>23.66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 s="2">
        <v>877.06999999999994</v>
      </c>
      <c r="AR1018" s="2">
        <v>6.4600000000000009</v>
      </c>
      <c r="AS1018">
        <v>0</v>
      </c>
      <c r="AT1018" s="2">
        <v>69.760000000000005</v>
      </c>
      <c r="AU1018">
        <v>0</v>
      </c>
      <c r="AV1018" s="2">
        <v>0</v>
      </c>
      <c r="AW1018" s="2">
        <v>0</v>
      </c>
      <c r="AX1018">
        <v>0</v>
      </c>
      <c r="AY1018">
        <v>0</v>
      </c>
      <c r="AZ1018">
        <v>0</v>
      </c>
      <c r="BA1018">
        <v>1085.45</v>
      </c>
      <c r="BB1018">
        <v>0</v>
      </c>
      <c r="BC1018">
        <v>0</v>
      </c>
      <c r="BD1018">
        <v>541.73</v>
      </c>
      <c r="BE1018">
        <v>0</v>
      </c>
      <c r="BF1018" t="s">
        <v>98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121488.55</v>
      </c>
      <c r="BO1018">
        <v>0</v>
      </c>
      <c r="BP1018">
        <v>0</v>
      </c>
      <c r="BQ1018">
        <v>0</v>
      </c>
      <c r="BR1018" t="s">
        <v>99</v>
      </c>
      <c r="BS1018" t="s">
        <v>100</v>
      </c>
      <c r="BT1018" t="s">
        <v>100</v>
      </c>
      <c r="BU1018" t="s">
        <v>100</v>
      </c>
      <c r="BV1018" t="s">
        <v>100</v>
      </c>
      <c r="BW1018" t="s">
        <v>100</v>
      </c>
      <c r="BX1018">
        <v>44669</v>
      </c>
      <c r="BY1018" t="s">
        <v>101</v>
      </c>
      <c r="BZ1018">
        <v>1347.7800000000002</v>
      </c>
      <c r="CA1018">
        <v>0</v>
      </c>
      <c r="CB1018">
        <v>0</v>
      </c>
      <c r="CC1018">
        <v>0</v>
      </c>
      <c r="CD1018" s="1">
        <v>45383</v>
      </c>
      <c r="CE1018" t="s">
        <v>97</v>
      </c>
      <c r="CF1018">
        <v>688.95</v>
      </c>
      <c r="CG1018">
        <v>5.8749999999999997E-2</v>
      </c>
      <c r="CH1018">
        <v>0</v>
      </c>
      <c r="CI1018">
        <v>0</v>
      </c>
      <c r="CJ1018">
        <v>122627.71</v>
      </c>
      <c r="CK1018">
        <v>436.52</v>
      </c>
      <c r="CL1018">
        <v>34.880000000000003</v>
      </c>
      <c r="CM1018">
        <v>0</v>
      </c>
      <c r="CS1018" s="2">
        <f t="shared" si="15"/>
        <v>0</v>
      </c>
      <c r="CT1018" s="2">
        <f>+SUM(AR1018:AS1018,AX1018:AY1018,AV1018:AW1018,)</f>
        <v>6.4600000000000009</v>
      </c>
    </row>
    <row r="1019" spans="1:98" x14ac:dyDescent="0.25">
      <c r="A1019" t="s">
        <v>1130</v>
      </c>
      <c r="B1019" t="s">
        <v>96</v>
      </c>
      <c r="C1019">
        <v>1830168</v>
      </c>
      <c r="D1019" t="s">
        <v>97</v>
      </c>
      <c r="E1019" s="1">
        <v>45383</v>
      </c>
      <c r="F1019">
        <v>122767.9</v>
      </c>
      <c r="G1019" s="2">
        <v>62911.78</v>
      </c>
      <c r="H1019">
        <v>122371.26</v>
      </c>
      <c r="I1019">
        <v>62911.78</v>
      </c>
      <c r="J1019" s="2">
        <v>581.66</v>
      </c>
      <c r="K1019" s="2">
        <v>949.1</v>
      </c>
      <c r="L1019">
        <v>3.7499999999999999E-2</v>
      </c>
      <c r="M1019" s="2">
        <v>766.68</v>
      </c>
      <c r="N1019" s="2">
        <v>396.64</v>
      </c>
      <c r="O1019">
        <v>0</v>
      </c>
      <c r="P1019">
        <v>0</v>
      </c>
      <c r="Q1019">
        <v>0</v>
      </c>
      <c r="R1019">
        <v>0</v>
      </c>
      <c r="S1019">
        <v>19.57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 s="2">
        <v>1013.47</v>
      </c>
      <c r="AR1019" s="2">
        <v>8.0399999999999991</v>
      </c>
      <c r="AS1019">
        <v>0</v>
      </c>
      <c r="AT1019" s="2">
        <v>0</v>
      </c>
      <c r="AU1019">
        <v>0</v>
      </c>
      <c r="AV1019" s="2">
        <v>0</v>
      </c>
      <c r="AW1019" s="2">
        <v>0</v>
      </c>
      <c r="AX1019">
        <v>0</v>
      </c>
      <c r="AY1019">
        <v>0</v>
      </c>
      <c r="AZ1019">
        <v>0</v>
      </c>
      <c r="BA1019">
        <v>2847.6</v>
      </c>
      <c r="BB1019">
        <v>0</v>
      </c>
      <c r="BC1019">
        <v>0</v>
      </c>
      <c r="BD1019">
        <v>1898.2</v>
      </c>
      <c r="BE1019">
        <v>0</v>
      </c>
      <c r="BF1019" t="s">
        <v>98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182435.43999999997</v>
      </c>
      <c r="BO1019">
        <v>62911.78</v>
      </c>
      <c r="BP1019">
        <v>0</v>
      </c>
      <c r="BQ1019">
        <v>62911.78</v>
      </c>
      <c r="BR1019" t="s">
        <v>99</v>
      </c>
      <c r="BS1019" t="s">
        <v>100</v>
      </c>
      <c r="BT1019" t="s">
        <v>100</v>
      </c>
      <c r="BU1019" t="s">
        <v>100</v>
      </c>
      <c r="BV1019" t="s">
        <v>100</v>
      </c>
      <c r="BW1019" t="s">
        <v>100</v>
      </c>
      <c r="BX1019">
        <v>44580</v>
      </c>
      <c r="BY1019" t="s">
        <v>101</v>
      </c>
      <c r="BZ1019">
        <v>1135.71</v>
      </c>
      <c r="CA1019">
        <v>0</v>
      </c>
      <c r="CB1019">
        <v>0</v>
      </c>
      <c r="CC1019">
        <v>0</v>
      </c>
      <c r="CD1019" s="1">
        <v>45352</v>
      </c>
      <c r="CE1019" t="s">
        <v>97</v>
      </c>
      <c r="CF1019">
        <v>581.66</v>
      </c>
      <c r="CG1019">
        <v>3.7499999999999999E-2</v>
      </c>
      <c r="CH1019">
        <v>62911.78</v>
      </c>
      <c r="CI1019">
        <v>0</v>
      </c>
      <c r="CJ1019">
        <v>185481.66999999998</v>
      </c>
      <c r="CK1019">
        <v>503.93</v>
      </c>
      <c r="CL1019">
        <v>0</v>
      </c>
      <c r="CM1019">
        <v>0</v>
      </c>
      <c r="CS1019" s="2">
        <f t="shared" si="15"/>
        <v>0</v>
      </c>
      <c r="CT1019" s="2">
        <f>+SUM(AR1019:AS1019,AX1019:AY1019,AV1019:AW1019,)</f>
        <v>8.0399999999999991</v>
      </c>
    </row>
    <row r="1020" spans="1:98" x14ac:dyDescent="0.25">
      <c r="A1020" t="s">
        <v>1131</v>
      </c>
      <c r="B1020" t="s">
        <v>96</v>
      </c>
      <c r="C1020">
        <v>1830133</v>
      </c>
      <c r="D1020" t="s">
        <v>97</v>
      </c>
      <c r="E1020" s="1">
        <v>45383</v>
      </c>
      <c r="F1020">
        <v>123050.41</v>
      </c>
      <c r="G1020" s="2">
        <v>0</v>
      </c>
      <c r="H1020">
        <v>122005.17</v>
      </c>
      <c r="I1020">
        <v>0</v>
      </c>
      <c r="J1020" s="2">
        <v>919.13</v>
      </c>
      <c r="K1020" s="2">
        <v>695.42</v>
      </c>
      <c r="L1020">
        <v>3.875E-2</v>
      </c>
      <c r="M1020" s="2">
        <v>793.02</v>
      </c>
      <c r="N1020" s="2">
        <v>1045.24</v>
      </c>
      <c r="O1020">
        <v>0</v>
      </c>
      <c r="P1020">
        <v>0</v>
      </c>
      <c r="Q1020">
        <v>0</v>
      </c>
      <c r="R1020">
        <v>0</v>
      </c>
      <c r="S1020">
        <v>19.579999999999998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 s="2">
        <v>1131.19</v>
      </c>
      <c r="AR1020" s="2">
        <v>8.4</v>
      </c>
      <c r="AS1020">
        <v>0</v>
      </c>
      <c r="AT1020" s="2">
        <v>26</v>
      </c>
      <c r="AU1020">
        <v>0</v>
      </c>
      <c r="AV1020" s="2">
        <v>0</v>
      </c>
      <c r="AW1020" s="2">
        <v>0</v>
      </c>
      <c r="AX1020">
        <v>0</v>
      </c>
      <c r="AY1020">
        <v>0</v>
      </c>
      <c r="AZ1020">
        <v>0</v>
      </c>
      <c r="BA1020">
        <v>3660.14</v>
      </c>
      <c r="BB1020">
        <v>0</v>
      </c>
      <c r="BC1020">
        <v>0</v>
      </c>
      <c r="BD1020">
        <v>1390.84</v>
      </c>
      <c r="BE1020">
        <v>0</v>
      </c>
      <c r="BF1020" t="s">
        <v>98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118358.03</v>
      </c>
      <c r="BO1020">
        <v>0</v>
      </c>
      <c r="BP1020">
        <v>0</v>
      </c>
      <c r="BQ1020">
        <v>0</v>
      </c>
      <c r="BR1020" t="s">
        <v>99</v>
      </c>
      <c r="BS1020" t="s">
        <v>100</v>
      </c>
      <c r="BT1020" t="s">
        <v>100</v>
      </c>
      <c r="BU1020" t="s">
        <v>100</v>
      </c>
      <c r="BV1020" t="s">
        <v>100</v>
      </c>
      <c r="BW1020" t="s">
        <v>100</v>
      </c>
      <c r="BX1020">
        <v>44580</v>
      </c>
      <c r="BY1020" t="s">
        <v>101</v>
      </c>
      <c r="BZ1020">
        <v>1810.2800000000002</v>
      </c>
      <c r="CA1020">
        <v>0</v>
      </c>
      <c r="CB1020">
        <v>0</v>
      </c>
      <c r="CC1020">
        <v>0</v>
      </c>
      <c r="CD1020" s="1">
        <v>45352</v>
      </c>
      <c r="CE1020" t="s">
        <v>97</v>
      </c>
      <c r="CF1020">
        <v>919.13</v>
      </c>
      <c r="CG1020">
        <v>3.875E-2</v>
      </c>
      <c r="CH1020">
        <v>0</v>
      </c>
      <c r="CI1020">
        <v>0</v>
      </c>
      <c r="CJ1020">
        <v>122528.63</v>
      </c>
      <c r="CK1020">
        <v>562.9</v>
      </c>
      <c r="CL1020">
        <v>13</v>
      </c>
      <c r="CM1020">
        <v>0</v>
      </c>
      <c r="CS1020" s="2">
        <f t="shared" si="15"/>
        <v>0</v>
      </c>
      <c r="CT1020" s="2">
        <f>+SUM(AR1020:AS1020,AX1020:AY1020,AV1020:AW1020,)</f>
        <v>8.4</v>
      </c>
    </row>
    <row r="1021" spans="1:98" x14ac:dyDescent="0.25">
      <c r="A1021" t="s">
        <v>1132</v>
      </c>
      <c r="B1021" t="s">
        <v>96</v>
      </c>
      <c r="C1021">
        <v>1829618</v>
      </c>
      <c r="D1021" t="s">
        <v>97</v>
      </c>
      <c r="E1021" s="1">
        <v>45383</v>
      </c>
      <c r="F1021">
        <v>122466.02</v>
      </c>
      <c r="G1021" s="2">
        <v>6202.73</v>
      </c>
      <c r="H1021">
        <v>122214.64</v>
      </c>
      <c r="I1021">
        <v>6202.73</v>
      </c>
      <c r="J1021" s="2">
        <v>559.20000000000005</v>
      </c>
      <c r="K1021" s="2">
        <v>604.38</v>
      </c>
      <c r="L1021">
        <v>4.2500000000000003E-2</v>
      </c>
      <c r="M1021" s="2">
        <v>867.02</v>
      </c>
      <c r="N1021" s="2">
        <v>251.38</v>
      </c>
      <c r="O1021">
        <v>0</v>
      </c>
      <c r="P1021">
        <v>0</v>
      </c>
      <c r="Q1021">
        <v>0</v>
      </c>
      <c r="R1021">
        <v>0</v>
      </c>
      <c r="S1021">
        <v>19.53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 s="2">
        <v>915.55</v>
      </c>
      <c r="AR1021" s="2">
        <v>10.830000000000002</v>
      </c>
      <c r="AS1021">
        <v>0</v>
      </c>
      <c r="AT1021" s="2">
        <v>0</v>
      </c>
      <c r="AU1021">
        <v>0</v>
      </c>
      <c r="AV1021" s="2">
        <v>0</v>
      </c>
      <c r="AW1021" s="2">
        <v>0</v>
      </c>
      <c r="AX1021">
        <v>0</v>
      </c>
      <c r="AY1021">
        <v>0</v>
      </c>
      <c r="AZ1021">
        <v>0</v>
      </c>
      <c r="BA1021">
        <v>2476.9</v>
      </c>
      <c r="BB1021">
        <v>0</v>
      </c>
      <c r="BC1021">
        <v>0</v>
      </c>
      <c r="BD1021">
        <v>1149.52</v>
      </c>
      <c r="BE1021">
        <v>0</v>
      </c>
      <c r="BF1021" t="s">
        <v>98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125940.47</v>
      </c>
      <c r="BO1021">
        <v>6202.73</v>
      </c>
      <c r="BP1021">
        <v>0</v>
      </c>
      <c r="BQ1021">
        <v>6202.73</v>
      </c>
      <c r="BR1021" t="s">
        <v>99</v>
      </c>
      <c r="BS1021" t="s">
        <v>100</v>
      </c>
      <c r="BT1021" t="s">
        <v>100</v>
      </c>
      <c r="BU1021" t="s">
        <v>100</v>
      </c>
      <c r="BV1021" t="s">
        <v>100</v>
      </c>
      <c r="BW1021" t="s">
        <v>100</v>
      </c>
      <c r="BX1021">
        <v>44580</v>
      </c>
      <c r="BY1021" t="s">
        <v>101</v>
      </c>
      <c r="BZ1021">
        <v>1088.04</v>
      </c>
      <c r="CA1021">
        <v>0</v>
      </c>
      <c r="CB1021">
        <v>0</v>
      </c>
      <c r="CC1021">
        <v>0</v>
      </c>
      <c r="CD1021" s="1">
        <v>45352</v>
      </c>
      <c r="CE1021" t="s">
        <v>97</v>
      </c>
      <c r="CF1021">
        <v>559.20000000000005</v>
      </c>
      <c r="CG1021">
        <v>4.2500000000000003E-2</v>
      </c>
      <c r="CH1021">
        <v>6202.73</v>
      </c>
      <c r="CI1021">
        <v>0</v>
      </c>
      <c r="CJ1021">
        <v>128543.28</v>
      </c>
      <c r="CK1021">
        <v>454.27</v>
      </c>
      <c r="CL1021">
        <v>0</v>
      </c>
      <c r="CM1021">
        <v>0</v>
      </c>
      <c r="CS1021" s="2">
        <f t="shared" si="15"/>
        <v>0</v>
      </c>
      <c r="CT1021" s="2">
        <f>+SUM(AR1021:AS1021,AX1021:AY1021,AV1021:AW1021,)</f>
        <v>10.830000000000002</v>
      </c>
    </row>
    <row r="1022" spans="1:98" x14ac:dyDescent="0.25">
      <c r="A1022" t="s">
        <v>1133</v>
      </c>
      <c r="B1022" t="s">
        <v>96</v>
      </c>
      <c r="C1022">
        <v>2118030</v>
      </c>
      <c r="D1022" t="s">
        <v>121</v>
      </c>
      <c r="E1022" s="1">
        <v>45352</v>
      </c>
      <c r="F1022">
        <v>122234.15</v>
      </c>
      <c r="G1022" s="2">
        <v>0</v>
      </c>
      <c r="H1022">
        <v>122108.14</v>
      </c>
      <c r="I1022">
        <v>0</v>
      </c>
      <c r="J1022" s="2">
        <v>482.53</v>
      </c>
      <c r="K1022" s="2">
        <v>498.09</v>
      </c>
      <c r="L1022">
        <v>3.5000000000000003E-2</v>
      </c>
      <c r="M1022" s="2">
        <v>356.52</v>
      </c>
      <c r="N1022" s="2">
        <v>126.01</v>
      </c>
      <c r="O1022">
        <v>0</v>
      </c>
      <c r="P1022">
        <v>0</v>
      </c>
      <c r="Q1022">
        <v>0</v>
      </c>
      <c r="R1022">
        <v>0</v>
      </c>
      <c r="S1022">
        <v>30.35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 s="2">
        <v>584.34</v>
      </c>
      <c r="AR1022" s="2">
        <v>7.6099999999999994</v>
      </c>
      <c r="AS1022">
        <v>0</v>
      </c>
      <c r="AT1022" s="2">
        <v>0</v>
      </c>
      <c r="AU1022">
        <v>0</v>
      </c>
      <c r="AV1022" s="2">
        <v>0</v>
      </c>
      <c r="AW1022" s="2">
        <v>0</v>
      </c>
      <c r="AX1022">
        <v>498.09</v>
      </c>
      <c r="AY1022">
        <v>-996.18</v>
      </c>
      <c r="AZ1022">
        <v>0</v>
      </c>
      <c r="BA1022">
        <v>0</v>
      </c>
      <c r="BB1022">
        <v>1219.43</v>
      </c>
      <c r="BC1022">
        <v>0</v>
      </c>
      <c r="BD1022">
        <v>996.18</v>
      </c>
      <c r="BE1022">
        <v>0</v>
      </c>
      <c r="BF1022" t="s">
        <v>98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123327.56999999999</v>
      </c>
      <c r="BO1022">
        <v>0</v>
      </c>
      <c r="BP1022">
        <v>0</v>
      </c>
      <c r="BQ1022">
        <v>0</v>
      </c>
      <c r="BR1022" t="s">
        <v>99</v>
      </c>
      <c r="BS1022" t="s">
        <v>100</v>
      </c>
      <c r="BT1022" t="s">
        <v>100</v>
      </c>
      <c r="BU1022" t="s">
        <v>100</v>
      </c>
      <c r="BV1022" t="s">
        <v>100</v>
      </c>
      <c r="BW1022" t="s">
        <v>100</v>
      </c>
      <c r="BX1022">
        <v>44806</v>
      </c>
      <c r="BY1022" t="s">
        <v>101</v>
      </c>
      <c r="BZ1022">
        <v>942.65999999999985</v>
      </c>
      <c r="CA1022">
        <v>0</v>
      </c>
      <c r="CB1022">
        <v>0</v>
      </c>
      <c r="CC1022">
        <v>0</v>
      </c>
      <c r="CD1022" s="1">
        <v>45352</v>
      </c>
      <c r="CE1022" t="s">
        <v>97</v>
      </c>
      <c r="CF1022">
        <v>482.53</v>
      </c>
      <c r="CG1022">
        <v>3.5000000000000003E-2</v>
      </c>
      <c r="CH1022">
        <v>0</v>
      </c>
      <c r="CI1022">
        <v>0</v>
      </c>
      <c r="CJ1022">
        <v>122108.14</v>
      </c>
      <c r="CK1022">
        <v>289.87</v>
      </c>
      <c r="CL1022">
        <v>0</v>
      </c>
      <c r="CM1022">
        <v>1219.43</v>
      </c>
      <c r="CS1022" s="2">
        <f t="shared" si="15"/>
        <v>0</v>
      </c>
      <c r="CT1022" s="2">
        <f>+SUM(AR1022:AS1022,AX1022:AY1022,AV1022:AW1022,)</f>
        <v>-490.47999999999996</v>
      </c>
    </row>
    <row r="1023" spans="1:98" x14ac:dyDescent="0.25">
      <c r="A1023" t="s">
        <v>1134</v>
      </c>
      <c r="B1023" t="s">
        <v>96</v>
      </c>
      <c r="C1023">
        <v>1996913</v>
      </c>
      <c r="D1023" t="s">
        <v>97</v>
      </c>
      <c r="E1023" s="1">
        <v>45383</v>
      </c>
      <c r="F1023">
        <v>122587.55</v>
      </c>
      <c r="G1023" s="2">
        <v>0</v>
      </c>
      <c r="H1023">
        <v>121320.25</v>
      </c>
      <c r="I1023">
        <v>0</v>
      </c>
      <c r="J1023" s="2">
        <v>1138.1199999999999</v>
      </c>
      <c r="K1023" s="2">
        <v>936.18</v>
      </c>
      <c r="L1023">
        <v>5.8749999999999997E-2</v>
      </c>
      <c r="M1023" s="2">
        <v>1197.24</v>
      </c>
      <c r="N1023" s="2">
        <v>1267.3000000000002</v>
      </c>
      <c r="O1023">
        <v>94.15</v>
      </c>
      <c r="P1023">
        <v>0</v>
      </c>
      <c r="Q1023">
        <v>0</v>
      </c>
      <c r="R1023">
        <v>0</v>
      </c>
      <c r="S1023">
        <v>30.33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 s="2">
        <v>538.98</v>
      </c>
      <c r="AR1023" s="2">
        <v>7.84</v>
      </c>
      <c r="AS1023">
        <v>0</v>
      </c>
      <c r="AT1023" s="2">
        <v>1005.92</v>
      </c>
      <c r="AU1023">
        <v>0</v>
      </c>
      <c r="AV1023" s="2">
        <v>0</v>
      </c>
      <c r="AW1023" s="2">
        <v>0</v>
      </c>
      <c r="AX1023">
        <v>0</v>
      </c>
      <c r="AY1023">
        <v>0</v>
      </c>
      <c r="AZ1023">
        <v>0</v>
      </c>
      <c r="BA1023">
        <v>4386.08</v>
      </c>
      <c r="BB1023">
        <v>0</v>
      </c>
      <c r="BC1023">
        <v>0</v>
      </c>
      <c r="BD1023">
        <v>2335.46</v>
      </c>
      <c r="BE1023">
        <v>0</v>
      </c>
      <c r="BF1023" t="s">
        <v>98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118055.82</v>
      </c>
      <c r="BO1023">
        <v>0</v>
      </c>
      <c r="BP1023">
        <v>0</v>
      </c>
      <c r="BQ1023">
        <v>0</v>
      </c>
      <c r="BR1023" t="s">
        <v>99</v>
      </c>
      <c r="BS1023" t="s">
        <v>100</v>
      </c>
      <c r="BT1023" t="s">
        <v>100</v>
      </c>
      <c r="BU1023" t="s">
        <v>100</v>
      </c>
      <c r="BV1023" t="s">
        <v>100</v>
      </c>
      <c r="BW1023" t="s">
        <v>100</v>
      </c>
      <c r="BX1023">
        <v>44721</v>
      </c>
      <c r="BY1023" t="s">
        <v>101</v>
      </c>
      <c r="BZ1023">
        <v>2426.37</v>
      </c>
      <c r="CA1023">
        <v>618.69000000000005</v>
      </c>
      <c r="CB1023">
        <v>0</v>
      </c>
      <c r="CC1023">
        <v>0</v>
      </c>
      <c r="CD1023" s="1">
        <v>45352</v>
      </c>
      <c r="CE1023" t="s">
        <v>97</v>
      </c>
      <c r="CF1023">
        <v>1138.1199999999999</v>
      </c>
      <c r="CG1023">
        <v>5.8749999999999997E-2</v>
      </c>
      <c r="CH1023">
        <v>0</v>
      </c>
      <c r="CI1023">
        <v>0</v>
      </c>
      <c r="CJ1023">
        <v>121955.45</v>
      </c>
      <c r="CK1023">
        <v>267.19</v>
      </c>
      <c r="CL1023">
        <v>502.96</v>
      </c>
      <c r="CM1023">
        <v>0</v>
      </c>
      <c r="CS1023" s="2">
        <f t="shared" si="15"/>
        <v>0</v>
      </c>
      <c r="CT1023" s="2">
        <f>+SUM(AR1023:AS1023,AX1023:AY1023,AV1023:AW1023,)</f>
        <v>7.84</v>
      </c>
    </row>
    <row r="1024" spans="1:98" x14ac:dyDescent="0.25">
      <c r="A1024" t="s">
        <v>1135</v>
      </c>
      <c r="B1024" t="s">
        <v>96</v>
      </c>
      <c r="C1024">
        <v>1997090</v>
      </c>
      <c r="D1024" t="s">
        <v>557</v>
      </c>
      <c r="E1024" s="1">
        <v>45352</v>
      </c>
      <c r="F1024">
        <v>121966.92</v>
      </c>
      <c r="G1024" s="2">
        <v>0</v>
      </c>
      <c r="H1024">
        <v>121825.47</v>
      </c>
      <c r="I1024">
        <v>0</v>
      </c>
      <c r="J1024" s="2">
        <v>548.01</v>
      </c>
      <c r="K1024" s="2">
        <v>571.09</v>
      </c>
      <c r="L1024">
        <v>0.04</v>
      </c>
      <c r="M1024" s="2">
        <v>406.56</v>
      </c>
      <c r="N1024" s="2">
        <v>141.44999999999999</v>
      </c>
      <c r="O1024">
        <v>0</v>
      </c>
      <c r="P1024">
        <v>0</v>
      </c>
      <c r="Q1024">
        <v>0</v>
      </c>
      <c r="R1024">
        <v>0</v>
      </c>
      <c r="S1024">
        <v>116.32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 s="2">
        <v>3493.5</v>
      </c>
      <c r="AR1024" s="2">
        <v>12.469999999999999</v>
      </c>
      <c r="AS1024">
        <v>0</v>
      </c>
      <c r="AT1024" s="2">
        <v>0</v>
      </c>
      <c r="AU1024">
        <v>0</v>
      </c>
      <c r="AV1024" s="2">
        <v>0</v>
      </c>
      <c r="AW1024" s="2">
        <v>0</v>
      </c>
      <c r="AX1024">
        <v>2227.7999999999997</v>
      </c>
      <c r="AY1024">
        <v>-571.09</v>
      </c>
      <c r="AZ1024">
        <v>2227.7999999999997</v>
      </c>
      <c r="BA1024">
        <v>0</v>
      </c>
      <c r="BB1024">
        <v>3276.89</v>
      </c>
      <c r="BC1024">
        <v>0</v>
      </c>
      <c r="BD1024">
        <v>571.09</v>
      </c>
      <c r="BE1024">
        <v>1061.56</v>
      </c>
      <c r="BF1024" t="s">
        <v>98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124450.61</v>
      </c>
      <c r="BO1024">
        <v>0</v>
      </c>
      <c r="BP1024">
        <v>0</v>
      </c>
      <c r="BQ1024">
        <v>0</v>
      </c>
      <c r="BR1024" t="s">
        <v>99</v>
      </c>
      <c r="BS1024" t="s">
        <v>100</v>
      </c>
      <c r="BT1024" t="s">
        <v>100</v>
      </c>
      <c r="BU1024" t="s">
        <v>100</v>
      </c>
      <c r="BV1024" t="s">
        <v>100</v>
      </c>
      <c r="BW1024" t="s">
        <v>100</v>
      </c>
      <c r="BX1024">
        <v>44721</v>
      </c>
      <c r="BY1024" t="s">
        <v>101</v>
      </c>
      <c r="BZ1024">
        <v>-1237.4899999999998</v>
      </c>
      <c r="CA1024">
        <v>409.81</v>
      </c>
      <c r="CB1024">
        <v>0</v>
      </c>
      <c r="CC1024">
        <v>0</v>
      </c>
      <c r="CD1024" s="1">
        <v>45352</v>
      </c>
      <c r="CE1024" t="s">
        <v>205</v>
      </c>
      <c r="CF1024">
        <v>548.01</v>
      </c>
      <c r="CG1024">
        <v>0.04</v>
      </c>
      <c r="CH1024">
        <v>0</v>
      </c>
      <c r="CI1024">
        <v>0</v>
      </c>
      <c r="CJ1024">
        <v>121825.47</v>
      </c>
      <c r="CK1024">
        <v>1745.15</v>
      </c>
      <c r="CL1024">
        <v>0</v>
      </c>
      <c r="CM1024">
        <v>3255.04</v>
      </c>
      <c r="CS1024" s="2">
        <f t="shared" si="15"/>
        <v>0</v>
      </c>
      <c r="CT1024" s="2">
        <f>+SUM(AR1024:AS1024,AX1024:AY1024,AV1024:AW1024,)</f>
        <v>1669.1799999999994</v>
      </c>
    </row>
    <row r="1025" spans="1:98" x14ac:dyDescent="0.25">
      <c r="A1025" t="s">
        <v>1136</v>
      </c>
      <c r="B1025" t="s">
        <v>96</v>
      </c>
      <c r="C1025">
        <v>1970914</v>
      </c>
      <c r="D1025" t="s">
        <v>97</v>
      </c>
      <c r="E1025" s="1">
        <v>45383</v>
      </c>
      <c r="F1025">
        <v>121629.39</v>
      </c>
      <c r="G1025" s="2">
        <v>0</v>
      </c>
      <c r="H1025">
        <v>121479.63</v>
      </c>
      <c r="I1025">
        <v>0</v>
      </c>
      <c r="J1025" s="2">
        <v>632.17999999999995</v>
      </c>
      <c r="K1025" s="2">
        <v>241.48</v>
      </c>
      <c r="L1025">
        <v>5.5E-2</v>
      </c>
      <c r="M1025" s="2">
        <v>1114.5999999999999</v>
      </c>
      <c r="N1025" s="2">
        <v>149.76</v>
      </c>
      <c r="O1025">
        <v>0</v>
      </c>
      <c r="P1025">
        <v>0</v>
      </c>
      <c r="Q1025">
        <v>0</v>
      </c>
      <c r="R1025">
        <v>0</v>
      </c>
      <c r="S1025">
        <v>30.29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 s="2">
        <v>1719.1100000000001</v>
      </c>
      <c r="AR1025" s="2">
        <v>5.42</v>
      </c>
      <c r="AS1025">
        <v>0</v>
      </c>
      <c r="AT1025" s="2">
        <v>150</v>
      </c>
      <c r="AU1025">
        <v>0</v>
      </c>
      <c r="AV1025" s="2">
        <v>0</v>
      </c>
      <c r="AW1025" s="2">
        <v>0</v>
      </c>
      <c r="AX1025">
        <v>570.88</v>
      </c>
      <c r="AY1025">
        <v>-203.61</v>
      </c>
      <c r="AZ1025">
        <v>1508</v>
      </c>
      <c r="BA1025">
        <v>0</v>
      </c>
      <c r="BB1025">
        <v>367.27</v>
      </c>
      <c r="BC1025">
        <v>0</v>
      </c>
      <c r="BD1025">
        <v>407.22</v>
      </c>
      <c r="BE1025">
        <v>0</v>
      </c>
      <c r="BF1025" t="s">
        <v>98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121921.90000000001</v>
      </c>
      <c r="BO1025">
        <v>0</v>
      </c>
      <c r="BP1025">
        <v>0</v>
      </c>
      <c r="BQ1025">
        <v>0</v>
      </c>
      <c r="BR1025" t="s">
        <v>99</v>
      </c>
      <c r="BS1025" t="s">
        <v>100</v>
      </c>
      <c r="BT1025" t="s">
        <v>100</v>
      </c>
      <c r="BU1025" t="s">
        <v>100</v>
      </c>
      <c r="BV1025" t="s">
        <v>100</v>
      </c>
      <c r="BW1025" t="s">
        <v>100</v>
      </c>
      <c r="BX1025">
        <v>44697</v>
      </c>
      <c r="BY1025" t="s">
        <v>101</v>
      </c>
      <c r="BZ1025">
        <v>861.38000000000011</v>
      </c>
      <c r="CA1025">
        <v>0</v>
      </c>
      <c r="CB1025">
        <v>0</v>
      </c>
      <c r="CC1025">
        <v>0</v>
      </c>
      <c r="CD1025" s="1">
        <v>45352</v>
      </c>
      <c r="CE1025" t="s">
        <v>97</v>
      </c>
      <c r="CF1025">
        <v>632.17999999999995</v>
      </c>
      <c r="CG1025">
        <v>5.5E-2</v>
      </c>
      <c r="CH1025">
        <v>0</v>
      </c>
      <c r="CI1025">
        <v>0</v>
      </c>
      <c r="CJ1025">
        <v>121554.68</v>
      </c>
      <c r="CK1025">
        <v>858.35</v>
      </c>
      <c r="CL1025">
        <v>75</v>
      </c>
      <c r="CM1025">
        <v>570.88</v>
      </c>
      <c r="CS1025" s="2">
        <f t="shared" si="15"/>
        <v>0</v>
      </c>
      <c r="CT1025" s="2">
        <f>+SUM(AR1025:AS1025,AX1025:AY1025,AV1025:AW1025,)</f>
        <v>372.68999999999994</v>
      </c>
    </row>
    <row r="1026" spans="1:98" x14ac:dyDescent="0.25">
      <c r="A1026" t="s">
        <v>1137</v>
      </c>
      <c r="B1026" t="s">
        <v>96</v>
      </c>
      <c r="C1026">
        <v>2119446</v>
      </c>
      <c r="D1026" t="s">
        <v>97</v>
      </c>
      <c r="E1026" s="1">
        <v>45383</v>
      </c>
      <c r="F1026">
        <v>121811.18</v>
      </c>
      <c r="G1026" s="2">
        <v>29865.64</v>
      </c>
      <c r="H1026">
        <v>121350.01</v>
      </c>
      <c r="I1026">
        <v>29865.64</v>
      </c>
      <c r="J1026" s="2">
        <v>559.25</v>
      </c>
      <c r="K1026" s="2">
        <v>1040.8699999999999</v>
      </c>
      <c r="L1026">
        <v>0.04</v>
      </c>
      <c r="M1026" s="2">
        <v>1216.58</v>
      </c>
      <c r="N1026" s="2">
        <v>461.17</v>
      </c>
      <c r="O1026">
        <v>0</v>
      </c>
      <c r="P1026">
        <v>0</v>
      </c>
      <c r="Q1026">
        <v>0</v>
      </c>
      <c r="R1026">
        <v>0</v>
      </c>
      <c r="S1026">
        <v>21.439999999999998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 s="2">
        <v>527.34999999999991</v>
      </c>
      <c r="AR1026" s="2">
        <v>9.01</v>
      </c>
      <c r="AS1026">
        <v>0</v>
      </c>
      <c r="AT1026" s="2">
        <v>40</v>
      </c>
      <c r="AU1026">
        <v>0</v>
      </c>
      <c r="AV1026" s="2">
        <v>0</v>
      </c>
      <c r="AW1026" s="2">
        <v>0</v>
      </c>
      <c r="AX1026">
        <v>0</v>
      </c>
      <c r="AY1026">
        <v>0</v>
      </c>
      <c r="AZ1026">
        <v>0</v>
      </c>
      <c r="BA1026">
        <v>4129.38</v>
      </c>
      <c r="BB1026">
        <v>0</v>
      </c>
      <c r="BC1026">
        <v>0</v>
      </c>
      <c r="BD1026">
        <v>3512.37</v>
      </c>
      <c r="BE1026">
        <v>0</v>
      </c>
      <c r="BF1026" t="s">
        <v>98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147512.31</v>
      </c>
      <c r="BO1026">
        <v>29865.64</v>
      </c>
      <c r="BP1026">
        <v>0</v>
      </c>
      <c r="BQ1026">
        <v>29865.64</v>
      </c>
      <c r="BR1026" t="s">
        <v>99</v>
      </c>
      <c r="BS1026" t="s">
        <v>100</v>
      </c>
      <c r="BT1026" t="s">
        <v>100</v>
      </c>
      <c r="BU1026" t="s">
        <v>100</v>
      </c>
      <c r="BV1026" t="s">
        <v>100</v>
      </c>
      <c r="BW1026" t="s">
        <v>100</v>
      </c>
      <c r="BX1026">
        <v>44819</v>
      </c>
      <c r="BY1026" t="s">
        <v>101</v>
      </c>
      <c r="BZ1026">
        <v>1647.3</v>
      </c>
      <c r="CA1026">
        <v>406.04</v>
      </c>
      <c r="CB1026">
        <v>0</v>
      </c>
      <c r="CC1026">
        <v>0</v>
      </c>
      <c r="CD1026" s="1">
        <v>45352</v>
      </c>
      <c r="CE1026" t="s">
        <v>97</v>
      </c>
      <c r="CF1026">
        <v>559.25</v>
      </c>
      <c r="CG1026">
        <v>0.04</v>
      </c>
      <c r="CH1026">
        <v>29865.64</v>
      </c>
      <c r="CI1026">
        <v>0</v>
      </c>
      <c r="CJ1026">
        <v>151369.89000000001</v>
      </c>
      <c r="CK1026">
        <v>261.08</v>
      </c>
      <c r="CL1026">
        <v>20</v>
      </c>
      <c r="CM1026">
        <v>0</v>
      </c>
      <c r="CS1026" s="2">
        <f t="shared" si="15"/>
        <v>0</v>
      </c>
      <c r="CT1026" s="2">
        <f>+SUM(AR1026:AS1026,AX1026:AY1026,AV1026:AW1026,)</f>
        <v>9.01</v>
      </c>
    </row>
    <row r="1027" spans="1:98" x14ac:dyDescent="0.25">
      <c r="A1027" t="s">
        <v>1138</v>
      </c>
      <c r="B1027" t="s">
        <v>96</v>
      </c>
      <c r="C1027">
        <v>1830010</v>
      </c>
      <c r="D1027" t="s">
        <v>97</v>
      </c>
      <c r="E1027" s="1">
        <v>45383</v>
      </c>
      <c r="F1027">
        <v>121667.71</v>
      </c>
      <c r="G1027" s="2">
        <v>60308.97</v>
      </c>
      <c r="H1027">
        <v>121301.96</v>
      </c>
      <c r="I1027">
        <v>60308.97</v>
      </c>
      <c r="J1027" s="2">
        <v>588.13</v>
      </c>
      <c r="K1027" s="2">
        <v>341.27</v>
      </c>
      <c r="L1027">
        <v>0.04</v>
      </c>
      <c r="M1027" s="2">
        <v>810.51</v>
      </c>
      <c r="N1027" s="2">
        <v>365.75</v>
      </c>
      <c r="O1027">
        <v>0</v>
      </c>
      <c r="P1027">
        <v>0</v>
      </c>
      <c r="Q1027">
        <v>0</v>
      </c>
      <c r="R1027">
        <v>0</v>
      </c>
      <c r="S1027">
        <v>19.399999999999999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 s="2">
        <v>990.24</v>
      </c>
      <c r="AR1027" s="2">
        <v>52</v>
      </c>
      <c r="AS1027">
        <v>0</v>
      </c>
      <c r="AT1027" s="2">
        <v>26</v>
      </c>
      <c r="AU1027">
        <v>0</v>
      </c>
      <c r="AV1027" s="2">
        <v>0</v>
      </c>
      <c r="AW1027" s="2">
        <v>0</v>
      </c>
      <c r="AX1027">
        <v>246.33</v>
      </c>
      <c r="AY1027">
        <v>-246.33</v>
      </c>
      <c r="AZ1027">
        <v>1243.3499999999999</v>
      </c>
      <c r="BA1027">
        <v>94.94</v>
      </c>
      <c r="BB1027">
        <v>0</v>
      </c>
      <c r="BC1027">
        <v>0</v>
      </c>
      <c r="BD1027">
        <v>932.82999999999993</v>
      </c>
      <c r="BE1027">
        <v>0</v>
      </c>
      <c r="BF1027" t="s">
        <v>98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181528.99</v>
      </c>
      <c r="BO1027">
        <v>60308.97</v>
      </c>
      <c r="BP1027">
        <v>0</v>
      </c>
      <c r="BQ1027">
        <v>60308.97</v>
      </c>
      <c r="BR1027" t="s">
        <v>99</v>
      </c>
      <c r="BS1027" t="s">
        <v>100</v>
      </c>
      <c r="BT1027" t="s">
        <v>100</v>
      </c>
      <c r="BU1027" t="s">
        <v>100</v>
      </c>
      <c r="BV1027" t="s">
        <v>100</v>
      </c>
      <c r="BW1027" t="s">
        <v>100</v>
      </c>
      <c r="BX1027">
        <v>44580</v>
      </c>
      <c r="BY1027" t="s">
        <v>101</v>
      </c>
      <c r="BZ1027">
        <v>1104.8600000000001</v>
      </c>
      <c r="CA1027">
        <v>0</v>
      </c>
      <c r="CB1027">
        <v>0</v>
      </c>
      <c r="CC1027">
        <v>0</v>
      </c>
      <c r="CD1027" s="1">
        <v>45352</v>
      </c>
      <c r="CE1027" t="s">
        <v>97</v>
      </c>
      <c r="CF1027">
        <v>588.13</v>
      </c>
      <c r="CG1027">
        <v>0.04</v>
      </c>
      <c r="CH1027">
        <v>60308.97</v>
      </c>
      <c r="CI1027">
        <v>0</v>
      </c>
      <c r="CJ1027">
        <v>181794.11</v>
      </c>
      <c r="CK1027">
        <v>492.02</v>
      </c>
      <c r="CL1027">
        <v>13</v>
      </c>
      <c r="CM1027">
        <v>0</v>
      </c>
      <c r="CS1027" s="2">
        <f t="shared" ref="CS1027:CS1090" si="16">+SUM(T1027:AM1027)</f>
        <v>0</v>
      </c>
      <c r="CT1027" s="2">
        <f>+SUM(AR1027:AS1027,AX1027:AY1027,AV1027:AW1027,)</f>
        <v>52.000000000000028</v>
      </c>
    </row>
    <row r="1028" spans="1:98" x14ac:dyDescent="0.25">
      <c r="A1028" t="s">
        <v>1139</v>
      </c>
      <c r="B1028" t="s">
        <v>96</v>
      </c>
      <c r="C1028">
        <v>2113258</v>
      </c>
      <c r="D1028" t="s">
        <v>97</v>
      </c>
      <c r="E1028" s="1">
        <v>45383</v>
      </c>
      <c r="F1028">
        <v>121523.68</v>
      </c>
      <c r="G1028" s="2">
        <v>0</v>
      </c>
      <c r="H1028">
        <v>121388.92</v>
      </c>
      <c r="I1028">
        <v>0</v>
      </c>
      <c r="J1028" s="2">
        <v>674.83</v>
      </c>
      <c r="K1028" s="2">
        <v>336.54</v>
      </c>
      <c r="L1028">
        <v>0.06</v>
      </c>
      <c r="M1028" s="2">
        <v>1214.9000000000001</v>
      </c>
      <c r="N1028" s="2">
        <v>134.76</v>
      </c>
      <c r="O1028">
        <v>0</v>
      </c>
      <c r="P1028">
        <v>0</v>
      </c>
      <c r="Q1028">
        <v>0</v>
      </c>
      <c r="R1028">
        <v>0</v>
      </c>
      <c r="S1028">
        <v>30.29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 s="2">
        <v>4535.59</v>
      </c>
      <c r="AR1028" s="2">
        <v>6.4399999999999995</v>
      </c>
      <c r="AS1028">
        <v>0</v>
      </c>
      <c r="AT1028" s="2">
        <v>0</v>
      </c>
      <c r="AU1028">
        <v>0</v>
      </c>
      <c r="AV1028" s="2">
        <v>0</v>
      </c>
      <c r="AW1028" s="2">
        <v>0</v>
      </c>
      <c r="AX1028">
        <v>733.29</v>
      </c>
      <c r="AY1028">
        <v>-673.08</v>
      </c>
      <c r="AZ1028">
        <v>2602</v>
      </c>
      <c r="BA1028">
        <v>0</v>
      </c>
      <c r="BB1028">
        <v>60.21</v>
      </c>
      <c r="BC1028">
        <v>0</v>
      </c>
      <c r="BD1028">
        <v>673.08</v>
      </c>
      <c r="BE1028">
        <v>0</v>
      </c>
      <c r="BF1028" t="s">
        <v>98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121449.13</v>
      </c>
      <c r="BO1028">
        <v>0</v>
      </c>
      <c r="BP1028">
        <v>0</v>
      </c>
      <c r="BQ1028">
        <v>0</v>
      </c>
      <c r="BR1028" t="s">
        <v>99</v>
      </c>
      <c r="BS1028" t="s">
        <v>100</v>
      </c>
      <c r="BT1028" t="s">
        <v>100</v>
      </c>
      <c r="BU1028" t="s">
        <v>100</v>
      </c>
      <c r="BV1028" t="s">
        <v>100</v>
      </c>
      <c r="BW1028" t="s">
        <v>100</v>
      </c>
      <c r="BX1028">
        <v>44802</v>
      </c>
      <c r="BY1028" t="s">
        <v>101</v>
      </c>
      <c r="BZ1028">
        <v>1252.72</v>
      </c>
      <c r="CA1028">
        <v>0</v>
      </c>
      <c r="CB1028">
        <v>0</v>
      </c>
      <c r="CC1028">
        <v>0</v>
      </c>
      <c r="CD1028" s="1">
        <v>45352</v>
      </c>
      <c r="CE1028" t="s">
        <v>97</v>
      </c>
      <c r="CF1028">
        <v>674.83</v>
      </c>
      <c r="CG1028">
        <v>0.06</v>
      </c>
      <c r="CH1028">
        <v>0</v>
      </c>
      <c r="CI1028">
        <v>0</v>
      </c>
      <c r="CJ1028">
        <v>121456.46999999999</v>
      </c>
      <c r="CK1028">
        <v>2265.79</v>
      </c>
      <c r="CL1028">
        <v>0</v>
      </c>
      <c r="CM1028">
        <v>396.75</v>
      </c>
      <c r="CS1028" s="2">
        <f t="shared" si="16"/>
        <v>0</v>
      </c>
      <c r="CT1028" s="2">
        <f>+SUM(AR1028:AS1028,AX1028:AY1028,AV1028:AW1028,)</f>
        <v>66.649999999999977</v>
      </c>
    </row>
    <row r="1029" spans="1:98" x14ac:dyDescent="0.25">
      <c r="A1029" t="s">
        <v>1140</v>
      </c>
      <c r="B1029" t="s">
        <v>96</v>
      </c>
      <c r="C1029">
        <v>2114907</v>
      </c>
      <c r="D1029" t="s">
        <v>97</v>
      </c>
      <c r="E1029" s="1">
        <v>45383</v>
      </c>
      <c r="F1029">
        <v>121534.36</v>
      </c>
      <c r="G1029" s="2">
        <v>10435.08</v>
      </c>
      <c r="H1029">
        <v>120774.05</v>
      </c>
      <c r="I1029">
        <v>10435.08</v>
      </c>
      <c r="J1029" s="2">
        <v>734.08</v>
      </c>
      <c r="K1029" s="2">
        <v>355.96</v>
      </c>
      <c r="L1029">
        <v>3.5000000000000003E-2</v>
      </c>
      <c r="M1029" s="2">
        <v>707.85</v>
      </c>
      <c r="N1029" s="2">
        <v>760.31</v>
      </c>
      <c r="O1029">
        <v>0</v>
      </c>
      <c r="P1029">
        <v>0</v>
      </c>
      <c r="Q1029">
        <v>0</v>
      </c>
      <c r="R1029">
        <v>0</v>
      </c>
      <c r="S1029">
        <v>21.39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 s="2">
        <v>653.44000000000005</v>
      </c>
      <c r="AR1029" s="2">
        <v>45.900000000000006</v>
      </c>
      <c r="AS1029">
        <v>0</v>
      </c>
      <c r="AT1029" s="2">
        <v>0</v>
      </c>
      <c r="AU1029">
        <v>0</v>
      </c>
      <c r="AV1029" s="2">
        <v>0</v>
      </c>
      <c r="AW1029" s="2">
        <v>0</v>
      </c>
      <c r="AX1029">
        <v>0</v>
      </c>
      <c r="AY1029">
        <v>0</v>
      </c>
      <c r="AZ1029">
        <v>0</v>
      </c>
      <c r="BA1029">
        <v>1914.13</v>
      </c>
      <c r="BB1029">
        <v>0</v>
      </c>
      <c r="BC1029">
        <v>0</v>
      </c>
      <c r="BD1029">
        <v>768.16</v>
      </c>
      <c r="BE1029">
        <v>0</v>
      </c>
      <c r="BF1029" t="s">
        <v>98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129295</v>
      </c>
      <c r="BO1029">
        <v>10435.08</v>
      </c>
      <c r="BP1029">
        <v>0</v>
      </c>
      <c r="BQ1029">
        <v>10435.08</v>
      </c>
      <c r="BR1029" t="s">
        <v>99</v>
      </c>
      <c r="BS1029" t="s">
        <v>100</v>
      </c>
      <c r="BT1029" t="s">
        <v>100</v>
      </c>
      <c r="BU1029" t="s">
        <v>100</v>
      </c>
      <c r="BV1029" t="s">
        <v>100</v>
      </c>
      <c r="BW1029" t="s">
        <v>100</v>
      </c>
      <c r="BX1029">
        <v>44819</v>
      </c>
      <c r="BY1029" t="s">
        <v>101</v>
      </c>
      <c r="BZ1029">
        <v>1400.87</v>
      </c>
      <c r="CA1029">
        <v>0</v>
      </c>
      <c r="CB1029">
        <v>0</v>
      </c>
      <c r="CC1029">
        <v>0</v>
      </c>
      <c r="CD1029" s="1">
        <v>45352</v>
      </c>
      <c r="CE1029" t="s">
        <v>97</v>
      </c>
      <c r="CF1029">
        <v>734.08</v>
      </c>
      <c r="CG1029">
        <v>3.5000000000000003E-2</v>
      </c>
      <c r="CH1029">
        <v>10435.08</v>
      </c>
      <c r="CI1029">
        <v>0</v>
      </c>
      <c r="CJ1029">
        <v>131589.84</v>
      </c>
      <c r="CK1029">
        <v>324.87</v>
      </c>
      <c r="CL1029">
        <v>0</v>
      </c>
      <c r="CM1029">
        <v>0</v>
      </c>
      <c r="CS1029" s="2">
        <f t="shared" si="16"/>
        <v>0</v>
      </c>
      <c r="CT1029" s="2">
        <f>+SUM(AR1029:AS1029,AX1029:AY1029,AV1029:AW1029,)</f>
        <v>45.900000000000006</v>
      </c>
    </row>
    <row r="1030" spans="1:98" x14ac:dyDescent="0.25">
      <c r="A1030" t="s">
        <v>1141</v>
      </c>
      <c r="B1030" t="s">
        <v>96</v>
      </c>
      <c r="C1030">
        <v>1996964</v>
      </c>
      <c r="D1030" t="s">
        <v>97</v>
      </c>
      <c r="E1030" s="1">
        <v>45383</v>
      </c>
      <c r="F1030">
        <v>121154.34</v>
      </c>
      <c r="G1030" s="2">
        <v>1508.64</v>
      </c>
      <c r="H1030">
        <v>120715.22</v>
      </c>
      <c r="I1030">
        <v>1508.64</v>
      </c>
      <c r="J1030" s="2">
        <v>761.74</v>
      </c>
      <c r="K1030" s="2">
        <v>563.59</v>
      </c>
      <c r="L1030">
        <v>5.3749999999999999E-2</v>
      </c>
      <c r="M1030" s="2">
        <v>1084.3600000000001</v>
      </c>
      <c r="N1030" s="2">
        <v>439.12</v>
      </c>
      <c r="O1030">
        <v>0</v>
      </c>
      <c r="P1030">
        <v>0</v>
      </c>
      <c r="Q1030">
        <v>0</v>
      </c>
      <c r="R1030">
        <v>0</v>
      </c>
      <c r="S1030">
        <v>30.240000000000002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 s="2">
        <v>722.22</v>
      </c>
      <c r="AR1030" s="2">
        <v>9.23</v>
      </c>
      <c r="AS1030">
        <v>0</v>
      </c>
      <c r="AT1030" s="2">
        <v>0</v>
      </c>
      <c r="AU1030">
        <v>0</v>
      </c>
      <c r="AV1030" s="2">
        <v>0</v>
      </c>
      <c r="AW1030" s="2">
        <v>0</v>
      </c>
      <c r="AX1030">
        <v>0</v>
      </c>
      <c r="AY1030">
        <v>0</v>
      </c>
      <c r="AZ1030">
        <v>197.88</v>
      </c>
      <c r="BA1030">
        <v>3034.06</v>
      </c>
      <c r="BB1030">
        <v>0</v>
      </c>
      <c r="BC1030">
        <v>0</v>
      </c>
      <c r="BD1030">
        <v>1127.18</v>
      </c>
      <c r="BE1030">
        <v>0</v>
      </c>
      <c r="BF1030" t="s">
        <v>98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119189.8</v>
      </c>
      <c r="BO1030">
        <v>1508.64</v>
      </c>
      <c r="BP1030">
        <v>0</v>
      </c>
      <c r="BQ1030">
        <v>1508.64</v>
      </c>
      <c r="BR1030" t="s">
        <v>99</v>
      </c>
      <c r="BS1030" t="s">
        <v>100</v>
      </c>
      <c r="BT1030" t="s">
        <v>100</v>
      </c>
      <c r="BU1030" t="s">
        <v>100</v>
      </c>
      <c r="BV1030" t="s">
        <v>100</v>
      </c>
      <c r="BW1030" t="s">
        <v>100</v>
      </c>
      <c r="BX1030">
        <v>44721</v>
      </c>
      <c r="BY1030" t="s">
        <v>101</v>
      </c>
      <c r="BZ1030">
        <v>1484.0100000000002</v>
      </c>
      <c r="CA1030">
        <v>0</v>
      </c>
      <c r="CB1030">
        <v>0</v>
      </c>
      <c r="CC1030">
        <v>0</v>
      </c>
      <c r="CD1030" s="1">
        <v>45352</v>
      </c>
      <c r="CE1030" t="s">
        <v>97</v>
      </c>
      <c r="CF1030">
        <v>761.74</v>
      </c>
      <c r="CG1030">
        <v>5.3749999999999999E-2</v>
      </c>
      <c r="CH1030">
        <v>1508.64</v>
      </c>
      <c r="CI1030">
        <v>0</v>
      </c>
      <c r="CJ1030">
        <v>122443.90999999999</v>
      </c>
      <c r="CK1030">
        <v>358.58</v>
      </c>
      <c r="CL1030">
        <v>0</v>
      </c>
      <c r="CM1030">
        <v>0</v>
      </c>
      <c r="CS1030" s="2">
        <f t="shared" si="16"/>
        <v>0</v>
      </c>
      <c r="CT1030" s="2">
        <f>+SUM(AR1030:AS1030,AX1030:AY1030,AV1030:AW1030,)</f>
        <v>9.23</v>
      </c>
    </row>
    <row r="1031" spans="1:98" x14ac:dyDescent="0.25">
      <c r="A1031" t="s">
        <v>1142</v>
      </c>
      <c r="B1031" t="s">
        <v>96</v>
      </c>
      <c r="C1031">
        <v>1301606</v>
      </c>
      <c r="D1031" t="s">
        <v>97</v>
      </c>
      <c r="E1031" s="1">
        <v>45383</v>
      </c>
      <c r="F1031">
        <v>121019.75</v>
      </c>
      <c r="G1031" s="2">
        <v>80710.31</v>
      </c>
      <c r="H1031">
        <v>120820.26</v>
      </c>
      <c r="I1031">
        <v>80710.31</v>
      </c>
      <c r="J1031" s="2">
        <v>540.78</v>
      </c>
      <c r="K1031" s="2">
        <v>1029.67</v>
      </c>
      <c r="L1031">
        <v>4.3749999999999997E-2</v>
      </c>
      <c r="M1031" s="2">
        <v>882.07</v>
      </c>
      <c r="N1031" s="2">
        <v>199.49</v>
      </c>
      <c r="O1031">
        <v>0</v>
      </c>
      <c r="P1031">
        <v>0</v>
      </c>
      <c r="Q1031">
        <v>0</v>
      </c>
      <c r="R1031">
        <v>0</v>
      </c>
      <c r="S1031">
        <v>30.240000000000002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 s="2">
        <v>6001.67</v>
      </c>
      <c r="AR1031" s="2">
        <v>102.02000000000001</v>
      </c>
      <c r="AS1031">
        <v>0</v>
      </c>
      <c r="AT1031" s="2">
        <v>120</v>
      </c>
      <c r="AU1031">
        <v>0</v>
      </c>
      <c r="AV1031" s="2">
        <v>0</v>
      </c>
      <c r="AW1031" s="2">
        <v>0</v>
      </c>
      <c r="AX1031">
        <v>0</v>
      </c>
      <c r="AY1031">
        <v>0</v>
      </c>
      <c r="AZ1031">
        <v>0</v>
      </c>
      <c r="BA1031">
        <v>3655.79</v>
      </c>
      <c r="BB1031">
        <v>0</v>
      </c>
      <c r="BC1031">
        <v>5866.83</v>
      </c>
      <c r="BD1031">
        <v>2059.34</v>
      </c>
      <c r="BE1031">
        <v>0</v>
      </c>
      <c r="BF1031" t="s">
        <v>98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192067.95</v>
      </c>
      <c r="BO1031">
        <v>80710.31</v>
      </c>
      <c r="BP1031">
        <v>0</v>
      </c>
      <c r="BQ1031">
        <v>80710.31</v>
      </c>
      <c r="BR1031" t="s">
        <v>99</v>
      </c>
      <c r="BS1031" t="s">
        <v>100</v>
      </c>
      <c r="BT1031" t="s">
        <v>100</v>
      </c>
      <c r="BU1031" t="s">
        <v>100</v>
      </c>
      <c r="BV1031" t="s">
        <v>100</v>
      </c>
      <c r="BW1031" t="s">
        <v>100</v>
      </c>
      <c r="BX1031">
        <v>44806</v>
      </c>
      <c r="BY1031" t="s">
        <v>101</v>
      </c>
      <c r="BZ1031">
        <v>949.3</v>
      </c>
      <c r="CA1031">
        <v>0</v>
      </c>
      <c r="CB1031">
        <v>0</v>
      </c>
      <c r="CC1031">
        <v>0</v>
      </c>
      <c r="CD1031" s="1">
        <v>45352</v>
      </c>
      <c r="CE1031" t="s">
        <v>97</v>
      </c>
      <c r="CF1031">
        <v>540.78</v>
      </c>
      <c r="CG1031">
        <v>4.3749999999999997E-2</v>
      </c>
      <c r="CH1031">
        <v>80710.31</v>
      </c>
      <c r="CI1031">
        <v>0</v>
      </c>
      <c r="CJ1031">
        <v>201630.5</v>
      </c>
      <c r="CK1031">
        <v>2998.83</v>
      </c>
      <c r="CL1031">
        <v>60</v>
      </c>
      <c r="CM1031">
        <v>0</v>
      </c>
      <c r="CS1031" s="2">
        <f t="shared" si="16"/>
        <v>0</v>
      </c>
      <c r="CT1031" s="2">
        <f>+SUM(AR1031:AS1031,AX1031:AY1031,AV1031:AW1031,)</f>
        <v>102.02000000000001</v>
      </c>
    </row>
    <row r="1032" spans="1:98" x14ac:dyDescent="0.25">
      <c r="A1032" t="s">
        <v>1143</v>
      </c>
      <c r="B1032" t="s">
        <v>96</v>
      </c>
      <c r="C1032">
        <v>2110018</v>
      </c>
      <c r="D1032" t="s">
        <v>97</v>
      </c>
      <c r="E1032" s="1">
        <v>45413</v>
      </c>
      <c r="F1032">
        <v>121042.57</v>
      </c>
      <c r="G1032" s="2">
        <v>20623.36</v>
      </c>
      <c r="H1032">
        <v>120086.38</v>
      </c>
      <c r="I1032">
        <v>20623.36</v>
      </c>
      <c r="J1032" s="2">
        <v>523.55999999999995</v>
      </c>
      <c r="K1032" s="2">
        <v>1233.31</v>
      </c>
      <c r="L1032">
        <v>2.0360400000000001E-2</v>
      </c>
      <c r="M1032" s="2">
        <v>614.49</v>
      </c>
      <c r="N1032" s="2">
        <v>956.19</v>
      </c>
      <c r="O1032">
        <v>0</v>
      </c>
      <c r="P1032">
        <v>0</v>
      </c>
      <c r="Q1032">
        <v>0</v>
      </c>
      <c r="R1032">
        <v>0</v>
      </c>
      <c r="S1032">
        <v>30.22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 s="2">
        <v>687.25</v>
      </c>
      <c r="AR1032" s="2">
        <v>8.65</v>
      </c>
      <c r="AS1032">
        <v>0</v>
      </c>
      <c r="AT1032" s="2">
        <v>43.9</v>
      </c>
      <c r="AU1032">
        <v>0</v>
      </c>
      <c r="AV1032" s="2">
        <v>0</v>
      </c>
      <c r="AW1032" s="2">
        <v>0</v>
      </c>
      <c r="AX1032">
        <v>0</v>
      </c>
      <c r="AY1032">
        <v>-782.62</v>
      </c>
      <c r="AZ1032">
        <v>0</v>
      </c>
      <c r="BA1032">
        <v>2385.5700000000002</v>
      </c>
      <c r="BB1032">
        <v>0</v>
      </c>
      <c r="BC1032">
        <v>0</v>
      </c>
      <c r="BD1032">
        <v>3168.19</v>
      </c>
      <c r="BE1032">
        <v>0</v>
      </c>
      <c r="BF1032" t="s">
        <v>98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138346.12</v>
      </c>
      <c r="BO1032">
        <v>20623.36</v>
      </c>
      <c r="BP1032">
        <v>0</v>
      </c>
      <c r="BQ1032">
        <v>20623.36</v>
      </c>
      <c r="BR1032" t="s">
        <v>99</v>
      </c>
      <c r="BS1032" t="s">
        <v>100</v>
      </c>
      <c r="BT1032" t="s">
        <v>100</v>
      </c>
      <c r="BU1032" t="s">
        <v>100</v>
      </c>
      <c r="BV1032" t="s">
        <v>100</v>
      </c>
      <c r="BW1032" t="s">
        <v>100</v>
      </c>
      <c r="BX1032">
        <v>44802</v>
      </c>
      <c r="BY1032" t="s">
        <v>101</v>
      </c>
      <c r="BZ1032">
        <v>2314.4299999999998</v>
      </c>
      <c r="CA1032">
        <v>0</v>
      </c>
      <c r="CB1032">
        <v>0</v>
      </c>
      <c r="CC1032">
        <v>0</v>
      </c>
      <c r="CD1032" s="1">
        <v>45352</v>
      </c>
      <c r="CE1032" t="s">
        <v>97</v>
      </c>
      <c r="CF1032">
        <v>523.55999999999995</v>
      </c>
      <c r="CG1032">
        <v>2.0360400000000001E-2</v>
      </c>
      <c r="CH1032">
        <v>20623.36</v>
      </c>
      <c r="CI1032">
        <v>0</v>
      </c>
      <c r="CJ1032">
        <v>141347.74</v>
      </c>
      <c r="CK1032">
        <v>340.92</v>
      </c>
      <c r="CL1032">
        <v>21.95</v>
      </c>
      <c r="CM1032">
        <v>0</v>
      </c>
      <c r="CS1032" s="2">
        <f t="shared" si="16"/>
        <v>0</v>
      </c>
      <c r="CT1032" s="2">
        <f>+SUM(AR1032:AS1032,AX1032:AY1032,AV1032:AW1032,)</f>
        <v>-773.97</v>
      </c>
    </row>
    <row r="1033" spans="1:98" x14ac:dyDescent="0.25">
      <c r="A1033" t="s">
        <v>1144</v>
      </c>
      <c r="B1033" t="s">
        <v>96</v>
      </c>
      <c r="C1033">
        <v>1829635</v>
      </c>
      <c r="D1033" t="s">
        <v>97</v>
      </c>
      <c r="E1033" s="1">
        <v>45413</v>
      </c>
      <c r="F1033">
        <v>121033.08</v>
      </c>
      <c r="G1033" s="2">
        <v>61778.52</v>
      </c>
      <c r="H1033">
        <v>120501.33</v>
      </c>
      <c r="I1033">
        <v>61778.52</v>
      </c>
      <c r="J1033" s="2">
        <v>643.04999999999995</v>
      </c>
      <c r="K1033" s="2">
        <v>473.83</v>
      </c>
      <c r="L1033">
        <v>4.6249999999999999E-2</v>
      </c>
      <c r="M1033" s="2">
        <v>1397.4</v>
      </c>
      <c r="N1033" s="2">
        <v>531.75</v>
      </c>
      <c r="O1033">
        <v>0</v>
      </c>
      <c r="P1033">
        <v>0</v>
      </c>
      <c r="Q1033">
        <v>0</v>
      </c>
      <c r="R1033">
        <v>0</v>
      </c>
      <c r="S1033">
        <v>19.28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 s="2">
        <v>932.23</v>
      </c>
      <c r="AR1033" s="2">
        <v>103.04</v>
      </c>
      <c r="AS1033">
        <v>0</v>
      </c>
      <c r="AT1033" s="2">
        <v>0</v>
      </c>
      <c r="AU1033">
        <v>0</v>
      </c>
      <c r="AV1033" s="2">
        <v>0</v>
      </c>
      <c r="AW1033" s="2">
        <v>0</v>
      </c>
      <c r="AX1033">
        <v>0</v>
      </c>
      <c r="AY1033">
        <v>0</v>
      </c>
      <c r="AZ1033">
        <v>0</v>
      </c>
      <c r="BA1033">
        <v>1925.78</v>
      </c>
      <c r="BB1033">
        <v>0</v>
      </c>
      <c r="BC1033">
        <v>0</v>
      </c>
      <c r="BD1033">
        <v>1421.49</v>
      </c>
      <c r="BE1033">
        <v>0</v>
      </c>
      <c r="BF1033" t="s">
        <v>98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180354.07</v>
      </c>
      <c r="BO1033">
        <v>61778.52</v>
      </c>
      <c r="BP1033">
        <v>0</v>
      </c>
      <c r="BQ1033">
        <v>61778.52</v>
      </c>
      <c r="BR1033" t="s">
        <v>99</v>
      </c>
      <c r="BS1033" t="s">
        <v>100</v>
      </c>
      <c r="BT1033" t="s">
        <v>100</v>
      </c>
      <c r="BU1033" t="s">
        <v>100</v>
      </c>
      <c r="BV1033" t="s">
        <v>100</v>
      </c>
      <c r="BW1033" t="s">
        <v>100</v>
      </c>
      <c r="BX1033">
        <v>44580</v>
      </c>
      <c r="BY1033" t="s">
        <v>101</v>
      </c>
      <c r="BZ1033">
        <v>1806.83</v>
      </c>
      <c r="CA1033">
        <v>0</v>
      </c>
      <c r="CB1033">
        <v>0</v>
      </c>
      <c r="CC1033">
        <v>0</v>
      </c>
      <c r="CD1033" s="1">
        <v>45383</v>
      </c>
      <c r="CE1033" t="s">
        <v>97</v>
      </c>
      <c r="CF1033">
        <v>643.04999999999995</v>
      </c>
      <c r="CG1033">
        <v>4.6249999999999999E-2</v>
      </c>
      <c r="CH1033">
        <v>61778.52</v>
      </c>
      <c r="CI1033">
        <v>0</v>
      </c>
      <c r="CJ1033">
        <v>182457.78</v>
      </c>
      <c r="CK1033">
        <v>463.31</v>
      </c>
      <c r="CL1033">
        <v>0</v>
      </c>
      <c r="CM1033">
        <v>0</v>
      </c>
      <c r="CS1033" s="2">
        <f t="shared" si="16"/>
        <v>0</v>
      </c>
      <c r="CT1033" s="2">
        <f>+SUM(AR1033:AS1033,AX1033:AY1033,AV1033:AW1033,)</f>
        <v>103.04</v>
      </c>
    </row>
    <row r="1034" spans="1:98" x14ac:dyDescent="0.25">
      <c r="A1034" t="s">
        <v>1145</v>
      </c>
      <c r="B1034" t="s">
        <v>96</v>
      </c>
      <c r="C1034">
        <v>1829039</v>
      </c>
      <c r="D1034" t="s">
        <v>97</v>
      </c>
      <c r="E1034" s="1">
        <v>45413</v>
      </c>
      <c r="F1034">
        <v>120175.54</v>
      </c>
      <c r="G1034" s="2">
        <v>27589.16</v>
      </c>
      <c r="H1034">
        <v>119716.76</v>
      </c>
      <c r="I1034">
        <v>27589.16</v>
      </c>
      <c r="J1034" s="2">
        <v>704.63</v>
      </c>
      <c r="K1034" s="2">
        <v>302.35000000000002</v>
      </c>
      <c r="L1034">
        <v>4.7500000000000001E-2</v>
      </c>
      <c r="M1034" s="2">
        <v>950.48</v>
      </c>
      <c r="N1034" s="2">
        <v>458.78</v>
      </c>
      <c r="O1034">
        <v>0</v>
      </c>
      <c r="P1034">
        <v>0</v>
      </c>
      <c r="Q1034">
        <v>0</v>
      </c>
      <c r="R1034">
        <v>0</v>
      </c>
      <c r="S1034">
        <v>19.18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 s="2">
        <v>948.68000000000006</v>
      </c>
      <c r="AR1034" s="2">
        <v>7.23</v>
      </c>
      <c r="AS1034">
        <v>0</v>
      </c>
      <c r="AT1034" s="2">
        <v>0</v>
      </c>
      <c r="AU1034">
        <v>0</v>
      </c>
      <c r="AV1034" s="2">
        <v>0</v>
      </c>
      <c r="AW1034" s="2">
        <v>0</v>
      </c>
      <c r="AX1034">
        <v>0</v>
      </c>
      <c r="AY1034">
        <v>0</v>
      </c>
      <c r="AZ1034">
        <v>0</v>
      </c>
      <c r="BA1034">
        <v>1446.65</v>
      </c>
      <c r="BB1034">
        <v>0</v>
      </c>
      <c r="BC1034">
        <v>0</v>
      </c>
      <c r="BD1034">
        <v>604.70000000000005</v>
      </c>
      <c r="BE1034">
        <v>0</v>
      </c>
      <c r="BF1034" t="s">
        <v>98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145859.26999999999</v>
      </c>
      <c r="BO1034">
        <v>27589.16</v>
      </c>
      <c r="BP1034">
        <v>0</v>
      </c>
      <c r="BQ1034">
        <v>27589.16</v>
      </c>
      <c r="BR1034" t="s">
        <v>99</v>
      </c>
      <c r="BS1034" t="s">
        <v>100</v>
      </c>
      <c r="BT1034" t="s">
        <v>100</v>
      </c>
      <c r="BU1034" t="s">
        <v>100</v>
      </c>
      <c r="BV1034" t="s">
        <v>100</v>
      </c>
      <c r="BW1034" t="s">
        <v>100</v>
      </c>
      <c r="BX1034">
        <v>44580</v>
      </c>
      <c r="BY1034" t="s">
        <v>101</v>
      </c>
      <c r="BZ1034">
        <v>1382.85</v>
      </c>
      <c r="CA1034">
        <v>0</v>
      </c>
      <c r="CB1034">
        <v>0</v>
      </c>
      <c r="CC1034">
        <v>0</v>
      </c>
      <c r="CD1034" s="1">
        <v>45352</v>
      </c>
      <c r="CE1034" t="s">
        <v>97</v>
      </c>
      <c r="CF1034">
        <v>704.63</v>
      </c>
      <c r="CG1034">
        <v>4.7500000000000001E-2</v>
      </c>
      <c r="CH1034">
        <v>27589.16</v>
      </c>
      <c r="CI1034">
        <v>0</v>
      </c>
      <c r="CJ1034">
        <v>147764.69999999998</v>
      </c>
      <c r="CK1034">
        <v>471.94</v>
      </c>
      <c r="CL1034">
        <v>0</v>
      </c>
      <c r="CM1034">
        <v>0</v>
      </c>
      <c r="CS1034" s="2">
        <f t="shared" si="16"/>
        <v>0</v>
      </c>
      <c r="CT1034" s="2">
        <f>+SUM(AR1034:AS1034,AX1034:AY1034,AV1034:AW1034,)</f>
        <v>7.23</v>
      </c>
    </row>
    <row r="1035" spans="1:98" x14ac:dyDescent="0.25">
      <c r="A1035" t="s">
        <v>1146</v>
      </c>
      <c r="B1035" t="s">
        <v>96</v>
      </c>
      <c r="C1035">
        <v>2118761</v>
      </c>
      <c r="D1035" t="s">
        <v>97</v>
      </c>
      <c r="E1035" s="1">
        <v>45383</v>
      </c>
      <c r="F1035">
        <v>120098.33</v>
      </c>
      <c r="G1035" s="2">
        <v>50450.14</v>
      </c>
      <c r="H1035">
        <v>119929.56</v>
      </c>
      <c r="I1035">
        <v>50450.14</v>
      </c>
      <c r="J1035" s="2">
        <v>584.62</v>
      </c>
      <c r="K1035" s="2">
        <v>272.79000000000002</v>
      </c>
      <c r="L1035">
        <v>0.05</v>
      </c>
      <c r="M1035" s="2">
        <v>1000.47</v>
      </c>
      <c r="N1035" s="2">
        <v>168.76999999999998</v>
      </c>
      <c r="O1035">
        <v>0</v>
      </c>
      <c r="P1035">
        <v>0</v>
      </c>
      <c r="Q1035">
        <v>0</v>
      </c>
      <c r="R1035">
        <v>0</v>
      </c>
      <c r="S1035">
        <v>30.15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 s="2">
        <v>9631.2900000000009</v>
      </c>
      <c r="AR1035" s="2">
        <v>103.64</v>
      </c>
      <c r="AS1035">
        <v>0</v>
      </c>
      <c r="AT1035" s="2">
        <v>0</v>
      </c>
      <c r="AU1035">
        <v>0</v>
      </c>
      <c r="AV1035" s="2">
        <v>0</v>
      </c>
      <c r="AW1035" s="2">
        <v>0</v>
      </c>
      <c r="AX1035">
        <v>0</v>
      </c>
      <c r="AY1035">
        <v>0</v>
      </c>
      <c r="AZ1035">
        <v>0</v>
      </c>
      <c r="BA1035">
        <v>1607.54</v>
      </c>
      <c r="BB1035">
        <v>0</v>
      </c>
      <c r="BC1035">
        <v>0</v>
      </c>
      <c r="BD1035">
        <v>463.76</v>
      </c>
      <c r="BE1035">
        <v>0</v>
      </c>
      <c r="BF1035" t="s">
        <v>98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168772.16</v>
      </c>
      <c r="BO1035">
        <v>50450.14</v>
      </c>
      <c r="BP1035">
        <v>0</v>
      </c>
      <c r="BQ1035">
        <v>50450.14</v>
      </c>
      <c r="BR1035" t="s">
        <v>99</v>
      </c>
      <c r="BS1035" t="s">
        <v>100</v>
      </c>
      <c r="BT1035" t="s">
        <v>100</v>
      </c>
      <c r="BU1035" t="s">
        <v>100</v>
      </c>
      <c r="BV1035" t="s">
        <v>100</v>
      </c>
      <c r="BW1035" t="s">
        <v>100</v>
      </c>
      <c r="BX1035">
        <v>44806</v>
      </c>
      <c r="BY1035" t="s">
        <v>101</v>
      </c>
      <c r="BZ1035">
        <v>1035.45</v>
      </c>
      <c r="CA1035">
        <v>0</v>
      </c>
      <c r="CB1035">
        <v>0</v>
      </c>
      <c r="CC1035">
        <v>0</v>
      </c>
      <c r="CD1035" s="1">
        <v>45352</v>
      </c>
      <c r="CE1035" t="s">
        <v>97</v>
      </c>
      <c r="CF1035">
        <v>584.62</v>
      </c>
      <c r="CG1035">
        <v>0.05</v>
      </c>
      <c r="CH1035">
        <v>50450.14</v>
      </c>
      <c r="CI1035">
        <v>0</v>
      </c>
      <c r="CJ1035">
        <v>170464.26</v>
      </c>
      <c r="CK1035">
        <v>4812.83</v>
      </c>
      <c r="CL1035">
        <v>0</v>
      </c>
      <c r="CM1035">
        <v>0</v>
      </c>
      <c r="CS1035" s="2">
        <f t="shared" si="16"/>
        <v>0</v>
      </c>
      <c r="CT1035" s="2">
        <f>+SUM(AR1035:AS1035,AX1035:AY1035,AV1035:AW1035,)</f>
        <v>103.64</v>
      </c>
    </row>
    <row r="1036" spans="1:98" x14ac:dyDescent="0.25">
      <c r="A1036" t="s">
        <v>1147</v>
      </c>
      <c r="B1036" t="s">
        <v>96</v>
      </c>
      <c r="C1036">
        <v>2117345</v>
      </c>
      <c r="D1036" t="s">
        <v>97</v>
      </c>
      <c r="E1036" s="1">
        <v>45413</v>
      </c>
      <c r="F1036">
        <v>120101.04</v>
      </c>
      <c r="G1036" s="2">
        <v>0</v>
      </c>
      <c r="H1036">
        <v>119693.46</v>
      </c>
      <c r="I1036">
        <v>0</v>
      </c>
      <c r="J1036" s="2">
        <v>448.27</v>
      </c>
      <c r="K1036" s="2">
        <v>613.87</v>
      </c>
      <c r="L1036">
        <v>3.125E-2</v>
      </c>
      <c r="M1036" s="2">
        <v>937.23</v>
      </c>
      <c r="N1036" s="2">
        <v>407.58</v>
      </c>
      <c r="O1036">
        <v>0</v>
      </c>
      <c r="P1036">
        <v>0</v>
      </c>
      <c r="Q1036">
        <v>0</v>
      </c>
      <c r="R1036">
        <v>0</v>
      </c>
      <c r="S1036">
        <v>30.15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 s="2">
        <v>762.62</v>
      </c>
      <c r="AR1036" s="2">
        <v>8.4300000000000015</v>
      </c>
      <c r="AS1036">
        <v>0</v>
      </c>
      <c r="AT1036" s="2">
        <v>0</v>
      </c>
      <c r="AU1036">
        <v>0</v>
      </c>
      <c r="AV1036" s="2">
        <v>0</v>
      </c>
      <c r="AW1036" s="2">
        <v>0</v>
      </c>
      <c r="AX1036">
        <v>1073.72</v>
      </c>
      <c r="AY1036">
        <v>-1972.25</v>
      </c>
      <c r="AZ1036">
        <v>1073.72</v>
      </c>
      <c r="BA1036">
        <v>0</v>
      </c>
      <c r="BB1036">
        <v>59.57</v>
      </c>
      <c r="BC1036">
        <v>0</v>
      </c>
      <c r="BD1036">
        <v>1972.25</v>
      </c>
      <c r="BE1036">
        <v>553.49</v>
      </c>
      <c r="BF1036" t="s">
        <v>98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119199.54000000001</v>
      </c>
      <c r="BO1036">
        <v>0</v>
      </c>
      <c r="BP1036">
        <v>0</v>
      </c>
      <c r="BQ1036">
        <v>0</v>
      </c>
      <c r="BR1036" t="s">
        <v>99</v>
      </c>
      <c r="BS1036" t="s">
        <v>100</v>
      </c>
      <c r="BT1036" t="s">
        <v>100</v>
      </c>
      <c r="BU1036" t="s">
        <v>100</v>
      </c>
      <c r="BV1036" t="s">
        <v>100</v>
      </c>
      <c r="BW1036" t="s">
        <v>100</v>
      </c>
      <c r="BX1036">
        <v>44806</v>
      </c>
      <c r="BY1036" t="s">
        <v>101</v>
      </c>
      <c r="BZ1036">
        <v>2204.7599999999998</v>
      </c>
      <c r="CA1036">
        <v>0</v>
      </c>
      <c r="CB1036">
        <v>0</v>
      </c>
      <c r="CC1036">
        <v>0</v>
      </c>
      <c r="CD1036" s="1">
        <v>45352</v>
      </c>
      <c r="CE1036" t="s">
        <v>97</v>
      </c>
      <c r="CF1036">
        <v>448.27</v>
      </c>
      <c r="CG1036">
        <v>3.125E-2</v>
      </c>
      <c r="CH1036">
        <v>0</v>
      </c>
      <c r="CI1036">
        <v>0</v>
      </c>
      <c r="CJ1036">
        <v>119965.53</v>
      </c>
      <c r="CK1036">
        <v>378.31</v>
      </c>
      <c r="CL1036">
        <v>0</v>
      </c>
      <c r="CM1036">
        <v>1050.49</v>
      </c>
      <c r="CS1036" s="2">
        <f t="shared" si="16"/>
        <v>0</v>
      </c>
      <c r="CT1036" s="2">
        <f>+SUM(AR1036:AS1036,AX1036:AY1036,AV1036:AW1036,)</f>
        <v>-890.09999999999991</v>
      </c>
    </row>
    <row r="1037" spans="1:98" x14ac:dyDescent="0.25">
      <c r="A1037" t="s">
        <v>1148</v>
      </c>
      <c r="B1037" t="s">
        <v>96</v>
      </c>
      <c r="C1037">
        <v>1966154</v>
      </c>
      <c r="D1037" t="s">
        <v>97</v>
      </c>
      <c r="E1037" s="1">
        <v>45383</v>
      </c>
      <c r="F1037">
        <v>119910.04</v>
      </c>
      <c r="G1037" s="2">
        <v>0</v>
      </c>
      <c r="H1037">
        <v>119691.49</v>
      </c>
      <c r="I1037">
        <v>0</v>
      </c>
      <c r="J1037" s="2">
        <v>821.4</v>
      </c>
      <c r="K1037" s="2">
        <v>495.68</v>
      </c>
      <c r="L1037">
        <v>6.25E-2</v>
      </c>
      <c r="M1037" s="2">
        <v>524.61</v>
      </c>
      <c r="N1037" s="2">
        <v>218.55</v>
      </c>
      <c r="O1037">
        <v>0</v>
      </c>
      <c r="P1037">
        <v>0</v>
      </c>
      <c r="Q1037">
        <v>0</v>
      </c>
      <c r="R1037">
        <v>0</v>
      </c>
      <c r="S1037">
        <v>23.130000000000003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 s="2">
        <v>1140.0900000000001</v>
      </c>
      <c r="AR1037" s="2">
        <v>99.61</v>
      </c>
      <c r="AS1037">
        <v>0</v>
      </c>
      <c r="AT1037" s="2">
        <v>0</v>
      </c>
      <c r="AU1037">
        <v>0</v>
      </c>
      <c r="AV1037" s="2">
        <v>0</v>
      </c>
      <c r="AW1037" s="2">
        <v>0</v>
      </c>
      <c r="AX1037">
        <v>411.66</v>
      </c>
      <c r="AY1037">
        <v>-495.68</v>
      </c>
      <c r="AZ1037">
        <v>411.66</v>
      </c>
      <c r="BA1037">
        <v>0</v>
      </c>
      <c r="BB1037">
        <v>1598.49</v>
      </c>
      <c r="BC1037">
        <v>0</v>
      </c>
      <c r="BD1037">
        <v>495.68</v>
      </c>
      <c r="BE1037">
        <v>0</v>
      </c>
      <c r="BF1037" t="s">
        <v>98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121289.98000000001</v>
      </c>
      <c r="BO1037">
        <v>0</v>
      </c>
      <c r="BP1037">
        <v>0</v>
      </c>
      <c r="BQ1037">
        <v>0</v>
      </c>
      <c r="BR1037" t="s">
        <v>99</v>
      </c>
      <c r="BS1037" t="s">
        <v>100</v>
      </c>
      <c r="BT1037" t="s">
        <v>100</v>
      </c>
      <c r="BU1037" t="s">
        <v>100</v>
      </c>
      <c r="BV1037" t="s">
        <v>100</v>
      </c>
      <c r="BW1037" t="s">
        <v>100</v>
      </c>
      <c r="BX1037">
        <v>44672</v>
      </c>
      <c r="BY1037" t="s">
        <v>101</v>
      </c>
      <c r="BZ1037">
        <v>704.44000000000017</v>
      </c>
      <c r="CA1037">
        <v>0</v>
      </c>
      <c r="CB1037">
        <v>0</v>
      </c>
      <c r="CC1037">
        <v>0</v>
      </c>
      <c r="CD1037" s="1">
        <v>45352</v>
      </c>
      <c r="CE1037" t="s">
        <v>97</v>
      </c>
      <c r="CF1037">
        <v>743.16</v>
      </c>
      <c r="CG1037">
        <v>5.2499999999999998E-2</v>
      </c>
      <c r="CH1037">
        <v>0</v>
      </c>
      <c r="CI1037">
        <v>0</v>
      </c>
      <c r="CJ1037">
        <v>119910.04</v>
      </c>
      <c r="CK1037">
        <v>568.84</v>
      </c>
      <c r="CL1037">
        <v>0</v>
      </c>
      <c r="CM1037">
        <v>1888.34</v>
      </c>
      <c r="CS1037" s="2">
        <f t="shared" si="16"/>
        <v>0</v>
      </c>
      <c r="CT1037" s="2">
        <f>+SUM(AR1037:AS1037,AX1037:AY1037,AV1037:AW1037,)</f>
        <v>15.590000000000032</v>
      </c>
    </row>
    <row r="1038" spans="1:98" x14ac:dyDescent="0.25">
      <c r="A1038" t="s">
        <v>1149</v>
      </c>
      <c r="B1038" t="s">
        <v>96</v>
      </c>
      <c r="C1038">
        <v>1829638</v>
      </c>
      <c r="D1038" t="s">
        <v>97</v>
      </c>
      <c r="E1038" s="1">
        <v>45383</v>
      </c>
      <c r="F1038">
        <v>120155.83</v>
      </c>
      <c r="G1038" s="2">
        <v>193124.23</v>
      </c>
      <c r="H1038">
        <v>119620.18</v>
      </c>
      <c r="I1038">
        <v>193124.23</v>
      </c>
      <c r="J1038" s="2">
        <v>830.43</v>
      </c>
      <c r="K1038" s="2">
        <v>1438.97</v>
      </c>
      <c r="L1038">
        <v>5.6250000000000001E-2</v>
      </c>
      <c r="M1038" s="2">
        <v>1125.21</v>
      </c>
      <c r="N1038" s="2">
        <v>535.65</v>
      </c>
      <c r="O1038">
        <v>0</v>
      </c>
      <c r="P1038">
        <v>0</v>
      </c>
      <c r="Q1038">
        <v>0</v>
      </c>
      <c r="R1038">
        <v>0</v>
      </c>
      <c r="S1038">
        <v>19.149999999999999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 s="2">
        <v>953.83</v>
      </c>
      <c r="AR1038" s="2">
        <v>10.370000000000001</v>
      </c>
      <c r="AS1038">
        <v>0</v>
      </c>
      <c r="AT1038" s="2">
        <v>0</v>
      </c>
      <c r="AU1038">
        <v>0</v>
      </c>
      <c r="AV1038" s="2">
        <v>0</v>
      </c>
      <c r="AW1038" s="2">
        <v>0</v>
      </c>
      <c r="AX1038">
        <v>120</v>
      </c>
      <c r="AY1038">
        <v>-2638.76</v>
      </c>
      <c r="AZ1038">
        <v>120</v>
      </c>
      <c r="BA1038">
        <v>0</v>
      </c>
      <c r="BB1038">
        <v>1444.04</v>
      </c>
      <c r="BC1038">
        <v>0</v>
      </c>
      <c r="BD1038">
        <v>2638.76</v>
      </c>
      <c r="BE1038">
        <v>0</v>
      </c>
      <c r="BF1038" t="s">
        <v>98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314188.45</v>
      </c>
      <c r="BO1038">
        <v>193124.23</v>
      </c>
      <c r="BP1038">
        <v>0</v>
      </c>
      <c r="BQ1038">
        <v>193124.23</v>
      </c>
      <c r="BR1038" t="s">
        <v>99</v>
      </c>
      <c r="BS1038" t="s">
        <v>100</v>
      </c>
      <c r="BT1038" t="s">
        <v>100</v>
      </c>
      <c r="BU1038" t="s">
        <v>100</v>
      </c>
      <c r="BV1038" t="s">
        <v>100</v>
      </c>
      <c r="BW1038" t="s">
        <v>100</v>
      </c>
      <c r="BX1038">
        <v>44580</v>
      </c>
      <c r="BY1038" t="s">
        <v>101</v>
      </c>
      <c r="BZ1038">
        <v>4150.1000000000004</v>
      </c>
      <c r="CA1038">
        <v>0</v>
      </c>
      <c r="CB1038">
        <v>0</v>
      </c>
      <c r="CC1038">
        <v>0</v>
      </c>
      <c r="CD1038" s="1">
        <v>45352</v>
      </c>
      <c r="CE1038" t="s">
        <v>97</v>
      </c>
      <c r="CF1038">
        <v>830.43</v>
      </c>
      <c r="CG1038">
        <v>5.6250000000000001E-2</v>
      </c>
      <c r="CH1038">
        <v>193124.23</v>
      </c>
      <c r="CI1038">
        <v>0</v>
      </c>
      <c r="CJ1038">
        <v>313012.86</v>
      </c>
      <c r="CK1038">
        <v>474.22</v>
      </c>
      <c r="CL1038">
        <v>0</v>
      </c>
      <c r="CM1038">
        <v>2823.01</v>
      </c>
      <c r="CS1038" s="2">
        <f t="shared" si="16"/>
        <v>0</v>
      </c>
      <c r="CT1038" s="2">
        <f>+SUM(AR1038:AS1038,AX1038:AY1038,AV1038:AW1038,)</f>
        <v>-2508.3900000000003</v>
      </c>
    </row>
    <row r="1039" spans="1:98" x14ac:dyDescent="0.25">
      <c r="A1039" t="s">
        <v>1150</v>
      </c>
      <c r="B1039" t="s">
        <v>96</v>
      </c>
      <c r="C1039">
        <v>1830241</v>
      </c>
      <c r="D1039" t="s">
        <v>97</v>
      </c>
      <c r="E1039" s="1">
        <v>45383</v>
      </c>
      <c r="F1039">
        <v>120136.1</v>
      </c>
      <c r="G1039" s="2">
        <v>61374.97</v>
      </c>
      <c r="H1039">
        <v>119554.93</v>
      </c>
      <c r="I1039">
        <v>61374.97</v>
      </c>
      <c r="J1039" s="2">
        <v>690.55</v>
      </c>
      <c r="K1039" s="2">
        <v>331.16</v>
      </c>
      <c r="L1039">
        <v>0.05</v>
      </c>
      <c r="M1039" s="2">
        <v>999.93000000000006</v>
      </c>
      <c r="N1039" s="2">
        <v>581.17000000000007</v>
      </c>
      <c r="O1039">
        <v>100</v>
      </c>
      <c r="P1039">
        <v>0</v>
      </c>
      <c r="Q1039">
        <v>0</v>
      </c>
      <c r="R1039">
        <v>0</v>
      </c>
      <c r="S1039">
        <v>19.149999999999999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 s="2">
        <v>883.31</v>
      </c>
      <c r="AR1039" s="2">
        <v>9.4400000000000013</v>
      </c>
      <c r="AS1039">
        <v>0</v>
      </c>
      <c r="AT1039" s="2">
        <v>0</v>
      </c>
      <c r="AU1039">
        <v>0</v>
      </c>
      <c r="AV1039" s="2">
        <v>0</v>
      </c>
      <c r="AW1039" s="2">
        <v>0</v>
      </c>
      <c r="AX1039">
        <v>0</v>
      </c>
      <c r="AY1039">
        <v>0</v>
      </c>
      <c r="AZ1039">
        <v>0</v>
      </c>
      <c r="BA1039">
        <v>3367.38</v>
      </c>
      <c r="BB1039">
        <v>0</v>
      </c>
      <c r="BC1039">
        <v>0</v>
      </c>
      <c r="BD1039">
        <v>768.21</v>
      </c>
      <c r="BE1039">
        <v>0</v>
      </c>
      <c r="BF1039" t="s">
        <v>98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177562.52</v>
      </c>
      <c r="BO1039">
        <v>61374.97</v>
      </c>
      <c r="BP1039">
        <v>0</v>
      </c>
      <c r="BQ1039">
        <v>61374.97</v>
      </c>
      <c r="BR1039" t="s">
        <v>99</v>
      </c>
      <c r="BS1039" t="s">
        <v>100</v>
      </c>
      <c r="BT1039" t="s">
        <v>100</v>
      </c>
      <c r="BU1039" t="s">
        <v>100</v>
      </c>
      <c r="BV1039" t="s">
        <v>100</v>
      </c>
      <c r="BW1039" t="s">
        <v>100</v>
      </c>
      <c r="BX1039">
        <v>44580</v>
      </c>
      <c r="BY1039" t="s">
        <v>101</v>
      </c>
      <c r="BZ1039">
        <v>1552.51</v>
      </c>
      <c r="CA1039">
        <v>0</v>
      </c>
      <c r="CB1039">
        <v>0</v>
      </c>
      <c r="CC1039">
        <v>0</v>
      </c>
      <c r="CD1039" s="1">
        <v>45352</v>
      </c>
      <c r="CE1039" t="s">
        <v>97</v>
      </c>
      <c r="CF1039">
        <v>690.55</v>
      </c>
      <c r="CG1039">
        <v>0.05</v>
      </c>
      <c r="CH1039">
        <v>61374.97</v>
      </c>
      <c r="CI1039">
        <v>0</v>
      </c>
      <c r="CJ1039">
        <v>181221.09000000003</v>
      </c>
      <c r="CK1039">
        <v>438.15</v>
      </c>
      <c r="CL1039">
        <v>0</v>
      </c>
      <c r="CM1039">
        <v>0</v>
      </c>
      <c r="CS1039" s="2">
        <f t="shared" si="16"/>
        <v>0</v>
      </c>
      <c r="CT1039" s="2">
        <f>+SUM(AR1039:AS1039,AX1039:AY1039,AV1039:AW1039,)</f>
        <v>9.4400000000000013</v>
      </c>
    </row>
    <row r="1040" spans="1:98" x14ac:dyDescent="0.25">
      <c r="A1040" t="s">
        <v>1151</v>
      </c>
      <c r="B1040" t="s">
        <v>96</v>
      </c>
      <c r="C1040">
        <v>2030254</v>
      </c>
      <c r="D1040" t="s">
        <v>205</v>
      </c>
      <c r="E1040" s="1">
        <v>45444</v>
      </c>
      <c r="F1040">
        <v>119909.01</v>
      </c>
      <c r="G1040" s="2">
        <v>0</v>
      </c>
      <c r="H1040">
        <v>119518.74</v>
      </c>
      <c r="I1040">
        <v>0</v>
      </c>
      <c r="J1040" s="2">
        <v>554.30999999999995</v>
      </c>
      <c r="K1040" s="2">
        <v>847.78</v>
      </c>
      <c r="L1040">
        <v>4.2500000000000003E-2</v>
      </c>
      <c r="M1040" s="2">
        <v>1272.6600000000001</v>
      </c>
      <c r="N1040" s="2">
        <v>390.27</v>
      </c>
      <c r="O1040">
        <v>0</v>
      </c>
      <c r="P1040">
        <v>0</v>
      </c>
      <c r="Q1040">
        <v>0</v>
      </c>
      <c r="R1040">
        <v>0</v>
      </c>
      <c r="S1040">
        <v>116.13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 s="2">
        <v>1686.1599999999999</v>
      </c>
      <c r="AR1040" s="2">
        <v>56.019999999999996</v>
      </c>
      <c r="AS1040">
        <v>0</v>
      </c>
      <c r="AT1040" s="2">
        <v>9067.32</v>
      </c>
      <c r="AU1040">
        <v>0</v>
      </c>
      <c r="AV1040" s="2">
        <v>0</v>
      </c>
      <c r="AW1040" s="2">
        <v>0</v>
      </c>
      <c r="AX1040">
        <v>775.96</v>
      </c>
      <c r="AY1040">
        <v>-1762.11</v>
      </c>
      <c r="AZ1040">
        <v>775.96</v>
      </c>
      <c r="BA1040">
        <v>781.23</v>
      </c>
      <c r="BB1040">
        <v>0</v>
      </c>
      <c r="BC1040">
        <v>0</v>
      </c>
      <c r="BD1040">
        <v>2543.34</v>
      </c>
      <c r="BE1040">
        <v>1531.42</v>
      </c>
      <c r="BF1040" t="s">
        <v>98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121739.75000000001</v>
      </c>
      <c r="BO1040">
        <v>0</v>
      </c>
      <c r="BP1040">
        <v>0</v>
      </c>
      <c r="BQ1040">
        <v>0</v>
      </c>
      <c r="BR1040" t="s">
        <v>99</v>
      </c>
      <c r="BS1040" t="s">
        <v>100</v>
      </c>
      <c r="BT1040" t="s">
        <v>100</v>
      </c>
      <c r="BU1040" t="s">
        <v>100</v>
      </c>
      <c r="BV1040" t="s">
        <v>100</v>
      </c>
      <c r="BW1040" t="s">
        <v>100</v>
      </c>
      <c r="BX1040">
        <v>44783</v>
      </c>
      <c r="BY1040" t="s">
        <v>101</v>
      </c>
      <c r="BZ1040">
        <v>2476.9299999999994</v>
      </c>
      <c r="CA1040">
        <v>0</v>
      </c>
      <c r="CB1040">
        <v>0</v>
      </c>
      <c r="CC1040">
        <v>0</v>
      </c>
      <c r="CD1040" s="1">
        <v>45383</v>
      </c>
      <c r="CE1040" t="s">
        <v>205</v>
      </c>
      <c r="CF1040">
        <v>554.30999999999995</v>
      </c>
      <c r="CG1040">
        <v>4.2500000000000003E-2</v>
      </c>
      <c r="CH1040">
        <v>0</v>
      </c>
      <c r="CI1040">
        <v>0</v>
      </c>
      <c r="CJ1040">
        <v>119779.37999999999</v>
      </c>
      <c r="CK1040">
        <v>840.67</v>
      </c>
      <c r="CL1040">
        <v>4533.66</v>
      </c>
      <c r="CM1040">
        <v>526.35</v>
      </c>
      <c r="CS1040" s="2">
        <f t="shared" si="16"/>
        <v>0</v>
      </c>
      <c r="CT1040" s="2">
        <f>+SUM(AR1040:AS1040,AX1040:AY1040,AV1040:AW1040,)</f>
        <v>-930.12999999999988</v>
      </c>
    </row>
    <row r="1041" spans="1:98" x14ac:dyDescent="0.25">
      <c r="A1041" t="s">
        <v>1152</v>
      </c>
      <c r="B1041" t="s">
        <v>96</v>
      </c>
      <c r="C1041">
        <v>1830498</v>
      </c>
      <c r="D1041" t="s">
        <v>97</v>
      </c>
      <c r="E1041" s="1">
        <v>45413</v>
      </c>
      <c r="F1041">
        <v>119640.87</v>
      </c>
      <c r="G1041" s="2">
        <v>0</v>
      </c>
      <c r="H1041">
        <v>119338.44</v>
      </c>
      <c r="I1041">
        <v>0</v>
      </c>
      <c r="J1041" s="2">
        <v>612.04</v>
      </c>
      <c r="K1041" s="2">
        <v>314.81</v>
      </c>
      <c r="L1041">
        <v>4.6249999999999999E-2</v>
      </c>
      <c r="M1041" s="2">
        <v>921.65</v>
      </c>
      <c r="N1041" s="2">
        <v>302.43</v>
      </c>
      <c r="O1041">
        <v>0</v>
      </c>
      <c r="P1041">
        <v>0</v>
      </c>
      <c r="Q1041">
        <v>0</v>
      </c>
      <c r="R1041">
        <v>0</v>
      </c>
      <c r="S1041">
        <v>19.100000000000001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 s="2">
        <v>997.77</v>
      </c>
      <c r="AR1041" s="2">
        <v>8.4</v>
      </c>
      <c r="AS1041">
        <v>0</v>
      </c>
      <c r="AT1041" s="2">
        <v>0</v>
      </c>
      <c r="AU1041">
        <v>0</v>
      </c>
      <c r="AV1041" s="2">
        <v>0</v>
      </c>
      <c r="AW1041" s="2">
        <v>0</v>
      </c>
      <c r="AX1041">
        <v>0</v>
      </c>
      <c r="AY1041">
        <v>-42.8</v>
      </c>
      <c r="AZ1041">
        <v>0</v>
      </c>
      <c r="BA1041">
        <v>533.79999999999995</v>
      </c>
      <c r="BB1041">
        <v>0</v>
      </c>
      <c r="BC1041">
        <v>0</v>
      </c>
      <c r="BD1041">
        <v>576.6</v>
      </c>
      <c r="BE1041">
        <v>0</v>
      </c>
      <c r="BF1041" t="s">
        <v>98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118804.64</v>
      </c>
      <c r="BO1041">
        <v>0</v>
      </c>
      <c r="BP1041">
        <v>0</v>
      </c>
      <c r="BQ1041">
        <v>0</v>
      </c>
      <c r="BR1041" t="s">
        <v>99</v>
      </c>
      <c r="BS1041" t="s">
        <v>100</v>
      </c>
      <c r="BT1041" t="s">
        <v>100</v>
      </c>
      <c r="BU1041" t="s">
        <v>100</v>
      </c>
      <c r="BV1041" t="s">
        <v>100</v>
      </c>
      <c r="BW1041" t="s">
        <v>100</v>
      </c>
      <c r="BX1041">
        <v>44580</v>
      </c>
      <c r="BY1041" t="s">
        <v>101</v>
      </c>
      <c r="BZ1041">
        <v>1239.3799999999999</v>
      </c>
      <c r="CA1041">
        <v>0</v>
      </c>
      <c r="CB1041">
        <v>0</v>
      </c>
      <c r="CC1041">
        <v>0</v>
      </c>
      <c r="CD1041" s="1">
        <v>45352</v>
      </c>
      <c r="CE1041" t="s">
        <v>97</v>
      </c>
      <c r="CF1041">
        <v>612.04</v>
      </c>
      <c r="CG1041">
        <v>4.6249999999999999E-2</v>
      </c>
      <c r="CH1041">
        <v>0</v>
      </c>
      <c r="CI1041">
        <v>0</v>
      </c>
      <c r="CJ1041">
        <v>119640.87</v>
      </c>
      <c r="CK1041">
        <v>496.19</v>
      </c>
      <c r="CL1041">
        <v>0</v>
      </c>
      <c r="CM1041">
        <v>42.8</v>
      </c>
      <c r="CS1041" s="2">
        <f t="shared" si="16"/>
        <v>0</v>
      </c>
      <c r="CT1041" s="2">
        <f>+SUM(AR1041:AS1041,AX1041:AY1041,AV1041:AW1041,)</f>
        <v>-34.4</v>
      </c>
    </row>
    <row r="1042" spans="1:98" x14ac:dyDescent="0.25">
      <c r="A1042" t="s">
        <v>1153</v>
      </c>
      <c r="B1042" t="s">
        <v>96</v>
      </c>
      <c r="C1042">
        <v>1830264</v>
      </c>
      <c r="D1042" t="s">
        <v>97</v>
      </c>
      <c r="E1042" s="1">
        <v>45383</v>
      </c>
      <c r="F1042">
        <v>119764.97</v>
      </c>
      <c r="G1042" s="2">
        <v>0</v>
      </c>
      <c r="H1042">
        <v>119400.35</v>
      </c>
      <c r="I1042">
        <v>0</v>
      </c>
      <c r="J1042" s="2">
        <v>631.09</v>
      </c>
      <c r="K1042" s="2">
        <v>236.65</v>
      </c>
      <c r="L1042">
        <v>4.4999999999999998E-2</v>
      </c>
      <c r="M1042" s="2">
        <v>897.56</v>
      </c>
      <c r="N1042" s="2">
        <v>364.62</v>
      </c>
      <c r="O1042">
        <v>0</v>
      </c>
      <c r="P1042">
        <v>0</v>
      </c>
      <c r="Q1042">
        <v>0</v>
      </c>
      <c r="R1042">
        <v>0</v>
      </c>
      <c r="S1042">
        <v>19.09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 s="2">
        <v>1091.8</v>
      </c>
      <c r="AR1042" s="2">
        <v>7.23</v>
      </c>
      <c r="AS1042">
        <v>0</v>
      </c>
      <c r="AT1042" s="2">
        <v>26</v>
      </c>
      <c r="AU1042">
        <v>0</v>
      </c>
      <c r="AV1042" s="2">
        <v>0</v>
      </c>
      <c r="AW1042" s="2">
        <v>0</v>
      </c>
      <c r="AX1042">
        <v>0</v>
      </c>
      <c r="AY1042">
        <v>0</v>
      </c>
      <c r="AZ1042">
        <v>0</v>
      </c>
      <c r="BA1042">
        <v>1724.36</v>
      </c>
      <c r="BB1042">
        <v>0</v>
      </c>
      <c r="BC1042">
        <v>0</v>
      </c>
      <c r="BD1042">
        <v>473.3</v>
      </c>
      <c r="BE1042">
        <v>0</v>
      </c>
      <c r="BF1042" t="s">
        <v>98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117688.99</v>
      </c>
      <c r="BO1042">
        <v>0</v>
      </c>
      <c r="BP1042">
        <v>0</v>
      </c>
      <c r="BQ1042">
        <v>0</v>
      </c>
      <c r="BR1042" t="s">
        <v>99</v>
      </c>
      <c r="BS1042" t="s">
        <v>100</v>
      </c>
      <c r="BT1042" t="s">
        <v>100</v>
      </c>
      <c r="BU1042" t="s">
        <v>100</v>
      </c>
      <c r="BV1042" t="s">
        <v>100</v>
      </c>
      <c r="BW1042" t="s">
        <v>100</v>
      </c>
      <c r="BX1042">
        <v>44582</v>
      </c>
      <c r="BY1042" t="s">
        <v>101</v>
      </c>
      <c r="BZ1042">
        <v>1235.8600000000001</v>
      </c>
      <c r="CA1042">
        <v>0</v>
      </c>
      <c r="CB1042">
        <v>0</v>
      </c>
      <c r="CC1042">
        <v>0</v>
      </c>
      <c r="CD1042" s="1">
        <v>45352</v>
      </c>
      <c r="CE1042" t="s">
        <v>97</v>
      </c>
      <c r="CF1042">
        <v>631.09</v>
      </c>
      <c r="CG1042">
        <v>4.4999999999999998E-2</v>
      </c>
      <c r="CH1042">
        <v>0</v>
      </c>
      <c r="CI1042">
        <v>0</v>
      </c>
      <c r="CJ1042">
        <v>119583</v>
      </c>
      <c r="CK1042">
        <v>543.5</v>
      </c>
      <c r="CL1042">
        <v>13</v>
      </c>
      <c r="CM1042">
        <v>0</v>
      </c>
      <c r="CS1042" s="2">
        <f t="shared" si="16"/>
        <v>0</v>
      </c>
      <c r="CT1042" s="2">
        <f>+SUM(AR1042:AS1042,AX1042:AY1042,AV1042:AW1042,)</f>
        <v>7.23</v>
      </c>
    </row>
    <row r="1043" spans="1:98" x14ac:dyDescent="0.25">
      <c r="A1043" t="s">
        <v>1154</v>
      </c>
      <c r="B1043" t="s">
        <v>96</v>
      </c>
      <c r="C1043">
        <v>2119737</v>
      </c>
      <c r="D1043" t="s">
        <v>97</v>
      </c>
      <c r="E1043" s="1">
        <v>45383</v>
      </c>
      <c r="F1043">
        <v>119439.78</v>
      </c>
      <c r="G1043" s="2">
        <v>0</v>
      </c>
      <c r="H1043">
        <v>119075.67</v>
      </c>
      <c r="I1043">
        <v>0</v>
      </c>
      <c r="J1043" s="2">
        <v>455.29</v>
      </c>
      <c r="K1043" s="2">
        <v>352.49</v>
      </c>
      <c r="L1043">
        <v>3.2500000000000001E-2</v>
      </c>
      <c r="M1043" s="2">
        <v>646.47</v>
      </c>
      <c r="N1043" s="2">
        <v>364.11</v>
      </c>
      <c r="O1043">
        <v>50</v>
      </c>
      <c r="P1043">
        <v>0</v>
      </c>
      <c r="Q1043">
        <v>0</v>
      </c>
      <c r="R1043">
        <v>0</v>
      </c>
      <c r="S1043">
        <v>21.03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 s="2">
        <v>615.89</v>
      </c>
      <c r="AR1043" s="2">
        <v>7.6</v>
      </c>
      <c r="AS1043">
        <v>0</v>
      </c>
      <c r="AT1043" s="2">
        <v>280</v>
      </c>
      <c r="AU1043">
        <v>0</v>
      </c>
      <c r="AV1043" s="2">
        <v>0</v>
      </c>
      <c r="AW1043" s="2">
        <v>0</v>
      </c>
      <c r="AX1043">
        <v>0</v>
      </c>
      <c r="AY1043">
        <v>0</v>
      </c>
      <c r="AZ1043">
        <v>220.44</v>
      </c>
      <c r="BA1043">
        <v>1045.79</v>
      </c>
      <c r="BB1043">
        <v>0</v>
      </c>
      <c r="BC1043">
        <v>0</v>
      </c>
      <c r="BD1043">
        <v>751.04</v>
      </c>
      <c r="BE1043">
        <v>72.84</v>
      </c>
      <c r="BF1043" t="s">
        <v>98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118423.24</v>
      </c>
      <c r="BO1043">
        <v>0</v>
      </c>
      <c r="BP1043">
        <v>0</v>
      </c>
      <c r="BQ1043">
        <v>0</v>
      </c>
      <c r="BR1043" t="s">
        <v>99</v>
      </c>
      <c r="BS1043" t="s">
        <v>100</v>
      </c>
      <c r="BT1043" t="s">
        <v>100</v>
      </c>
      <c r="BU1043" t="s">
        <v>100</v>
      </c>
      <c r="BV1043" t="s">
        <v>100</v>
      </c>
      <c r="BW1043" t="s">
        <v>100</v>
      </c>
      <c r="BX1043">
        <v>44817</v>
      </c>
      <c r="BY1043" t="s">
        <v>101</v>
      </c>
      <c r="BZ1043">
        <v>981.95</v>
      </c>
      <c r="CA1043">
        <v>326.2</v>
      </c>
      <c r="CB1043">
        <v>0</v>
      </c>
      <c r="CC1043">
        <v>0</v>
      </c>
      <c r="CD1043" s="1">
        <v>45352</v>
      </c>
      <c r="CE1043" t="s">
        <v>97</v>
      </c>
      <c r="CF1043">
        <v>455.29</v>
      </c>
      <c r="CG1043">
        <v>3.2500000000000001E-2</v>
      </c>
      <c r="CH1043">
        <v>0</v>
      </c>
      <c r="CI1043">
        <v>0</v>
      </c>
      <c r="CJ1043">
        <v>119257.97</v>
      </c>
      <c r="CK1043">
        <v>305.94</v>
      </c>
      <c r="CL1043">
        <v>140</v>
      </c>
      <c r="CM1043">
        <v>0</v>
      </c>
      <c r="CS1043" s="2">
        <f t="shared" si="16"/>
        <v>0</v>
      </c>
      <c r="CT1043" s="2">
        <f>+SUM(AR1043:AS1043,AX1043:AY1043,AV1043:AW1043,)</f>
        <v>7.6</v>
      </c>
    </row>
    <row r="1044" spans="1:98" x14ac:dyDescent="0.25">
      <c r="A1044" t="s">
        <v>1155</v>
      </c>
      <c r="B1044" t="s">
        <v>96</v>
      </c>
      <c r="C1044">
        <v>1829922</v>
      </c>
      <c r="D1044" t="s">
        <v>97</v>
      </c>
      <c r="E1044" s="1">
        <v>45413</v>
      </c>
      <c r="F1044">
        <v>119362.1</v>
      </c>
      <c r="G1044" s="2">
        <v>0</v>
      </c>
      <c r="H1044">
        <v>119104.04</v>
      </c>
      <c r="I1044">
        <v>0</v>
      </c>
      <c r="J1044" s="2">
        <v>550.6</v>
      </c>
      <c r="K1044" s="2">
        <v>368.46</v>
      </c>
      <c r="L1044">
        <v>4.2500000000000003E-2</v>
      </c>
      <c r="M1044" s="2">
        <v>845.02</v>
      </c>
      <c r="N1044" s="2">
        <v>258.06</v>
      </c>
      <c r="O1044">
        <v>0.94</v>
      </c>
      <c r="P1044">
        <v>0</v>
      </c>
      <c r="Q1044">
        <v>0</v>
      </c>
      <c r="R1044">
        <v>0</v>
      </c>
      <c r="S1044">
        <v>19.04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 s="2">
        <v>1246.48</v>
      </c>
      <c r="AR1044" s="2">
        <v>48.629999999999995</v>
      </c>
      <c r="AS1044">
        <v>0</v>
      </c>
      <c r="AT1044" s="2">
        <v>0</v>
      </c>
      <c r="AU1044">
        <v>0</v>
      </c>
      <c r="AV1044" s="2">
        <v>0</v>
      </c>
      <c r="AW1044" s="2">
        <v>0</v>
      </c>
      <c r="AX1044">
        <v>0</v>
      </c>
      <c r="AY1044">
        <v>-736.92</v>
      </c>
      <c r="AZ1044">
        <v>0</v>
      </c>
      <c r="BA1044">
        <v>0</v>
      </c>
      <c r="BB1044">
        <v>3.15</v>
      </c>
      <c r="BC1044">
        <v>0</v>
      </c>
      <c r="BD1044">
        <v>736.92</v>
      </c>
      <c r="BE1044">
        <v>0</v>
      </c>
      <c r="BF1044" t="s">
        <v>98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119107.18999999999</v>
      </c>
      <c r="BO1044">
        <v>0</v>
      </c>
      <c r="BP1044">
        <v>0</v>
      </c>
      <c r="BQ1044">
        <v>0</v>
      </c>
      <c r="BR1044" t="s">
        <v>99</v>
      </c>
      <c r="BS1044" t="s">
        <v>100</v>
      </c>
      <c r="BT1044" t="s">
        <v>100</v>
      </c>
      <c r="BU1044" t="s">
        <v>100</v>
      </c>
      <c r="BV1044" t="s">
        <v>100</v>
      </c>
      <c r="BW1044" t="s">
        <v>100</v>
      </c>
      <c r="BX1044">
        <v>44580</v>
      </c>
      <c r="BY1044" t="s">
        <v>101</v>
      </c>
      <c r="BZ1044">
        <v>1772.33</v>
      </c>
      <c r="CA1044">
        <v>0</v>
      </c>
      <c r="CB1044">
        <v>0</v>
      </c>
      <c r="CC1044">
        <v>0</v>
      </c>
      <c r="CD1044" s="1">
        <v>45383</v>
      </c>
      <c r="CE1044" t="s">
        <v>97</v>
      </c>
      <c r="CF1044">
        <v>550.6</v>
      </c>
      <c r="CG1044">
        <v>4.2500000000000003E-2</v>
      </c>
      <c r="CH1044">
        <v>0</v>
      </c>
      <c r="CI1044">
        <v>0</v>
      </c>
      <c r="CJ1044">
        <v>119233.3</v>
      </c>
      <c r="CK1044">
        <v>620.84</v>
      </c>
      <c r="CL1044">
        <v>0</v>
      </c>
      <c r="CM1044">
        <v>371.61</v>
      </c>
      <c r="CS1044" s="2">
        <f t="shared" si="16"/>
        <v>0</v>
      </c>
      <c r="CT1044" s="2">
        <f>+SUM(AR1044:AS1044,AX1044:AY1044,AV1044:AW1044,)</f>
        <v>-688.29</v>
      </c>
    </row>
    <row r="1045" spans="1:98" x14ac:dyDescent="0.25">
      <c r="A1045" t="s">
        <v>1156</v>
      </c>
      <c r="B1045" t="s">
        <v>96</v>
      </c>
      <c r="C1045">
        <v>2118449</v>
      </c>
      <c r="D1045" t="s">
        <v>205</v>
      </c>
      <c r="E1045" s="1">
        <v>45413</v>
      </c>
      <c r="F1045">
        <v>119315.36</v>
      </c>
      <c r="G1045" s="2">
        <v>15984.56</v>
      </c>
      <c r="H1045">
        <v>119155.33</v>
      </c>
      <c r="I1045">
        <v>15984.56</v>
      </c>
      <c r="J1045" s="2">
        <v>545.32000000000005</v>
      </c>
      <c r="K1045" s="2">
        <v>137.72</v>
      </c>
      <c r="L1045">
        <v>3.875E-2</v>
      </c>
      <c r="M1045" s="2">
        <v>385.29</v>
      </c>
      <c r="N1045" s="2">
        <v>160.03</v>
      </c>
      <c r="O1045">
        <v>0</v>
      </c>
      <c r="P1045">
        <v>0</v>
      </c>
      <c r="Q1045">
        <v>0</v>
      </c>
      <c r="R1045">
        <v>0</v>
      </c>
      <c r="S1045">
        <v>116.07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 s="2">
        <v>1784.13</v>
      </c>
      <c r="AR1045" s="2">
        <v>13.02</v>
      </c>
      <c r="AS1045">
        <v>0</v>
      </c>
      <c r="AT1045" s="2">
        <v>7311.46</v>
      </c>
      <c r="AU1045">
        <v>0</v>
      </c>
      <c r="AV1045" s="2">
        <v>0</v>
      </c>
      <c r="AW1045" s="2">
        <v>-239.42</v>
      </c>
      <c r="AX1045">
        <v>0</v>
      </c>
      <c r="AY1045">
        <v>-92.99</v>
      </c>
      <c r="AZ1045">
        <v>76.760000000000005</v>
      </c>
      <c r="BA1045">
        <v>696.87</v>
      </c>
      <c r="BB1045">
        <v>0</v>
      </c>
      <c r="BC1045">
        <v>0</v>
      </c>
      <c r="BD1045">
        <v>866.62</v>
      </c>
      <c r="BE1045">
        <v>487.17</v>
      </c>
      <c r="BF1045" t="s">
        <v>98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137611.58000000002</v>
      </c>
      <c r="BO1045">
        <v>15984.56</v>
      </c>
      <c r="BP1045">
        <v>0</v>
      </c>
      <c r="BQ1045">
        <v>15984.56</v>
      </c>
      <c r="BR1045" t="s">
        <v>99</v>
      </c>
      <c r="BS1045" t="s">
        <v>100</v>
      </c>
      <c r="BT1045" t="s">
        <v>100</v>
      </c>
      <c r="BU1045" t="s">
        <v>100</v>
      </c>
      <c r="BV1045" t="s">
        <v>100</v>
      </c>
      <c r="BW1045" t="s">
        <v>100</v>
      </c>
      <c r="BX1045">
        <v>44806</v>
      </c>
      <c r="BY1045" t="s">
        <v>101</v>
      </c>
      <c r="BZ1045">
        <v>748.64</v>
      </c>
      <c r="CA1045">
        <v>0</v>
      </c>
      <c r="CB1045">
        <v>0</v>
      </c>
      <c r="CC1045">
        <v>0</v>
      </c>
      <c r="CD1045" s="1">
        <v>45413</v>
      </c>
      <c r="CE1045" t="s">
        <v>205</v>
      </c>
      <c r="CF1045">
        <v>545.32000000000005</v>
      </c>
      <c r="CG1045">
        <v>3.875E-2</v>
      </c>
      <c r="CH1045">
        <v>15984.56</v>
      </c>
      <c r="CI1045">
        <v>0</v>
      </c>
      <c r="CJ1045">
        <v>135139.89000000001</v>
      </c>
      <c r="CK1045">
        <v>889.81</v>
      </c>
      <c r="CL1045">
        <v>3655.73</v>
      </c>
      <c r="CM1045">
        <v>0</v>
      </c>
      <c r="CS1045" s="2">
        <f t="shared" si="16"/>
        <v>0</v>
      </c>
      <c r="CT1045" s="2">
        <f>+SUM(AR1045:AS1045,AX1045:AY1045,AV1045:AW1045,)</f>
        <v>-319.39</v>
      </c>
    </row>
    <row r="1046" spans="1:98" x14ac:dyDescent="0.25">
      <c r="A1046" t="s">
        <v>1157</v>
      </c>
      <c r="B1046" t="s">
        <v>96</v>
      </c>
      <c r="C1046">
        <v>1829580</v>
      </c>
      <c r="D1046" t="s">
        <v>121</v>
      </c>
      <c r="E1046" s="1">
        <v>45352</v>
      </c>
      <c r="F1046">
        <v>119149.06</v>
      </c>
      <c r="G1046" s="2">
        <v>0</v>
      </c>
      <c r="H1046">
        <v>118862.27</v>
      </c>
      <c r="I1046">
        <v>0</v>
      </c>
      <c r="J1046" s="2">
        <v>540.32000000000005</v>
      </c>
      <c r="K1046" s="2">
        <v>518.49</v>
      </c>
      <c r="L1046">
        <v>0.04</v>
      </c>
      <c r="M1046" s="2">
        <v>793.85</v>
      </c>
      <c r="N1046" s="2">
        <v>286.78999999999996</v>
      </c>
      <c r="O1046">
        <v>0</v>
      </c>
      <c r="P1046">
        <v>0</v>
      </c>
      <c r="Q1046">
        <v>0</v>
      </c>
      <c r="R1046">
        <v>0</v>
      </c>
      <c r="S1046">
        <v>19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 s="2">
        <v>716.06</v>
      </c>
      <c r="AR1046" s="2">
        <v>8.629999999999999</v>
      </c>
      <c r="AS1046">
        <v>0</v>
      </c>
      <c r="AT1046" s="2">
        <v>90</v>
      </c>
      <c r="AU1046">
        <v>0</v>
      </c>
      <c r="AV1046" s="2">
        <v>60</v>
      </c>
      <c r="AW1046" s="2">
        <v>0</v>
      </c>
      <c r="AX1046">
        <v>211.26</v>
      </c>
      <c r="AY1046">
        <v>-1024.98</v>
      </c>
      <c r="AZ1046">
        <v>211.26</v>
      </c>
      <c r="BA1046">
        <v>0</v>
      </c>
      <c r="BB1046">
        <v>1.9</v>
      </c>
      <c r="BC1046">
        <v>0</v>
      </c>
      <c r="BD1046">
        <v>1024.98</v>
      </c>
      <c r="BE1046">
        <v>0</v>
      </c>
      <c r="BF1046" t="s">
        <v>98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119718.02</v>
      </c>
      <c r="BO1046">
        <v>0</v>
      </c>
      <c r="BP1046">
        <v>0</v>
      </c>
      <c r="BQ1046">
        <v>0</v>
      </c>
      <c r="BR1046" t="s">
        <v>99</v>
      </c>
      <c r="BS1046" t="s">
        <v>100</v>
      </c>
      <c r="BT1046" t="s">
        <v>100</v>
      </c>
      <c r="BU1046" t="s">
        <v>100</v>
      </c>
      <c r="BV1046" t="s">
        <v>100</v>
      </c>
      <c r="BW1046" t="s">
        <v>100</v>
      </c>
      <c r="BX1046">
        <v>44580</v>
      </c>
      <c r="BY1046" t="s">
        <v>101</v>
      </c>
      <c r="BZ1046">
        <v>1806.73</v>
      </c>
      <c r="CA1046">
        <v>793.85</v>
      </c>
      <c r="CB1046">
        <v>0</v>
      </c>
      <c r="CC1046">
        <v>0</v>
      </c>
      <c r="CD1046" s="1">
        <v>45323</v>
      </c>
      <c r="CE1046" t="s">
        <v>121</v>
      </c>
      <c r="CF1046">
        <v>540.32000000000005</v>
      </c>
      <c r="CG1046">
        <v>0.04</v>
      </c>
      <c r="CH1046">
        <v>0</v>
      </c>
      <c r="CI1046">
        <v>0</v>
      </c>
      <c r="CJ1046">
        <v>119005.9</v>
      </c>
      <c r="CK1046">
        <v>354.93</v>
      </c>
      <c r="CL1046">
        <v>30</v>
      </c>
      <c r="CM1046">
        <v>408.76</v>
      </c>
      <c r="CS1046" s="2">
        <f t="shared" si="16"/>
        <v>0</v>
      </c>
      <c r="CT1046" s="2">
        <f>+SUM(AR1046:AS1046,AX1046:AY1046,AV1046:AW1046,)</f>
        <v>-745.09</v>
      </c>
    </row>
    <row r="1047" spans="1:98" x14ac:dyDescent="0.25">
      <c r="A1047" t="s">
        <v>1158</v>
      </c>
      <c r="B1047" t="s">
        <v>96</v>
      </c>
      <c r="C1047">
        <v>1975639</v>
      </c>
      <c r="D1047" t="s">
        <v>121</v>
      </c>
      <c r="E1047" s="1">
        <v>45352</v>
      </c>
      <c r="F1047">
        <v>119555.51</v>
      </c>
      <c r="G1047" s="2">
        <v>2491.38</v>
      </c>
      <c r="H1047">
        <v>118718.02</v>
      </c>
      <c r="I1047">
        <v>2491.38</v>
      </c>
      <c r="J1047" s="2">
        <v>804.13</v>
      </c>
      <c r="K1047" s="2">
        <v>418.66</v>
      </c>
      <c r="L1047">
        <v>3.875E-2</v>
      </c>
      <c r="M1047" s="2">
        <v>770.77</v>
      </c>
      <c r="N1047" s="2">
        <v>837.49</v>
      </c>
      <c r="O1047">
        <v>0</v>
      </c>
      <c r="P1047">
        <v>0</v>
      </c>
      <c r="Q1047">
        <v>0</v>
      </c>
      <c r="R1047">
        <v>0</v>
      </c>
      <c r="S1047">
        <v>22.990000000000002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 s="2">
        <v>3906.38</v>
      </c>
      <c r="AR1047" s="2">
        <v>107.50999999999999</v>
      </c>
      <c r="AS1047">
        <v>0</v>
      </c>
      <c r="AT1047" s="2">
        <v>370</v>
      </c>
      <c r="AU1047">
        <v>0</v>
      </c>
      <c r="AV1047" s="2">
        <v>30</v>
      </c>
      <c r="AW1047" s="2">
        <v>0</v>
      </c>
      <c r="AX1047">
        <v>0</v>
      </c>
      <c r="AY1047">
        <v>-837.32</v>
      </c>
      <c r="AZ1047">
        <v>0</v>
      </c>
      <c r="BA1047">
        <v>0</v>
      </c>
      <c r="BB1047">
        <v>3320.11</v>
      </c>
      <c r="BC1047">
        <v>0</v>
      </c>
      <c r="BD1047">
        <v>837.32</v>
      </c>
      <c r="BE1047">
        <v>0</v>
      </c>
      <c r="BF1047" t="s">
        <v>98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125100.57</v>
      </c>
      <c r="BO1047">
        <v>2491.38</v>
      </c>
      <c r="BP1047">
        <v>0</v>
      </c>
      <c r="BQ1047">
        <v>2491.38</v>
      </c>
      <c r="BR1047" t="s">
        <v>99</v>
      </c>
      <c r="BS1047" t="s">
        <v>100</v>
      </c>
      <c r="BT1047" t="s">
        <v>100</v>
      </c>
      <c r="BU1047" t="s">
        <v>100</v>
      </c>
      <c r="BV1047" t="s">
        <v>100</v>
      </c>
      <c r="BW1047" t="s">
        <v>100</v>
      </c>
      <c r="BX1047">
        <v>44204</v>
      </c>
      <c r="BY1047" t="s">
        <v>101</v>
      </c>
      <c r="BZ1047">
        <v>2285.08</v>
      </c>
      <c r="CA1047">
        <v>386.06</v>
      </c>
      <c r="CB1047">
        <v>0</v>
      </c>
      <c r="CC1047">
        <v>0</v>
      </c>
      <c r="CD1047" s="1">
        <v>45352</v>
      </c>
      <c r="CE1047" t="s">
        <v>97</v>
      </c>
      <c r="CF1047">
        <v>804.13</v>
      </c>
      <c r="CG1047">
        <v>3.875E-2</v>
      </c>
      <c r="CH1047">
        <v>2491.38</v>
      </c>
      <c r="CI1047">
        <v>0</v>
      </c>
      <c r="CJ1047">
        <v>121209.4</v>
      </c>
      <c r="CK1047">
        <v>1949.03</v>
      </c>
      <c r="CL1047">
        <v>185</v>
      </c>
      <c r="CM1047">
        <v>3320.11</v>
      </c>
      <c r="CS1047" s="2">
        <f t="shared" si="16"/>
        <v>0</v>
      </c>
      <c r="CT1047" s="2">
        <f>+SUM(AR1047:AS1047,AX1047:AY1047,AV1047:AW1047,)</f>
        <v>-699.81000000000006</v>
      </c>
    </row>
    <row r="1048" spans="1:98" x14ac:dyDescent="0.25">
      <c r="A1048" t="s">
        <v>1159</v>
      </c>
      <c r="B1048" t="s">
        <v>96</v>
      </c>
      <c r="C1048">
        <v>1965592</v>
      </c>
      <c r="D1048" t="s">
        <v>97</v>
      </c>
      <c r="E1048" s="1">
        <v>45413</v>
      </c>
      <c r="F1048">
        <v>119649.16</v>
      </c>
      <c r="G1048" s="2">
        <v>0</v>
      </c>
      <c r="H1048">
        <v>116535.9</v>
      </c>
      <c r="I1048">
        <v>0</v>
      </c>
      <c r="J1048" s="2">
        <v>1006.67</v>
      </c>
      <c r="K1048" s="2">
        <v>778.43</v>
      </c>
      <c r="L1048">
        <v>5.2499999999999998E-2</v>
      </c>
      <c r="M1048" s="2">
        <v>1042.6300000000001</v>
      </c>
      <c r="N1048" s="2">
        <v>3113.26</v>
      </c>
      <c r="O1048">
        <v>1642.55</v>
      </c>
      <c r="P1048">
        <v>0</v>
      </c>
      <c r="Q1048">
        <v>0</v>
      </c>
      <c r="R1048">
        <v>0</v>
      </c>
      <c r="S1048">
        <v>22.990000000000002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 s="2">
        <v>1041.7199999999998</v>
      </c>
      <c r="AR1048" s="2">
        <v>3.22</v>
      </c>
      <c r="AS1048">
        <v>0</v>
      </c>
      <c r="AT1048" s="2">
        <v>9359.52</v>
      </c>
      <c r="AU1048">
        <v>0</v>
      </c>
      <c r="AV1048" s="2">
        <v>0</v>
      </c>
      <c r="AW1048" s="2">
        <v>0</v>
      </c>
      <c r="AX1048">
        <v>0</v>
      </c>
      <c r="AY1048">
        <v>0</v>
      </c>
      <c r="AZ1048">
        <v>0</v>
      </c>
      <c r="BA1048">
        <v>2111.4</v>
      </c>
      <c r="BB1048">
        <v>0</v>
      </c>
      <c r="BC1048">
        <v>0</v>
      </c>
      <c r="BD1048">
        <v>1556.86</v>
      </c>
      <c r="BE1048">
        <v>0</v>
      </c>
      <c r="BF1048" t="s">
        <v>98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119104.26</v>
      </c>
      <c r="BO1048">
        <v>0</v>
      </c>
      <c r="BP1048">
        <v>0</v>
      </c>
      <c r="BQ1048">
        <v>0</v>
      </c>
      <c r="BR1048" t="s">
        <v>99</v>
      </c>
      <c r="BS1048" t="s">
        <v>100</v>
      </c>
      <c r="BT1048" t="s">
        <v>100</v>
      </c>
      <c r="BU1048" t="s">
        <v>100</v>
      </c>
      <c r="BV1048" t="s">
        <v>100</v>
      </c>
      <c r="BW1048" t="s">
        <v>100</v>
      </c>
      <c r="BX1048">
        <v>44672</v>
      </c>
      <c r="BY1048" t="s">
        <v>101</v>
      </c>
      <c r="BZ1048">
        <v>4129.68</v>
      </c>
      <c r="CA1048">
        <v>0</v>
      </c>
      <c r="CB1048">
        <v>0</v>
      </c>
      <c r="CC1048">
        <v>0</v>
      </c>
      <c r="CD1048" s="1">
        <v>45383</v>
      </c>
      <c r="CE1048" t="s">
        <v>97</v>
      </c>
      <c r="CF1048">
        <v>1006.67</v>
      </c>
      <c r="CG1048">
        <v>5.2499999999999998E-2</v>
      </c>
      <c r="CH1048">
        <v>0</v>
      </c>
      <c r="CI1048">
        <v>0</v>
      </c>
      <c r="CJ1048">
        <v>118665.96</v>
      </c>
      <c r="CK1048">
        <v>520.05999999999995</v>
      </c>
      <c r="CL1048">
        <v>4679.76</v>
      </c>
      <c r="CM1048">
        <v>0</v>
      </c>
      <c r="CS1048" s="2">
        <f t="shared" si="16"/>
        <v>0</v>
      </c>
      <c r="CT1048" s="2">
        <f>+SUM(AR1048:AS1048,AX1048:AY1048,AV1048:AW1048,)</f>
        <v>3.22</v>
      </c>
    </row>
    <row r="1049" spans="1:98" x14ac:dyDescent="0.25">
      <c r="A1049" t="s">
        <v>1160</v>
      </c>
      <c r="B1049" t="s">
        <v>96</v>
      </c>
      <c r="C1049">
        <v>1699370</v>
      </c>
      <c r="D1049" t="s">
        <v>97</v>
      </c>
      <c r="E1049" s="1">
        <v>45383</v>
      </c>
      <c r="F1049">
        <v>118490.7</v>
      </c>
      <c r="G1049" s="2">
        <v>1445.4</v>
      </c>
      <c r="H1049">
        <v>118217.89</v>
      </c>
      <c r="I1049">
        <v>1445.4</v>
      </c>
      <c r="J1049" s="2">
        <v>580.49</v>
      </c>
      <c r="K1049" s="2">
        <v>133.93</v>
      </c>
      <c r="L1049">
        <v>4.4999999999999998E-2</v>
      </c>
      <c r="M1049" s="2">
        <v>888.17</v>
      </c>
      <c r="N1049" s="2">
        <v>272.81</v>
      </c>
      <c r="O1049">
        <v>0</v>
      </c>
      <c r="P1049">
        <v>0</v>
      </c>
      <c r="Q1049">
        <v>0</v>
      </c>
      <c r="R1049">
        <v>0</v>
      </c>
      <c r="S1049">
        <v>20.88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 s="2">
        <v>475.07</v>
      </c>
      <c r="AR1049" s="2">
        <v>8.44</v>
      </c>
      <c r="AS1049">
        <v>0</v>
      </c>
      <c r="AT1049" s="2">
        <v>0</v>
      </c>
      <c r="AU1049">
        <v>0</v>
      </c>
      <c r="AV1049" s="2">
        <v>0</v>
      </c>
      <c r="AW1049" s="2">
        <v>0</v>
      </c>
      <c r="AX1049">
        <v>92.2</v>
      </c>
      <c r="AY1049">
        <v>-92.2</v>
      </c>
      <c r="AZ1049">
        <v>735.44</v>
      </c>
      <c r="BA1049">
        <v>175.66</v>
      </c>
      <c r="BB1049">
        <v>0</v>
      </c>
      <c r="BC1049">
        <v>0</v>
      </c>
      <c r="BD1049">
        <v>267.86</v>
      </c>
      <c r="BE1049">
        <v>70.2</v>
      </c>
      <c r="BF1049" t="s">
        <v>98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119861.76999999999</v>
      </c>
      <c r="BO1049">
        <v>1445.4</v>
      </c>
      <c r="BP1049">
        <v>0</v>
      </c>
      <c r="BQ1049">
        <v>1445.4</v>
      </c>
      <c r="BR1049" t="s">
        <v>99</v>
      </c>
      <c r="BS1049" t="s">
        <v>100</v>
      </c>
      <c r="BT1049" t="s">
        <v>100</v>
      </c>
      <c r="BU1049" t="s">
        <v>100</v>
      </c>
      <c r="BV1049" t="s">
        <v>100</v>
      </c>
      <c r="BW1049" t="s">
        <v>100</v>
      </c>
      <c r="BX1049">
        <v>44819</v>
      </c>
      <c r="BY1049" t="s">
        <v>101</v>
      </c>
      <c r="BZ1049">
        <v>1131.6600000000001</v>
      </c>
      <c r="CA1049">
        <v>444.34</v>
      </c>
      <c r="CB1049">
        <v>0</v>
      </c>
      <c r="CC1049">
        <v>0</v>
      </c>
      <c r="CD1049" s="1">
        <v>45323</v>
      </c>
      <c r="CE1049" t="s">
        <v>121</v>
      </c>
      <c r="CF1049">
        <v>580.49</v>
      </c>
      <c r="CG1049">
        <v>4.4999999999999998E-2</v>
      </c>
      <c r="CH1049">
        <v>1445.4</v>
      </c>
      <c r="CI1049">
        <v>0</v>
      </c>
      <c r="CJ1049">
        <v>119936.09999999999</v>
      </c>
      <c r="CK1049">
        <v>234.53</v>
      </c>
      <c r="CL1049">
        <v>0</v>
      </c>
      <c r="CM1049">
        <v>92.2</v>
      </c>
      <c r="CS1049" s="2">
        <f t="shared" si="16"/>
        <v>0</v>
      </c>
      <c r="CT1049" s="2">
        <f>+SUM(AR1049:AS1049,AX1049:AY1049,AV1049:AW1049,)</f>
        <v>8.4399999999999977</v>
      </c>
    </row>
    <row r="1050" spans="1:98" x14ac:dyDescent="0.25">
      <c r="A1050" t="s">
        <v>1161</v>
      </c>
      <c r="B1050" t="s">
        <v>96</v>
      </c>
      <c r="C1050">
        <v>2115942</v>
      </c>
      <c r="D1050" t="s">
        <v>97</v>
      </c>
      <c r="E1050" s="1">
        <v>45413</v>
      </c>
      <c r="F1050">
        <v>118779.06</v>
      </c>
      <c r="G1050" s="2">
        <v>0</v>
      </c>
      <c r="H1050">
        <v>118254</v>
      </c>
      <c r="I1050">
        <v>0</v>
      </c>
      <c r="J1050" s="2">
        <v>570.37</v>
      </c>
      <c r="K1050" s="2">
        <v>354.19</v>
      </c>
      <c r="L1050">
        <v>0.04</v>
      </c>
      <c r="M1050" s="2">
        <v>1186.05</v>
      </c>
      <c r="N1050" s="2">
        <v>525.06000000000006</v>
      </c>
      <c r="O1050">
        <v>0</v>
      </c>
      <c r="P1050">
        <v>0</v>
      </c>
      <c r="Q1050">
        <v>0</v>
      </c>
      <c r="R1050">
        <v>0</v>
      </c>
      <c r="S1050">
        <v>30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 s="2">
        <v>574.66000000000008</v>
      </c>
      <c r="AR1050" s="2">
        <v>11.100000000000001</v>
      </c>
      <c r="AS1050">
        <v>0</v>
      </c>
      <c r="AT1050" s="2">
        <v>508</v>
      </c>
      <c r="AU1050">
        <v>0</v>
      </c>
      <c r="AV1050" s="2">
        <v>0</v>
      </c>
      <c r="AW1050" s="2">
        <v>0</v>
      </c>
      <c r="AX1050">
        <v>0</v>
      </c>
      <c r="AY1050">
        <v>0</v>
      </c>
      <c r="AZ1050">
        <v>1075.1600000000001</v>
      </c>
      <c r="BA1050">
        <v>543.72</v>
      </c>
      <c r="BB1050">
        <v>0</v>
      </c>
      <c r="BC1050">
        <v>0</v>
      </c>
      <c r="BD1050">
        <v>1003.73</v>
      </c>
      <c r="BE1050">
        <v>0</v>
      </c>
      <c r="BF1050" t="s">
        <v>98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117964.28</v>
      </c>
      <c r="BO1050">
        <v>0</v>
      </c>
      <c r="BP1050">
        <v>0</v>
      </c>
      <c r="BQ1050">
        <v>0</v>
      </c>
      <c r="BR1050" t="s">
        <v>99</v>
      </c>
      <c r="BS1050" t="s">
        <v>100</v>
      </c>
      <c r="BT1050" t="s">
        <v>100</v>
      </c>
      <c r="BU1050" t="s">
        <v>100</v>
      </c>
      <c r="BV1050" t="s">
        <v>100</v>
      </c>
      <c r="BW1050" t="s">
        <v>100</v>
      </c>
      <c r="BX1050">
        <v>44806</v>
      </c>
      <c r="BY1050" t="s">
        <v>101</v>
      </c>
      <c r="BZ1050">
        <v>1670.0099999999998</v>
      </c>
      <c r="CA1050">
        <v>0</v>
      </c>
      <c r="CB1050">
        <v>0</v>
      </c>
      <c r="CC1050">
        <v>0</v>
      </c>
      <c r="CD1050" s="1">
        <v>45383</v>
      </c>
      <c r="CE1050" t="s">
        <v>97</v>
      </c>
      <c r="CF1050">
        <v>570.37</v>
      </c>
      <c r="CG1050">
        <v>0.04</v>
      </c>
      <c r="CH1050">
        <v>0</v>
      </c>
      <c r="CI1050">
        <v>0</v>
      </c>
      <c r="CJ1050">
        <v>118429.59999999999</v>
      </c>
      <c r="CK1050">
        <v>284.10000000000002</v>
      </c>
      <c r="CL1050">
        <v>254</v>
      </c>
      <c r="CM1050">
        <v>0</v>
      </c>
      <c r="CS1050" s="2">
        <f t="shared" si="16"/>
        <v>0</v>
      </c>
      <c r="CT1050" s="2">
        <f>+SUM(AR1050:AS1050,AX1050:AY1050,AV1050:AW1050,)</f>
        <v>11.100000000000001</v>
      </c>
    </row>
    <row r="1051" spans="1:98" x14ac:dyDescent="0.25">
      <c r="A1051" t="s">
        <v>1162</v>
      </c>
      <c r="B1051" t="s">
        <v>96</v>
      </c>
      <c r="C1051">
        <v>1830098</v>
      </c>
      <c r="D1051" t="s">
        <v>97</v>
      </c>
      <c r="E1051" s="1">
        <v>45383</v>
      </c>
      <c r="F1051">
        <v>118361.89</v>
      </c>
      <c r="G1051" s="2">
        <v>159202.29999999999</v>
      </c>
      <c r="H1051">
        <v>117976.41</v>
      </c>
      <c r="I1051">
        <v>159202.29999999999</v>
      </c>
      <c r="J1051" s="2">
        <v>623.91999999999996</v>
      </c>
      <c r="K1051" s="2">
        <v>286.61</v>
      </c>
      <c r="L1051">
        <v>4.3749999999999997E-2</v>
      </c>
      <c r="M1051" s="2">
        <v>862.3599999999999</v>
      </c>
      <c r="N1051" s="2">
        <v>385.48</v>
      </c>
      <c r="O1051">
        <v>0</v>
      </c>
      <c r="P1051">
        <v>0</v>
      </c>
      <c r="Q1051">
        <v>0</v>
      </c>
      <c r="R1051">
        <v>0</v>
      </c>
      <c r="S1051">
        <v>18.87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 s="2">
        <v>933.85</v>
      </c>
      <c r="AR1051" s="2">
        <v>8.86</v>
      </c>
      <c r="AS1051">
        <v>0</v>
      </c>
      <c r="AT1051" s="2">
        <v>0</v>
      </c>
      <c r="AU1051">
        <v>0</v>
      </c>
      <c r="AV1051" s="2">
        <v>0</v>
      </c>
      <c r="AW1051" s="2">
        <v>0</v>
      </c>
      <c r="AX1051">
        <v>147.85</v>
      </c>
      <c r="AY1051">
        <v>-147.85</v>
      </c>
      <c r="AZ1051">
        <v>551.16</v>
      </c>
      <c r="BA1051">
        <v>425.37</v>
      </c>
      <c r="BB1051">
        <v>0</v>
      </c>
      <c r="BC1051">
        <v>0</v>
      </c>
      <c r="BD1051">
        <v>573.22</v>
      </c>
      <c r="BE1051">
        <v>0</v>
      </c>
      <c r="BF1051" t="s">
        <v>98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276753.33999999997</v>
      </c>
      <c r="BO1051">
        <v>159202.29999999999</v>
      </c>
      <c r="BP1051">
        <v>0</v>
      </c>
      <c r="BQ1051">
        <v>159202.29999999999</v>
      </c>
      <c r="BR1051" t="s">
        <v>99</v>
      </c>
      <c r="BS1051" t="s">
        <v>100</v>
      </c>
      <c r="BT1051" t="s">
        <v>100</v>
      </c>
      <c r="BU1051" t="s">
        <v>100</v>
      </c>
      <c r="BV1051" t="s">
        <v>100</v>
      </c>
      <c r="BW1051" t="s">
        <v>100</v>
      </c>
      <c r="BX1051">
        <v>44580</v>
      </c>
      <c r="BY1051" t="s">
        <v>101</v>
      </c>
      <c r="BZ1051">
        <v>1220.1099999999999</v>
      </c>
      <c r="CA1051">
        <v>0</v>
      </c>
      <c r="CB1051">
        <v>0</v>
      </c>
      <c r="CC1051">
        <v>0</v>
      </c>
      <c r="CD1051" s="1">
        <v>45352</v>
      </c>
      <c r="CE1051" t="s">
        <v>97</v>
      </c>
      <c r="CF1051">
        <v>623.91999999999996</v>
      </c>
      <c r="CG1051">
        <v>4.3749999999999997E-2</v>
      </c>
      <c r="CH1051">
        <v>159202.29999999999</v>
      </c>
      <c r="CI1051">
        <v>0</v>
      </c>
      <c r="CJ1051">
        <v>277371.8</v>
      </c>
      <c r="CK1051">
        <v>464</v>
      </c>
      <c r="CL1051">
        <v>0</v>
      </c>
      <c r="CM1051">
        <v>0</v>
      </c>
      <c r="CS1051" s="2">
        <f t="shared" si="16"/>
        <v>0</v>
      </c>
      <c r="CT1051" s="2">
        <f>+SUM(AR1051:AS1051,AX1051:AY1051,AV1051:AW1051,)</f>
        <v>8.8599999999999852</v>
      </c>
    </row>
    <row r="1052" spans="1:98" x14ac:dyDescent="0.25">
      <c r="A1052" t="s">
        <v>1163</v>
      </c>
      <c r="B1052" t="s">
        <v>96</v>
      </c>
      <c r="C1052">
        <v>1965318</v>
      </c>
      <c r="D1052" t="s">
        <v>97</v>
      </c>
      <c r="E1052" s="1">
        <v>45383</v>
      </c>
      <c r="F1052">
        <v>118706.58</v>
      </c>
      <c r="G1052" s="2">
        <v>0</v>
      </c>
      <c r="H1052">
        <v>117503.98</v>
      </c>
      <c r="I1052">
        <v>0</v>
      </c>
      <c r="J1052" s="2">
        <v>1069.99</v>
      </c>
      <c r="K1052" s="2">
        <v>908.28</v>
      </c>
      <c r="L1052">
        <v>4.7500000000000001E-2</v>
      </c>
      <c r="M1052" s="2">
        <v>937.38</v>
      </c>
      <c r="N1052" s="2">
        <v>1202.5999999999999</v>
      </c>
      <c r="O1052">
        <v>0</v>
      </c>
      <c r="P1052">
        <v>0</v>
      </c>
      <c r="Q1052">
        <v>0</v>
      </c>
      <c r="R1052">
        <v>0</v>
      </c>
      <c r="S1052">
        <v>22.84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 s="2">
        <v>1198.5500000000002</v>
      </c>
      <c r="AR1052" s="2">
        <v>140.42999999999998</v>
      </c>
      <c r="AS1052">
        <v>0</v>
      </c>
      <c r="AT1052" s="2">
        <v>716</v>
      </c>
      <c r="AU1052">
        <v>0</v>
      </c>
      <c r="AV1052" s="2">
        <v>0</v>
      </c>
      <c r="AW1052" s="2">
        <v>0</v>
      </c>
      <c r="AX1052">
        <v>905.87</v>
      </c>
      <c r="AY1052">
        <v>-1816.56</v>
      </c>
      <c r="AZ1052">
        <v>905.87</v>
      </c>
      <c r="BA1052">
        <v>0</v>
      </c>
      <c r="BB1052">
        <v>41.99</v>
      </c>
      <c r="BC1052">
        <v>0</v>
      </c>
      <c r="BD1052">
        <v>1816.56</v>
      </c>
      <c r="BE1052">
        <v>0</v>
      </c>
      <c r="BF1052" t="s">
        <v>98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117903.97</v>
      </c>
      <c r="BO1052">
        <v>0</v>
      </c>
      <c r="BP1052">
        <v>0</v>
      </c>
      <c r="BQ1052">
        <v>0</v>
      </c>
      <c r="BR1052" t="s">
        <v>99</v>
      </c>
      <c r="BS1052" t="s">
        <v>100</v>
      </c>
      <c r="BT1052" t="s">
        <v>100</v>
      </c>
      <c r="BU1052" t="s">
        <v>100</v>
      </c>
      <c r="BV1052" t="s">
        <v>100</v>
      </c>
      <c r="BW1052" t="s">
        <v>100</v>
      </c>
      <c r="BX1052">
        <v>44672</v>
      </c>
      <c r="BY1052" t="s">
        <v>101</v>
      </c>
      <c r="BZ1052">
        <v>2887.4</v>
      </c>
      <c r="CA1052">
        <v>0</v>
      </c>
      <c r="CB1052">
        <v>0</v>
      </c>
      <c r="CC1052">
        <v>0</v>
      </c>
      <c r="CD1052" s="1">
        <v>45352</v>
      </c>
      <c r="CE1052" t="s">
        <v>97</v>
      </c>
      <c r="CF1052">
        <v>1069.99</v>
      </c>
      <c r="CG1052">
        <v>4.7500000000000001E-2</v>
      </c>
      <c r="CH1052">
        <v>0</v>
      </c>
      <c r="CI1052">
        <v>0</v>
      </c>
      <c r="CJ1052">
        <v>118106.47</v>
      </c>
      <c r="CK1052">
        <v>598.07000000000005</v>
      </c>
      <c r="CL1052">
        <v>358</v>
      </c>
      <c r="CM1052">
        <v>44.4</v>
      </c>
      <c r="CS1052" s="2">
        <f t="shared" si="16"/>
        <v>0</v>
      </c>
      <c r="CT1052" s="2">
        <f>+SUM(AR1052:AS1052,AX1052:AY1052,AV1052:AW1052,)</f>
        <v>-770.26</v>
      </c>
    </row>
    <row r="1053" spans="1:98" x14ac:dyDescent="0.25">
      <c r="A1053" t="s">
        <v>1164</v>
      </c>
      <c r="B1053" t="s">
        <v>96</v>
      </c>
      <c r="C1053">
        <v>1966029</v>
      </c>
      <c r="D1053" t="s">
        <v>97</v>
      </c>
      <c r="E1053" s="1">
        <v>45383</v>
      </c>
      <c r="F1053">
        <v>119015.23</v>
      </c>
      <c r="G1053" s="2">
        <v>0</v>
      </c>
      <c r="H1053">
        <v>116981.1</v>
      </c>
      <c r="I1053">
        <v>0</v>
      </c>
      <c r="J1053" s="2">
        <v>1424.43</v>
      </c>
      <c r="K1053" s="2">
        <v>492.7</v>
      </c>
      <c r="L1053">
        <v>4.1250000000000002E-2</v>
      </c>
      <c r="M1053" s="2">
        <v>814.73</v>
      </c>
      <c r="N1053" s="2">
        <v>2034.13</v>
      </c>
      <c r="O1053">
        <v>0</v>
      </c>
      <c r="P1053">
        <v>0</v>
      </c>
      <c r="Q1053">
        <v>0</v>
      </c>
      <c r="R1053">
        <v>0</v>
      </c>
      <c r="S1053">
        <v>22.86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 s="2">
        <v>1139.99</v>
      </c>
      <c r="AR1053" s="2">
        <v>104.62</v>
      </c>
      <c r="AS1053">
        <v>0</v>
      </c>
      <c r="AT1053" s="2">
        <v>63</v>
      </c>
      <c r="AU1053">
        <v>0</v>
      </c>
      <c r="AV1053" s="2">
        <v>0</v>
      </c>
      <c r="AW1053" s="2">
        <v>0</v>
      </c>
      <c r="AX1053">
        <v>194.42</v>
      </c>
      <c r="AY1053">
        <v>-194.42</v>
      </c>
      <c r="AZ1053">
        <v>2083.35</v>
      </c>
      <c r="BA1053">
        <v>298.27999999999997</v>
      </c>
      <c r="BB1053">
        <v>0</v>
      </c>
      <c r="BC1053">
        <v>0</v>
      </c>
      <c r="BD1053">
        <v>923.31</v>
      </c>
      <c r="BE1053">
        <v>0</v>
      </c>
      <c r="BF1053" t="s">
        <v>98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116714.32</v>
      </c>
      <c r="BO1053">
        <v>0</v>
      </c>
      <c r="BP1053">
        <v>0</v>
      </c>
      <c r="BQ1053">
        <v>0</v>
      </c>
      <c r="BR1053" t="s">
        <v>99</v>
      </c>
      <c r="BS1053" t="s">
        <v>100</v>
      </c>
      <c r="BT1053" t="s">
        <v>100</v>
      </c>
      <c r="BU1053" t="s">
        <v>100</v>
      </c>
      <c r="BV1053" t="s">
        <v>100</v>
      </c>
      <c r="BW1053" t="s">
        <v>100</v>
      </c>
      <c r="BX1053">
        <v>44672</v>
      </c>
      <c r="BY1053" t="s">
        <v>101</v>
      </c>
      <c r="BZ1053">
        <v>2721.38</v>
      </c>
      <c r="CA1053">
        <v>0</v>
      </c>
      <c r="CB1053">
        <v>0</v>
      </c>
      <c r="CC1053">
        <v>0</v>
      </c>
      <c r="CD1053" s="1">
        <v>45352</v>
      </c>
      <c r="CE1053" t="s">
        <v>97</v>
      </c>
      <c r="CF1053">
        <v>1424.43</v>
      </c>
      <c r="CG1053">
        <v>4.1250000000000002E-2</v>
      </c>
      <c r="CH1053">
        <v>0</v>
      </c>
      <c r="CI1053">
        <v>0</v>
      </c>
      <c r="CJ1053">
        <v>117999.90999999999</v>
      </c>
      <c r="CK1053">
        <v>568.20000000000005</v>
      </c>
      <c r="CL1053">
        <v>31.5</v>
      </c>
      <c r="CM1053">
        <v>0</v>
      </c>
      <c r="CS1053" s="2">
        <f t="shared" si="16"/>
        <v>0</v>
      </c>
      <c r="CT1053" s="2">
        <f>+SUM(AR1053:AS1053,AX1053:AY1053,AV1053:AW1053,)</f>
        <v>104.61999999999998</v>
      </c>
    </row>
    <row r="1054" spans="1:98" x14ac:dyDescent="0.25">
      <c r="A1054" t="s">
        <v>1165</v>
      </c>
      <c r="B1054" t="s">
        <v>96</v>
      </c>
      <c r="C1054">
        <v>1829155</v>
      </c>
      <c r="D1054" t="s">
        <v>557</v>
      </c>
      <c r="E1054" s="1">
        <v>45352</v>
      </c>
      <c r="F1054">
        <v>117834.43</v>
      </c>
      <c r="G1054" s="2">
        <v>15420.32</v>
      </c>
      <c r="H1054">
        <v>117659.59</v>
      </c>
      <c r="I1054">
        <v>15420.32</v>
      </c>
      <c r="J1054" s="2">
        <v>567.62</v>
      </c>
      <c r="K1054" s="2">
        <v>370.19</v>
      </c>
      <c r="L1054">
        <v>0.04</v>
      </c>
      <c r="M1054" s="2">
        <v>392.78</v>
      </c>
      <c r="N1054" s="2">
        <v>174.84</v>
      </c>
      <c r="O1054">
        <v>0</v>
      </c>
      <c r="P1054">
        <v>0</v>
      </c>
      <c r="Q1054">
        <v>0</v>
      </c>
      <c r="R1054">
        <v>0</v>
      </c>
      <c r="S1054">
        <v>18.809999999999999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 s="2">
        <v>1874.77</v>
      </c>
      <c r="AR1054" s="2">
        <v>47.17</v>
      </c>
      <c r="AS1054">
        <v>0</v>
      </c>
      <c r="AT1054" s="2">
        <v>2400</v>
      </c>
      <c r="AU1054">
        <v>0</v>
      </c>
      <c r="AV1054" s="2">
        <v>0</v>
      </c>
      <c r="AW1054" s="2">
        <v>0</v>
      </c>
      <c r="AX1054">
        <v>239.37</v>
      </c>
      <c r="AY1054">
        <v>-370.19</v>
      </c>
      <c r="AZ1054">
        <v>239.37</v>
      </c>
      <c r="BA1054">
        <v>0</v>
      </c>
      <c r="BB1054">
        <v>503.77</v>
      </c>
      <c r="BC1054">
        <v>0</v>
      </c>
      <c r="BD1054">
        <v>370.19</v>
      </c>
      <c r="BE1054">
        <v>0</v>
      </c>
      <c r="BF1054" t="s">
        <v>98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135176.46</v>
      </c>
      <c r="BO1054">
        <v>15420.32</v>
      </c>
      <c r="BP1054">
        <v>0</v>
      </c>
      <c r="BQ1054">
        <v>15420.32</v>
      </c>
      <c r="BR1054" t="s">
        <v>99</v>
      </c>
      <c r="BS1054" t="s">
        <v>100</v>
      </c>
      <c r="BT1054" t="s">
        <v>100</v>
      </c>
      <c r="BU1054" t="s">
        <v>100</v>
      </c>
      <c r="BV1054" t="s">
        <v>100</v>
      </c>
      <c r="BW1054" t="s">
        <v>100</v>
      </c>
      <c r="BX1054">
        <v>44580</v>
      </c>
      <c r="BY1054" t="s">
        <v>101</v>
      </c>
      <c r="BZ1054">
        <v>632.45999999999992</v>
      </c>
      <c r="CA1054">
        <v>392.78</v>
      </c>
      <c r="CB1054">
        <v>0</v>
      </c>
      <c r="CC1054">
        <v>0</v>
      </c>
      <c r="CD1054" s="1">
        <v>45323</v>
      </c>
      <c r="CE1054" t="s">
        <v>557</v>
      </c>
      <c r="CF1054">
        <v>567.62</v>
      </c>
      <c r="CG1054">
        <v>0.04</v>
      </c>
      <c r="CH1054">
        <v>15420.32</v>
      </c>
      <c r="CI1054">
        <v>0</v>
      </c>
      <c r="CJ1054">
        <v>133254.75</v>
      </c>
      <c r="CK1054">
        <v>919.58</v>
      </c>
      <c r="CL1054">
        <v>1200</v>
      </c>
      <c r="CM1054">
        <v>634.59</v>
      </c>
      <c r="CS1054" s="2">
        <f t="shared" si="16"/>
        <v>0</v>
      </c>
      <c r="CT1054" s="2">
        <f>+SUM(AR1054:AS1054,AX1054:AY1054,AV1054:AW1054,)</f>
        <v>-83.649999999999977</v>
      </c>
    </row>
    <row r="1055" spans="1:98" x14ac:dyDescent="0.25">
      <c r="A1055" t="s">
        <v>1166</v>
      </c>
      <c r="B1055" t="s">
        <v>96</v>
      </c>
      <c r="C1055">
        <v>1976123</v>
      </c>
      <c r="D1055" t="s">
        <v>97</v>
      </c>
      <c r="E1055" s="1">
        <v>45383</v>
      </c>
      <c r="F1055">
        <v>117968.43</v>
      </c>
      <c r="G1055" s="2">
        <v>1806.4</v>
      </c>
      <c r="H1055">
        <v>117602.59</v>
      </c>
      <c r="I1055">
        <v>1806.4</v>
      </c>
      <c r="J1055" s="2">
        <v>612.19000000000005</v>
      </c>
      <c r="K1055" s="2">
        <v>323.95</v>
      </c>
      <c r="L1055">
        <v>4.3700000000000003E-2</v>
      </c>
      <c r="M1055" s="2">
        <v>858.54</v>
      </c>
      <c r="N1055" s="2">
        <v>365.84000000000003</v>
      </c>
      <c r="O1055">
        <v>0</v>
      </c>
      <c r="P1055">
        <v>0</v>
      </c>
      <c r="Q1055">
        <v>0</v>
      </c>
      <c r="R1055">
        <v>0</v>
      </c>
      <c r="S1055">
        <v>22.740000000000002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 s="2">
        <v>1721.27</v>
      </c>
      <c r="AR1055" s="2">
        <v>7.6099999999999994</v>
      </c>
      <c r="AS1055">
        <v>0</v>
      </c>
      <c r="AT1055" s="2">
        <v>684</v>
      </c>
      <c r="AU1055">
        <v>0</v>
      </c>
      <c r="AV1055" s="2">
        <v>0</v>
      </c>
      <c r="AW1055" s="2">
        <v>0</v>
      </c>
      <c r="AX1055">
        <v>0</v>
      </c>
      <c r="AY1055">
        <v>0</v>
      </c>
      <c r="AZ1055">
        <v>153.74</v>
      </c>
      <c r="BA1055">
        <v>1066.8399999999999</v>
      </c>
      <c r="BB1055">
        <v>0</v>
      </c>
      <c r="BC1055">
        <v>0</v>
      </c>
      <c r="BD1055">
        <v>647.9</v>
      </c>
      <c r="BE1055">
        <v>331.2</v>
      </c>
      <c r="BF1055" t="s">
        <v>98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118352.95</v>
      </c>
      <c r="BO1055">
        <v>1806.4</v>
      </c>
      <c r="BP1055">
        <v>0</v>
      </c>
      <c r="BQ1055">
        <v>1806.4</v>
      </c>
      <c r="BR1055" t="s">
        <v>99</v>
      </c>
      <c r="BS1055" t="s">
        <v>100</v>
      </c>
      <c r="BT1055" t="s">
        <v>100</v>
      </c>
      <c r="BU1055" t="s">
        <v>100</v>
      </c>
      <c r="BV1055" t="s">
        <v>100</v>
      </c>
      <c r="BW1055" t="s">
        <v>100</v>
      </c>
      <c r="BX1055">
        <v>44728</v>
      </c>
      <c r="BY1055" t="s">
        <v>101</v>
      </c>
      <c r="BZ1055">
        <v>1194.0300000000002</v>
      </c>
      <c r="CA1055">
        <v>0</v>
      </c>
      <c r="CB1055">
        <v>0</v>
      </c>
      <c r="CC1055">
        <v>0</v>
      </c>
      <c r="CD1055" s="1">
        <v>45352</v>
      </c>
      <c r="CE1055" t="s">
        <v>97</v>
      </c>
      <c r="CF1055">
        <v>612.19000000000005</v>
      </c>
      <c r="CG1055">
        <v>4.3700000000000003E-2</v>
      </c>
      <c r="CH1055">
        <v>1806.4</v>
      </c>
      <c r="CI1055">
        <v>0</v>
      </c>
      <c r="CJ1055">
        <v>119592.23999999999</v>
      </c>
      <c r="CK1055">
        <v>858.63</v>
      </c>
      <c r="CL1055">
        <v>342</v>
      </c>
      <c r="CM1055">
        <v>0</v>
      </c>
      <c r="CS1055" s="2">
        <f t="shared" si="16"/>
        <v>0</v>
      </c>
      <c r="CT1055" s="2">
        <f>+SUM(AR1055:AS1055,AX1055:AY1055,AV1055:AW1055,)</f>
        <v>7.6099999999999994</v>
      </c>
    </row>
    <row r="1056" spans="1:98" x14ac:dyDescent="0.25">
      <c r="A1056" t="s">
        <v>1167</v>
      </c>
      <c r="B1056" t="s">
        <v>96</v>
      </c>
      <c r="C1056">
        <v>1079212</v>
      </c>
      <c r="D1056" t="s">
        <v>97</v>
      </c>
      <c r="E1056" s="1">
        <v>45383</v>
      </c>
      <c r="F1056">
        <v>117955.81</v>
      </c>
      <c r="G1056" s="2">
        <v>0</v>
      </c>
      <c r="H1056">
        <v>117303.46</v>
      </c>
      <c r="I1056">
        <v>0</v>
      </c>
      <c r="J1056" s="2">
        <v>829.25</v>
      </c>
      <c r="K1056" s="2">
        <v>175.77</v>
      </c>
      <c r="L1056">
        <v>5.1249999999999997E-2</v>
      </c>
      <c r="M1056" s="2">
        <v>1006.15</v>
      </c>
      <c r="N1056" s="2">
        <v>652.35</v>
      </c>
      <c r="O1056">
        <v>0</v>
      </c>
      <c r="P1056">
        <v>0</v>
      </c>
      <c r="Q1056">
        <v>0</v>
      </c>
      <c r="R1056">
        <v>0</v>
      </c>
      <c r="S1056">
        <v>29.93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 s="2">
        <v>356.15</v>
      </c>
      <c r="AR1056" s="2">
        <v>7.25</v>
      </c>
      <c r="AS1056">
        <v>0</v>
      </c>
      <c r="AT1056" s="2">
        <v>0</v>
      </c>
      <c r="AU1056">
        <v>0</v>
      </c>
      <c r="AV1056" s="2">
        <v>0</v>
      </c>
      <c r="AW1056" s="2">
        <v>0</v>
      </c>
      <c r="AX1056">
        <v>0</v>
      </c>
      <c r="AY1056">
        <v>0</v>
      </c>
      <c r="AZ1056">
        <v>0</v>
      </c>
      <c r="BA1056">
        <v>1038.57</v>
      </c>
      <c r="BB1056">
        <v>0</v>
      </c>
      <c r="BC1056">
        <v>0</v>
      </c>
      <c r="BD1056">
        <v>351.54</v>
      </c>
      <c r="BE1056">
        <v>0</v>
      </c>
      <c r="BF1056" t="s">
        <v>98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116264.89</v>
      </c>
      <c r="BO1056">
        <v>0</v>
      </c>
      <c r="BP1056">
        <v>0</v>
      </c>
      <c r="BQ1056">
        <v>0</v>
      </c>
      <c r="BR1056" t="s">
        <v>99</v>
      </c>
      <c r="BS1056" t="s">
        <v>100</v>
      </c>
      <c r="BT1056" t="s">
        <v>100</v>
      </c>
      <c r="BU1056" t="s">
        <v>100</v>
      </c>
      <c r="BV1056" t="s">
        <v>100</v>
      </c>
      <c r="BW1056" t="s">
        <v>100</v>
      </c>
      <c r="BX1056">
        <v>44778</v>
      </c>
      <c r="BY1056" t="s">
        <v>101</v>
      </c>
      <c r="BZ1056">
        <v>1621.3200000000002</v>
      </c>
      <c r="CA1056">
        <v>0</v>
      </c>
      <c r="CB1056">
        <v>0</v>
      </c>
      <c r="CC1056">
        <v>0</v>
      </c>
      <c r="CD1056" s="1">
        <v>45352</v>
      </c>
      <c r="CE1056" t="s">
        <v>97</v>
      </c>
      <c r="CF1056">
        <v>829.25</v>
      </c>
      <c r="CG1056">
        <v>5.1249999999999997E-2</v>
      </c>
      <c r="CH1056">
        <v>0</v>
      </c>
      <c r="CI1056">
        <v>0</v>
      </c>
      <c r="CJ1056">
        <v>117630.33</v>
      </c>
      <c r="CK1056">
        <v>176.07</v>
      </c>
      <c r="CL1056">
        <v>0</v>
      </c>
      <c r="CM1056">
        <v>0</v>
      </c>
      <c r="CS1056" s="2">
        <f t="shared" si="16"/>
        <v>0</v>
      </c>
      <c r="CT1056" s="2">
        <f>+SUM(AR1056:AS1056,AX1056:AY1056,AV1056:AW1056,)</f>
        <v>7.25</v>
      </c>
    </row>
    <row r="1057" spans="1:98" x14ac:dyDescent="0.25">
      <c r="A1057" t="s">
        <v>1168</v>
      </c>
      <c r="B1057" t="s">
        <v>96</v>
      </c>
      <c r="C1057">
        <v>1996818</v>
      </c>
      <c r="D1057" t="s">
        <v>97</v>
      </c>
      <c r="E1057" s="1">
        <v>45383</v>
      </c>
      <c r="F1057">
        <v>117723.04</v>
      </c>
      <c r="G1057" s="2">
        <v>0</v>
      </c>
      <c r="H1057">
        <v>116861.53</v>
      </c>
      <c r="I1057">
        <v>0</v>
      </c>
      <c r="J1057" s="2">
        <v>1018.3</v>
      </c>
      <c r="K1057" s="2">
        <v>668.98</v>
      </c>
      <c r="L1057">
        <v>0.06</v>
      </c>
      <c r="M1057" s="2">
        <v>1175.0900000000001</v>
      </c>
      <c r="N1057" s="2">
        <v>861.51</v>
      </c>
      <c r="O1057">
        <v>0</v>
      </c>
      <c r="P1057">
        <v>0</v>
      </c>
      <c r="Q1057">
        <v>0</v>
      </c>
      <c r="R1057">
        <v>0</v>
      </c>
      <c r="S1057">
        <v>29.9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 s="2">
        <v>1737.39</v>
      </c>
      <c r="AR1057" s="2">
        <v>109.02000000000001</v>
      </c>
      <c r="AS1057">
        <v>0</v>
      </c>
      <c r="AT1057" s="2">
        <v>3213.42</v>
      </c>
      <c r="AU1057">
        <v>0</v>
      </c>
      <c r="AV1057" s="2">
        <v>0</v>
      </c>
      <c r="AW1057" s="2">
        <v>0</v>
      </c>
      <c r="AX1057">
        <v>480.38</v>
      </c>
      <c r="AY1057">
        <v>-480.38</v>
      </c>
      <c r="AZ1057">
        <v>2852.58</v>
      </c>
      <c r="BA1057">
        <v>188.6</v>
      </c>
      <c r="BB1057">
        <v>0</v>
      </c>
      <c r="BC1057">
        <v>0</v>
      </c>
      <c r="BD1057">
        <v>1337.96</v>
      </c>
      <c r="BE1057">
        <v>0</v>
      </c>
      <c r="BF1057" t="s">
        <v>98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118279.64</v>
      </c>
      <c r="BO1057">
        <v>0</v>
      </c>
      <c r="BP1057">
        <v>0</v>
      </c>
      <c r="BQ1057">
        <v>0</v>
      </c>
      <c r="BR1057" t="s">
        <v>99</v>
      </c>
      <c r="BS1057" t="s">
        <v>100</v>
      </c>
      <c r="BT1057" t="s">
        <v>100</v>
      </c>
      <c r="BU1057" t="s">
        <v>100</v>
      </c>
      <c r="BV1057" t="s">
        <v>100</v>
      </c>
      <c r="BW1057" t="s">
        <v>100</v>
      </c>
      <c r="BX1057">
        <v>44721</v>
      </c>
      <c r="BY1057" t="s">
        <v>101</v>
      </c>
      <c r="BZ1057">
        <v>1897.6799999999998</v>
      </c>
      <c r="CA1057">
        <v>0</v>
      </c>
      <c r="CB1057">
        <v>0</v>
      </c>
      <c r="CC1057">
        <v>0</v>
      </c>
      <c r="CD1057" s="1">
        <v>45352</v>
      </c>
      <c r="CE1057" t="s">
        <v>97</v>
      </c>
      <c r="CF1057">
        <v>1018.3</v>
      </c>
      <c r="CG1057">
        <v>0.06</v>
      </c>
      <c r="CH1057">
        <v>0</v>
      </c>
      <c r="CI1057">
        <v>0</v>
      </c>
      <c r="CJ1057">
        <v>117293.36</v>
      </c>
      <c r="CK1057">
        <v>866.69</v>
      </c>
      <c r="CL1057">
        <v>1606.71</v>
      </c>
      <c r="CM1057">
        <v>480.38</v>
      </c>
      <c r="CS1057" s="2">
        <f t="shared" si="16"/>
        <v>0</v>
      </c>
      <c r="CT1057" s="2">
        <f>+SUM(AR1057:AS1057,AX1057:AY1057,AV1057:AW1057,)</f>
        <v>109.01999999999998</v>
      </c>
    </row>
    <row r="1058" spans="1:98" x14ac:dyDescent="0.25">
      <c r="A1058" t="s">
        <v>1169</v>
      </c>
      <c r="B1058" t="s">
        <v>96</v>
      </c>
      <c r="C1058">
        <v>2113539</v>
      </c>
      <c r="D1058" t="s">
        <v>97</v>
      </c>
      <c r="E1058" s="1">
        <v>45383</v>
      </c>
      <c r="F1058">
        <v>117368.13</v>
      </c>
      <c r="G1058" s="2">
        <v>0</v>
      </c>
      <c r="H1058">
        <v>117061.62</v>
      </c>
      <c r="I1058">
        <v>0</v>
      </c>
      <c r="J1058" s="2">
        <v>641.97</v>
      </c>
      <c r="K1058" s="2">
        <v>401.4</v>
      </c>
      <c r="L1058">
        <v>0.05</v>
      </c>
      <c r="M1058" s="2">
        <v>977.43</v>
      </c>
      <c r="N1058" s="2">
        <v>306.51</v>
      </c>
      <c r="O1058">
        <v>0</v>
      </c>
      <c r="P1058">
        <v>0</v>
      </c>
      <c r="Q1058">
        <v>0</v>
      </c>
      <c r="R1058">
        <v>0</v>
      </c>
      <c r="S1058">
        <v>29.89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 s="2">
        <v>3519.13</v>
      </c>
      <c r="AR1058" s="2">
        <v>7.02</v>
      </c>
      <c r="AS1058">
        <v>0</v>
      </c>
      <c r="AT1058" s="2">
        <v>40</v>
      </c>
      <c r="AU1058">
        <v>0</v>
      </c>
      <c r="AV1058" s="2">
        <v>0</v>
      </c>
      <c r="AW1058" s="2">
        <v>0</v>
      </c>
      <c r="AX1058">
        <v>0</v>
      </c>
      <c r="AY1058">
        <v>0</v>
      </c>
      <c r="AZ1058">
        <v>0</v>
      </c>
      <c r="BA1058">
        <v>2210.79</v>
      </c>
      <c r="BB1058">
        <v>0</v>
      </c>
      <c r="BC1058">
        <v>0</v>
      </c>
      <c r="BD1058">
        <v>802.8</v>
      </c>
      <c r="BE1058">
        <v>0</v>
      </c>
      <c r="BF1058" t="s">
        <v>98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114870.83</v>
      </c>
      <c r="BO1058">
        <v>0</v>
      </c>
      <c r="BP1058">
        <v>0</v>
      </c>
      <c r="BQ1058">
        <v>0</v>
      </c>
      <c r="BR1058" t="s">
        <v>99</v>
      </c>
      <c r="BS1058" t="s">
        <v>100</v>
      </c>
      <c r="BT1058" t="s">
        <v>100</v>
      </c>
      <c r="BU1058" t="s">
        <v>100</v>
      </c>
      <c r="BV1058" t="s">
        <v>100</v>
      </c>
      <c r="BW1058" t="s">
        <v>100</v>
      </c>
      <c r="BX1058">
        <v>44802</v>
      </c>
      <c r="BY1058" t="s">
        <v>101</v>
      </c>
      <c r="BZ1058">
        <v>1247.0300000000002</v>
      </c>
      <c r="CA1058">
        <v>0</v>
      </c>
      <c r="CB1058">
        <v>0</v>
      </c>
      <c r="CC1058">
        <v>0</v>
      </c>
      <c r="CD1058" s="1">
        <v>45352</v>
      </c>
      <c r="CE1058" t="s">
        <v>97</v>
      </c>
      <c r="CF1058">
        <v>641.97</v>
      </c>
      <c r="CG1058">
        <v>0.05</v>
      </c>
      <c r="CH1058">
        <v>0</v>
      </c>
      <c r="CI1058">
        <v>0</v>
      </c>
      <c r="CJ1058">
        <v>117215.19</v>
      </c>
      <c r="CK1058">
        <v>1757.56</v>
      </c>
      <c r="CL1058">
        <v>20</v>
      </c>
      <c r="CM1058">
        <v>0</v>
      </c>
      <c r="CS1058" s="2">
        <f t="shared" si="16"/>
        <v>0</v>
      </c>
      <c r="CT1058" s="2">
        <f>+SUM(AR1058:AS1058,AX1058:AY1058,AV1058:AW1058,)</f>
        <v>7.02</v>
      </c>
    </row>
    <row r="1059" spans="1:98" x14ac:dyDescent="0.25">
      <c r="A1059" t="s">
        <v>1170</v>
      </c>
      <c r="B1059" t="s">
        <v>96</v>
      </c>
      <c r="C1059">
        <v>1997133</v>
      </c>
      <c r="D1059" t="s">
        <v>97</v>
      </c>
      <c r="E1059" s="1">
        <v>45383</v>
      </c>
      <c r="F1059">
        <v>116734.39</v>
      </c>
      <c r="G1059" s="2">
        <v>50922.2</v>
      </c>
      <c r="H1059">
        <v>116459.61</v>
      </c>
      <c r="I1059">
        <v>50922.2</v>
      </c>
      <c r="J1059" s="2">
        <v>440.68</v>
      </c>
      <c r="K1059" s="2">
        <v>388.26</v>
      </c>
      <c r="L1059">
        <v>3.125E-2</v>
      </c>
      <c r="M1059" s="2">
        <v>607.64</v>
      </c>
      <c r="N1059" s="2">
        <v>274.77999999999997</v>
      </c>
      <c r="O1059">
        <v>0</v>
      </c>
      <c r="P1059">
        <v>0</v>
      </c>
      <c r="Q1059">
        <v>0</v>
      </c>
      <c r="R1059">
        <v>0</v>
      </c>
      <c r="S1059">
        <v>29.83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 s="2">
        <v>4378.74</v>
      </c>
      <c r="AR1059" s="2">
        <v>38.29</v>
      </c>
      <c r="AS1059">
        <v>0</v>
      </c>
      <c r="AT1059" s="2">
        <v>0</v>
      </c>
      <c r="AU1059">
        <v>0</v>
      </c>
      <c r="AV1059" s="2">
        <v>0</v>
      </c>
      <c r="AW1059" s="2">
        <v>0</v>
      </c>
      <c r="AX1059">
        <v>0</v>
      </c>
      <c r="AY1059">
        <v>0</v>
      </c>
      <c r="AZ1059">
        <v>67.180000000000007</v>
      </c>
      <c r="BA1059">
        <v>1542.22</v>
      </c>
      <c r="BB1059">
        <v>0</v>
      </c>
      <c r="BC1059">
        <v>0</v>
      </c>
      <c r="BD1059">
        <v>776.52</v>
      </c>
      <c r="BE1059">
        <v>11.06</v>
      </c>
      <c r="BF1059" t="s">
        <v>98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165828.53</v>
      </c>
      <c r="BO1059">
        <v>50922.2</v>
      </c>
      <c r="BP1059">
        <v>0</v>
      </c>
      <c r="BQ1059">
        <v>50922.2</v>
      </c>
      <c r="BR1059" t="s">
        <v>99</v>
      </c>
      <c r="BS1059" t="s">
        <v>100</v>
      </c>
      <c r="BT1059" t="s">
        <v>100</v>
      </c>
      <c r="BU1059" t="s">
        <v>100</v>
      </c>
      <c r="BV1059" t="s">
        <v>100</v>
      </c>
      <c r="BW1059" t="s">
        <v>100</v>
      </c>
      <c r="BX1059">
        <v>44721</v>
      </c>
      <c r="BY1059" t="s">
        <v>101</v>
      </c>
      <c r="BZ1059">
        <v>814.3</v>
      </c>
      <c r="CA1059">
        <v>0</v>
      </c>
      <c r="CB1059">
        <v>0</v>
      </c>
      <c r="CC1059">
        <v>0</v>
      </c>
      <c r="CD1059" s="1">
        <v>45352</v>
      </c>
      <c r="CE1059" t="s">
        <v>97</v>
      </c>
      <c r="CF1059">
        <v>440.68</v>
      </c>
      <c r="CG1059">
        <v>3.125E-2</v>
      </c>
      <c r="CH1059">
        <v>50922.2</v>
      </c>
      <c r="CI1059">
        <v>0</v>
      </c>
      <c r="CJ1059">
        <v>167518.84999999998</v>
      </c>
      <c r="CK1059">
        <v>2171.73</v>
      </c>
      <c r="CL1059">
        <v>0</v>
      </c>
      <c r="CM1059">
        <v>0</v>
      </c>
      <c r="CS1059" s="2">
        <f t="shared" si="16"/>
        <v>0</v>
      </c>
      <c r="CT1059" s="2">
        <f>+SUM(AR1059:AS1059,AX1059:AY1059,AV1059:AW1059,)</f>
        <v>38.29</v>
      </c>
    </row>
    <row r="1060" spans="1:98" x14ac:dyDescent="0.25">
      <c r="A1060" t="s">
        <v>1171</v>
      </c>
      <c r="B1060" t="s">
        <v>96</v>
      </c>
      <c r="C1060">
        <v>2111307</v>
      </c>
      <c r="D1060" t="s">
        <v>205</v>
      </c>
      <c r="E1060" s="1">
        <v>45505</v>
      </c>
      <c r="F1060">
        <v>116482.91</v>
      </c>
      <c r="G1060" s="2">
        <v>53235</v>
      </c>
      <c r="H1060">
        <v>116234.86</v>
      </c>
      <c r="I1060">
        <v>53235</v>
      </c>
      <c r="J1060" s="2">
        <v>548.48</v>
      </c>
      <c r="K1060" s="2">
        <v>236.46</v>
      </c>
      <c r="L1060">
        <v>4.3749999999999997E-2</v>
      </c>
      <c r="M1060" s="2">
        <v>848.91</v>
      </c>
      <c r="N1060" s="2">
        <v>248.05</v>
      </c>
      <c r="O1060">
        <v>0</v>
      </c>
      <c r="P1060">
        <v>0</v>
      </c>
      <c r="Q1060">
        <v>0</v>
      </c>
      <c r="R1060">
        <v>0</v>
      </c>
      <c r="S1060">
        <v>115.82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 s="2">
        <v>6083.13</v>
      </c>
      <c r="AR1060" s="2">
        <v>24.36</v>
      </c>
      <c r="AS1060">
        <v>0</v>
      </c>
      <c r="AT1060" s="2">
        <v>1000</v>
      </c>
      <c r="AU1060">
        <v>0</v>
      </c>
      <c r="AV1060" s="2">
        <v>0</v>
      </c>
      <c r="AW1060" s="2">
        <v>0</v>
      </c>
      <c r="AX1060">
        <v>1294.77</v>
      </c>
      <c r="AY1060">
        <v>-1294.77</v>
      </c>
      <c r="AZ1060">
        <v>0</v>
      </c>
      <c r="BA1060">
        <v>1544.43</v>
      </c>
      <c r="BB1060">
        <v>0</v>
      </c>
      <c r="BC1060">
        <v>0</v>
      </c>
      <c r="BD1060">
        <v>2839.2</v>
      </c>
      <c r="BE1060">
        <v>554.07000000000005</v>
      </c>
      <c r="BF1060" t="s">
        <v>98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167871.35999999999</v>
      </c>
      <c r="BO1060">
        <v>53235</v>
      </c>
      <c r="BP1060">
        <v>0</v>
      </c>
      <c r="BQ1060">
        <v>53235</v>
      </c>
      <c r="BR1060" t="s">
        <v>99</v>
      </c>
      <c r="BS1060" t="s">
        <v>100</v>
      </c>
      <c r="BT1060" t="s">
        <v>100</v>
      </c>
      <c r="BU1060" t="s">
        <v>100</v>
      </c>
      <c r="BV1060" t="s">
        <v>100</v>
      </c>
      <c r="BW1060" t="s">
        <v>100</v>
      </c>
      <c r="BX1060">
        <v>44802</v>
      </c>
      <c r="BY1060" t="s">
        <v>101</v>
      </c>
      <c r="BZ1060">
        <v>956.78</v>
      </c>
      <c r="CA1060">
        <v>0</v>
      </c>
      <c r="CB1060">
        <v>0</v>
      </c>
      <c r="CC1060">
        <v>0</v>
      </c>
      <c r="CD1060" s="1">
        <v>45444</v>
      </c>
      <c r="CE1060" t="s">
        <v>205</v>
      </c>
      <c r="CF1060">
        <v>548.48</v>
      </c>
      <c r="CG1060">
        <v>4.3749999999999997E-2</v>
      </c>
      <c r="CH1060">
        <v>53235</v>
      </c>
      <c r="CI1060">
        <v>0</v>
      </c>
      <c r="CJ1060">
        <v>169717.91</v>
      </c>
      <c r="CK1060">
        <v>3037.75</v>
      </c>
      <c r="CL1060">
        <v>500</v>
      </c>
      <c r="CM1060">
        <v>0</v>
      </c>
      <c r="CS1060" s="2">
        <f t="shared" si="16"/>
        <v>0</v>
      </c>
      <c r="CT1060" s="2">
        <f>+SUM(AR1060:AS1060,AX1060:AY1060,AV1060:AW1060,)</f>
        <v>24.3599999999999</v>
      </c>
    </row>
    <row r="1061" spans="1:98" x14ac:dyDescent="0.25">
      <c r="A1061" t="s">
        <v>1172</v>
      </c>
      <c r="B1061" t="s">
        <v>96</v>
      </c>
      <c r="C1061">
        <v>2110649</v>
      </c>
      <c r="D1061" t="s">
        <v>121</v>
      </c>
      <c r="E1061" s="1">
        <v>45352</v>
      </c>
      <c r="F1061">
        <v>116255.5</v>
      </c>
      <c r="G1061" s="2">
        <v>0</v>
      </c>
      <c r="H1061">
        <v>116159.05</v>
      </c>
      <c r="I1061">
        <v>0</v>
      </c>
      <c r="J1061" s="2">
        <v>556.63</v>
      </c>
      <c r="K1061" s="2">
        <v>312.35000000000002</v>
      </c>
      <c r="L1061">
        <v>4.7500000000000001E-2</v>
      </c>
      <c r="M1061" s="2">
        <v>460.18</v>
      </c>
      <c r="N1061" s="2">
        <v>96.45</v>
      </c>
      <c r="O1061">
        <v>0</v>
      </c>
      <c r="P1061">
        <v>0</v>
      </c>
      <c r="Q1061">
        <v>0</v>
      </c>
      <c r="R1061">
        <v>0</v>
      </c>
      <c r="S1061">
        <v>29.79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 s="2">
        <v>329.53999999999996</v>
      </c>
      <c r="AR1061" s="2">
        <v>8.19</v>
      </c>
      <c r="AS1061">
        <v>0</v>
      </c>
      <c r="AT1061" s="2">
        <v>170</v>
      </c>
      <c r="AU1061">
        <v>0</v>
      </c>
      <c r="AV1061" s="2">
        <v>0</v>
      </c>
      <c r="AW1061" s="2">
        <v>0</v>
      </c>
      <c r="AX1061">
        <v>1479</v>
      </c>
      <c r="AY1061">
        <v>-312.35000000000002</v>
      </c>
      <c r="AZ1061">
        <v>1479</v>
      </c>
      <c r="BA1061">
        <v>0</v>
      </c>
      <c r="BB1061">
        <v>1190.76</v>
      </c>
      <c r="BC1061">
        <v>0</v>
      </c>
      <c r="BD1061">
        <v>312.35000000000002</v>
      </c>
      <c r="BE1061">
        <v>85</v>
      </c>
      <c r="BF1061" t="s">
        <v>98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117349.81</v>
      </c>
      <c r="BO1061">
        <v>0</v>
      </c>
      <c r="BP1061">
        <v>0</v>
      </c>
      <c r="BQ1061">
        <v>0</v>
      </c>
      <c r="BR1061" t="s">
        <v>99</v>
      </c>
      <c r="BS1061" t="s">
        <v>100</v>
      </c>
      <c r="BT1061" t="s">
        <v>100</v>
      </c>
      <c r="BU1061" t="s">
        <v>100</v>
      </c>
      <c r="BV1061" t="s">
        <v>100</v>
      </c>
      <c r="BW1061" t="s">
        <v>100</v>
      </c>
      <c r="BX1061">
        <v>44802</v>
      </c>
      <c r="BY1061" t="s">
        <v>101</v>
      </c>
      <c r="BZ1061">
        <v>-648.00000000000011</v>
      </c>
      <c r="CA1061">
        <v>0</v>
      </c>
      <c r="CB1061">
        <v>0</v>
      </c>
      <c r="CC1061">
        <v>0</v>
      </c>
      <c r="CD1061" s="1">
        <v>45352</v>
      </c>
      <c r="CE1061" t="s">
        <v>97</v>
      </c>
      <c r="CF1061">
        <v>556.63</v>
      </c>
      <c r="CG1061">
        <v>4.7500000000000001E-2</v>
      </c>
      <c r="CH1061">
        <v>0</v>
      </c>
      <c r="CI1061">
        <v>0</v>
      </c>
      <c r="CJ1061">
        <v>116159.05</v>
      </c>
      <c r="CK1061">
        <v>162.47</v>
      </c>
      <c r="CL1061">
        <v>85</v>
      </c>
      <c r="CM1061">
        <v>1190.76</v>
      </c>
      <c r="CS1061" s="2">
        <f t="shared" si="16"/>
        <v>0</v>
      </c>
      <c r="CT1061" s="2">
        <f>+SUM(AR1061:AS1061,AX1061:AY1061,AV1061:AW1061,)</f>
        <v>1174.8400000000001</v>
      </c>
    </row>
    <row r="1062" spans="1:98" x14ac:dyDescent="0.25">
      <c r="A1062" t="s">
        <v>1173</v>
      </c>
      <c r="B1062" t="s">
        <v>96</v>
      </c>
      <c r="C1062">
        <v>2081694</v>
      </c>
      <c r="D1062" t="s">
        <v>97</v>
      </c>
      <c r="E1062" s="1">
        <v>45383</v>
      </c>
      <c r="F1062">
        <v>116782.69</v>
      </c>
      <c r="G1062" s="2">
        <v>19218.05</v>
      </c>
      <c r="H1062">
        <v>115496.92</v>
      </c>
      <c r="I1062">
        <v>19218.05</v>
      </c>
      <c r="J1062" s="2">
        <v>1043.22</v>
      </c>
      <c r="K1062" s="2">
        <v>989.18</v>
      </c>
      <c r="L1062">
        <v>4.1250000000000002E-2</v>
      </c>
      <c r="M1062" s="2">
        <v>800.67000000000007</v>
      </c>
      <c r="N1062" s="2">
        <v>1285.77</v>
      </c>
      <c r="O1062">
        <v>0</v>
      </c>
      <c r="P1062">
        <v>0</v>
      </c>
      <c r="Q1062">
        <v>0</v>
      </c>
      <c r="R1062">
        <v>0</v>
      </c>
      <c r="S1062">
        <v>29.79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 s="2">
        <v>1077.6099999999999</v>
      </c>
      <c r="AR1062" s="2">
        <v>108.44000000000001</v>
      </c>
      <c r="AS1062">
        <v>0</v>
      </c>
      <c r="AT1062" s="2">
        <v>0</v>
      </c>
      <c r="AU1062">
        <v>0</v>
      </c>
      <c r="AV1062" s="2">
        <v>0</v>
      </c>
      <c r="AW1062" s="2">
        <v>0</v>
      </c>
      <c r="AX1062">
        <v>4539.46</v>
      </c>
      <c r="AY1062">
        <v>-1978.36</v>
      </c>
      <c r="AZ1062">
        <v>4539.46</v>
      </c>
      <c r="BA1062">
        <v>0</v>
      </c>
      <c r="BB1062">
        <v>5513.14</v>
      </c>
      <c r="BC1062">
        <v>0</v>
      </c>
      <c r="BD1062">
        <v>1978.36</v>
      </c>
      <c r="BE1062">
        <v>0</v>
      </c>
      <c r="BF1062" t="s">
        <v>98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140228.11000000002</v>
      </c>
      <c r="BO1062">
        <v>19218.05</v>
      </c>
      <c r="BP1062">
        <v>0</v>
      </c>
      <c r="BQ1062">
        <v>19218.05</v>
      </c>
      <c r="BR1062" t="s">
        <v>99</v>
      </c>
      <c r="BS1062" t="s">
        <v>100</v>
      </c>
      <c r="BT1062" t="s">
        <v>100</v>
      </c>
      <c r="BU1062" t="s">
        <v>100</v>
      </c>
      <c r="BV1062" t="s">
        <v>100</v>
      </c>
      <c r="BW1062" t="s">
        <v>100</v>
      </c>
      <c r="BX1062">
        <v>44778</v>
      </c>
      <c r="BY1062" t="s">
        <v>101</v>
      </c>
      <c r="BZ1062">
        <v>-612.89000000000033</v>
      </c>
      <c r="CA1062">
        <v>0</v>
      </c>
      <c r="CB1062">
        <v>0</v>
      </c>
      <c r="CC1062">
        <v>0</v>
      </c>
      <c r="CD1062" s="1">
        <v>45352</v>
      </c>
      <c r="CE1062" t="s">
        <v>97</v>
      </c>
      <c r="CF1062">
        <v>1043.22</v>
      </c>
      <c r="CG1062">
        <v>4.1250000000000002E-2</v>
      </c>
      <c r="CH1062">
        <v>19218.05</v>
      </c>
      <c r="CI1062">
        <v>0</v>
      </c>
      <c r="CJ1062">
        <v>135358.96</v>
      </c>
      <c r="CK1062">
        <v>536.79999999999995</v>
      </c>
      <c r="CL1062">
        <v>0</v>
      </c>
      <c r="CM1062">
        <v>6502.32</v>
      </c>
      <c r="CS1062" s="2">
        <f t="shared" si="16"/>
        <v>0</v>
      </c>
      <c r="CT1062" s="2">
        <f>+SUM(AR1062:AS1062,AX1062:AY1062,AV1062:AW1062,)</f>
        <v>2669.54</v>
      </c>
    </row>
    <row r="1063" spans="1:98" x14ac:dyDescent="0.25">
      <c r="A1063" t="s">
        <v>1174</v>
      </c>
      <c r="B1063" t="s">
        <v>96</v>
      </c>
      <c r="C1063">
        <v>2117628</v>
      </c>
      <c r="D1063" t="s">
        <v>97</v>
      </c>
      <c r="E1063" s="1">
        <v>45383</v>
      </c>
      <c r="F1063">
        <v>116373.81</v>
      </c>
      <c r="G1063" s="2">
        <v>0</v>
      </c>
      <c r="H1063">
        <v>115510.96</v>
      </c>
      <c r="I1063">
        <v>0</v>
      </c>
      <c r="J1063" s="2">
        <v>963.82</v>
      </c>
      <c r="K1063" s="2">
        <v>369.54</v>
      </c>
      <c r="L1063">
        <v>5.5E-2</v>
      </c>
      <c r="M1063" s="2">
        <v>1064.79</v>
      </c>
      <c r="N1063" s="2">
        <v>862.85</v>
      </c>
      <c r="O1063">
        <v>0</v>
      </c>
      <c r="P1063">
        <v>0</v>
      </c>
      <c r="Q1063">
        <v>0</v>
      </c>
      <c r="R1063">
        <v>0</v>
      </c>
      <c r="S1063">
        <v>29.77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 s="2">
        <v>861.19</v>
      </c>
      <c r="AR1063" s="2">
        <v>10.040000000000001</v>
      </c>
      <c r="AS1063">
        <v>0</v>
      </c>
      <c r="AT1063" s="2">
        <v>0</v>
      </c>
      <c r="AU1063">
        <v>0</v>
      </c>
      <c r="AV1063" s="2">
        <v>0</v>
      </c>
      <c r="AW1063" s="2">
        <v>0</v>
      </c>
      <c r="AX1063">
        <v>406.74</v>
      </c>
      <c r="AY1063">
        <v>-369.54</v>
      </c>
      <c r="AZ1063">
        <v>1478.35</v>
      </c>
      <c r="BA1063">
        <v>0</v>
      </c>
      <c r="BB1063">
        <v>37.200000000000003</v>
      </c>
      <c r="BC1063">
        <v>0</v>
      </c>
      <c r="BD1063">
        <v>655.1</v>
      </c>
      <c r="BE1063">
        <v>0</v>
      </c>
      <c r="BF1063" t="s">
        <v>98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115548.16</v>
      </c>
      <c r="BO1063">
        <v>0</v>
      </c>
      <c r="BP1063">
        <v>0</v>
      </c>
      <c r="BQ1063">
        <v>0</v>
      </c>
      <c r="BR1063" t="s">
        <v>99</v>
      </c>
      <c r="BS1063" t="s">
        <v>100</v>
      </c>
      <c r="BT1063" t="s">
        <v>100</v>
      </c>
      <c r="BU1063" t="s">
        <v>100</v>
      </c>
      <c r="BV1063" t="s">
        <v>100</v>
      </c>
      <c r="BW1063" t="s">
        <v>100</v>
      </c>
      <c r="BX1063">
        <v>44806</v>
      </c>
      <c r="BY1063" t="s">
        <v>101</v>
      </c>
      <c r="BZ1063">
        <v>1850.63</v>
      </c>
      <c r="CA1063">
        <v>0</v>
      </c>
      <c r="CB1063">
        <v>0</v>
      </c>
      <c r="CC1063">
        <v>0</v>
      </c>
      <c r="CD1063" s="1">
        <v>45352</v>
      </c>
      <c r="CE1063" t="s">
        <v>97</v>
      </c>
      <c r="CF1063">
        <v>963.82</v>
      </c>
      <c r="CG1063">
        <v>5.5E-2</v>
      </c>
      <c r="CH1063">
        <v>0</v>
      </c>
      <c r="CI1063">
        <v>0</v>
      </c>
      <c r="CJ1063">
        <v>115943.37</v>
      </c>
      <c r="CK1063">
        <v>427.89</v>
      </c>
      <c r="CL1063">
        <v>0</v>
      </c>
      <c r="CM1063">
        <v>0</v>
      </c>
      <c r="CS1063" s="2">
        <f t="shared" si="16"/>
        <v>0</v>
      </c>
      <c r="CT1063" s="2">
        <f>+SUM(AR1063:AS1063,AX1063:AY1063,AV1063:AW1063,)</f>
        <v>47.240000000000009</v>
      </c>
    </row>
    <row r="1064" spans="1:98" x14ac:dyDescent="0.25">
      <c r="A1064" t="s">
        <v>1175</v>
      </c>
      <c r="B1064" t="s">
        <v>96</v>
      </c>
      <c r="C1064">
        <v>2117190</v>
      </c>
      <c r="D1064" t="s">
        <v>364</v>
      </c>
      <c r="E1064" s="1">
        <v>45323</v>
      </c>
      <c r="F1064">
        <v>115812.04</v>
      </c>
      <c r="G1064" s="2">
        <v>81821.17</v>
      </c>
      <c r="H1064">
        <v>115812.04</v>
      </c>
      <c r="I1064">
        <v>81821.17</v>
      </c>
      <c r="J1064" s="2">
        <v>360.69</v>
      </c>
      <c r="K1064" s="2">
        <v>888.82</v>
      </c>
      <c r="L1064">
        <v>0.02</v>
      </c>
      <c r="M1064" s="2">
        <v>0</v>
      </c>
      <c r="N1064" s="2">
        <v>0</v>
      </c>
      <c r="O1064">
        <v>0</v>
      </c>
      <c r="P1064">
        <v>0</v>
      </c>
      <c r="Q1064">
        <v>0</v>
      </c>
      <c r="R1064">
        <v>0</v>
      </c>
      <c r="S1064">
        <v>29.759999999999998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 s="2">
        <v>913.01</v>
      </c>
      <c r="AR1064" s="2">
        <v>109.02000000000001</v>
      </c>
      <c r="AS1064">
        <v>0</v>
      </c>
      <c r="AT1064" s="2">
        <v>110</v>
      </c>
      <c r="AU1064">
        <v>0</v>
      </c>
      <c r="AV1064" s="2">
        <v>30</v>
      </c>
      <c r="AW1064" s="2">
        <v>0</v>
      </c>
      <c r="AX1064">
        <v>4085.96</v>
      </c>
      <c r="AY1064">
        <v>0</v>
      </c>
      <c r="AZ1064">
        <v>4085.96</v>
      </c>
      <c r="BA1064">
        <v>0</v>
      </c>
      <c r="BB1064">
        <v>4086.1</v>
      </c>
      <c r="BC1064">
        <v>0</v>
      </c>
      <c r="BD1064">
        <v>0</v>
      </c>
      <c r="BE1064">
        <v>0</v>
      </c>
      <c r="BF1064" t="s">
        <v>98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201982.33</v>
      </c>
      <c r="BO1064">
        <v>81821.17</v>
      </c>
      <c r="BP1064">
        <v>0</v>
      </c>
      <c r="BQ1064">
        <v>81821.17</v>
      </c>
      <c r="BR1064" t="s">
        <v>99</v>
      </c>
      <c r="BS1064" t="s">
        <v>100</v>
      </c>
      <c r="BT1064" t="s">
        <v>100</v>
      </c>
      <c r="BU1064" t="s">
        <v>100</v>
      </c>
      <c r="BV1064" t="s">
        <v>100</v>
      </c>
      <c r="BW1064" t="s">
        <v>100</v>
      </c>
      <c r="BX1064">
        <v>44806</v>
      </c>
      <c r="BY1064" t="s">
        <v>101</v>
      </c>
      <c r="BZ1064">
        <v>-4254.7400000000007</v>
      </c>
      <c r="CA1064">
        <v>193.02</v>
      </c>
      <c r="CB1064">
        <v>0</v>
      </c>
      <c r="CC1064">
        <v>0</v>
      </c>
      <c r="CD1064" s="1">
        <v>45323</v>
      </c>
      <c r="CE1064" t="s">
        <v>121</v>
      </c>
      <c r="CF1064">
        <v>360.69</v>
      </c>
      <c r="CG1064">
        <v>0.02</v>
      </c>
      <c r="CH1064">
        <v>81821.17</v>
      </c>
      <c r="CI1064">
        <v>0</v>
      </c>
      <c r="CJ1064">
        <v>197633.21</v>
      </c>
      <c r="CK1064">
        <v>454.5</v>
      </c>
      <c r="CL1064">
        <v>40</v>
      </c>
      <c r="CM1064">
        <v>4086.1</v>
      </c>
      <c r="CS1064" s="2">
        <f t="shared" si="16"/>
        <v>0</v>
      </c>
      <c r="CT1064" s="2">
        <f>+SUM(AR1064:AS1064,AX1064:AY1064,AV1064:AW1064,)</f>
        <v>4224.9800000000005</v>
      </c>
    </row>
    <row r="1065" spans="1:98" x14ac:dyDescent="0.25">
      <c r="A1065" t="s">
        <v>1176</v>
      </c>
      <c r="B1065" t="s">
        <v>96</v>
      </c>
      <c r="C1065">
        <v>1700578</v>
      </c>
      <c r="D1065" t="s">
        <v>97</v>
      </c>
      <c r="E1065" s="1">
        <v>45383</v>
      </c>
      <c r="F1065">
        <v>115912.77</v>
      </c>
      <c r="G1065" s="2">
        <v>49078.11</v>
      </c>
      <c r="H1065">
        <v>115524.48</v>
      </c>
      <c r="I1065">
        <v>49078.11</v>
      </c>
      <c r="J1065" s="2">
        <v>387.17</v>
      </c>
      <c r="K1065" s="2">
        <v>540.54</v>
      </c>
      <c r="L1065">
        <v>0.02</v>
      </c>
      <c r="M1065" s="2">
        <v>386.05</v>
      </c>
      <c r="N1065" s="2">
        <v>388.28999999999996</v>
      </c>
      <c r="O1065">
        <v>0</v>
      </c>
      <c r="P1065">
        <v>0</v>
      </c>
      <c r="Q1065">
        <v>0</v>
      </c>
      <c r="R1065">
        <v>0</v>
      </c>
      <c r="S1065">
        <v>20.41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 s="2">
        <v>1066.76</v>
      </c>
      <c r="AR1065" s="2">
        <v>10.39</v>
      </c>
      <c r="AS1065">
        <v>0</v>
      </c>
      <c r="AT1065" s="2">
        <v>459.78</v>
      </c>
      <c r="AU1065">
        <v>0</v>
      </c>
      <c r="AV1065" s="2">
        <v>0</v>
      </c>
      <c r="AW1065" s="2">
        <v>0</v>
      </c>
      <c r="AX1065">
        <v>123.22</v>
      </c>
      <c r="AY1065">
        <v>-211.78</v>
      </c>
      <c r="AZ1065">
        <v>246.44</v>
      </c>
      <c r="BA1065">
        <v>356.86</v>
      </c>
      <c r="BB1065">
        <v>0</v>
      </c>
      <c r="BC1065">
        <v>0</v>
      </c>
      <c r="BD1065">
        <v>691.86</v>
      </c>
      <c r="BE1065">
        <v>0</v>
      </c>
      <c r="BF1065" t="s">
        <v>98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164475.62000000002</v>
      </c>
      <c r="BO1065">
        <v>49078.11</v>
      </c>
      <c r="BP1065">
        <v>0</v>
      </c>
      <c r="BQ1065">
        <v>49078.11</v>
      </c>
      <c r="BR1065" t="s">
        <v>99</v>
      </c>
      <c r="BS1065" t="s">
        <v>100</v>
      </c>
      <c r="BT1065" t="s">
        <v>100</v>
      </c>
      <c r="BU1065" t="s">
        <v>100</v>
      </c>
      <c r="BV1065" t="s">
        <v>100</v>
      </c>
      <c r="BW1065" t="s">
        <v>100</v>
      </c>
      <c r="BX1065">
        <v>43872</v>
      </c>
      <c r="BY1065" t="s">
        <v>101</v>
      </c>
      <c r="BZ1065">
        <v>832.09999999999991</v>
      </c>
      <c r="CA1065">
        <v>0</v>
      </c>
      <c r="CB1065">
        <v>0</v>
      </c>
      <c r="CC1065">
        <v>0</v>
      </c>
      <c r="CD1065" s="1">
        <v>45352</v>
      </c>
      <c r="CE1065" t="s">
        <v>97</v>
      </c>
      <c r="CF1065">
        <v>387.17</v>
      </c>
      <c r="CG1065">
        <v>0.02</v>
      </c>
      <c r="CH1065">
        <v>49078.11</v>
      </c>
      <c r="CI1065">
        <v>0</v>
      </c>
      <c r="CJ1065">
        <v>164796.90000000002</v>
      </c>
      <c r="CK1065">
        <v>530.38</v>
      </c>
      <c r="CL1065">
        <v>229.89</v>
      </c>
      <c r="CM1065">
        <v>0</v>
      </c>
      <c r="CS1065" s="2">
        <f t="shared" si="16"/>
        <v>0</v>
      </c>
      <c r="CT1065" s="2">
        <f>+SUM(AR1065:AS1065,AX1065:AY1065,AV1065:AW1065,)</f>
        <v>-78.169999999999987</v>
      </c>
    </row>
    <row r="1066" spans="1:98" x14ac:dyDescent="0.25">
      <c r="A1066" t="s">
        <v>1177</v>
      </c>
      <c r="B1066" t="s">
        <v>96</v>
      </c>
      <c r="C1066">
        <v>1910760</v>
      </c>
      <c r="D1066" t="s">
        <v>97</v>
      </c>
      <c r="E1066" s="1">
        <v>45383</v>
      </c>
      <c r="F1066">
        <v>116410.27</v>
      </c>
      <c r="G1066" s="2">
        <v>0</v>
      </c>
      <c r="H1066">
        <v>114609.74</v>
      </c>
      <c r="I1066">
        <v>0</v>
      </c>
      <c r="J1066" s="2">
        <v>1480.07</v>
      </c>
      <c r="K1066" s="2">
        <v>1110.2</v>
      </c>
      <c r="L1066">
        <v>0.06</v>
      </c>
      <c r="M1066" s="2">
        <v>1159.6099999999999</v>
      </c>
      <c r="N1066" s="2">
        <v>1800.53</v>
      </c>
      <c r="O1066">
        <v>0</v>
      </c>
      <c r="P1066">
        <v>0</v>
      </c>
      <c r="Q1066">
        <v>0</v>
      </c>
      <c r="R1066">
        <v>0</v>
      </c>
      <c r="S1066">
        <v>29.73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 s="2">
        <v>2161.79</v>
      </c>
      <c r="AR1066" s="2">
        <v>6.8100000000000005</v>
      </c>
      <c r="AS1066">
        <v>0</v>
      </c>
      <c r="AT1066" s="2">
        <v>0</v>
      </c>
      <c r="AU1066">
        <v>0</v>
      </c>
      <c r="AV1066" s="2">
        <v>0</v>
      </c>
      <c r="AW1066" s="2">
        <v>0</v>
      </c>
      <c r="AX1066">
        <v>1707.85</v>
      </c>
      <c r="AY1066">
        <v>-2220.4</v>
      </c>
      <c r="AZ1066">
        <v>1707.85</v>
      </c>
      <c r="BA1066">
        <v>0</v>
      </c>
      <c r="BB1066">
        <v>6068.38</v>
      </c>
      <c r="BC1066">
        <v>0</v>
      </c>
      <c r="BD1066">
        <v>2220.4</v>
      </c>
      <c r="BE1066">
        <v>0</v>
      </c>
      <c r="BF1066" t="s">
        <v>98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120678.12000000001</v>
      </c>
      <c r="BO1066">
        <v>0</v>
      </c>
      <c r="BP1066">
        <v>0</v>
      </c>
      <c r="BQ1066">
        <v>0</v>
      </c>
      <c r="BR1066" t="s">
        <v>99</v>
      </c>
      <c r="BS1066" t="s">
        <v>100</v>
      </c>
      <c r="BT1066" t="s">
        <v>100</v>
      </c>
      <c r="BU1066" t="s">
        <v>100</v>
      </c>
      <c r="BV1066" t="s">
        <v>100</v>
      </c>
      <c r="BW1066" t="s">
        <v>100</v>
      </c>
      <c r="BX1066">
        <v>44701</v>
      </c>
      <c r="BY1066" t="s">
        <v>101</v>
      </c>
      <c r="BZ1066">
        <v>3436.1499999999996</v>
      </c>
      <c r="CA1066">
        <v>0</v>
      </c>
      <c r="CB1066">
        <v>0</v>
      </c>
      <c r="CC1066">
        <v>0</v>
      </c>
      <c r="CD1066" s="1">
        <v>45352</v>
      </c>
      <c r="CE1066" t="s">
        <v>97</v>
      </c>
      <c r="CF1066">
        <v>1480.07</v>
      </c>
      <c r="CG1066">
        <v>0.06</v>
      </c>
      <c r="CH1066">
        <v>0</v>
      </c>
      <c r="CI1066">
        <v>0</v>
      </c>
      <c r="CJ1066">
        <v>115512.25</v>
      </c>
      <c r="CK1066">
        <v>1079.69</v>
      </c>
      <c r="CL1066">
        <v>0</v>
      </c>
      <c r="CM1066">
        <v>5470.73</v>
      </c>
      <c r="CS1066" s="2">
        <f t="shared" si="16"/>
        <v>0</v>
      </c>
      <c r="CT1066" s="2">
        <f>+SUM(AR1066:AS1066,AX1066:AY1066,AV1066:AW1066,)</f>
        <v>-505.74000000000024</v>
      </c>
    </row>
    <row r="1067" spans="1:98" x14ac:dyDescent="0.25">
      <c r="A1067" t="s">
        <v>1178</v>
      </c>
      <c r="B1067" t="s">
        <v>96</v>
      </c>
      <c r="C1067">
        <v>1996875</v>
      </c>
      <c r="D1067" t="s">
        <v>97</v>
      </c>
      <c r="E1067" s="1">
        <v>45413</v>
      </c>
      <c r="F1067">
        <v>115525.38</v>
      </c>
      <c r="G1067" s="2">
        <v>0</v>
      </c>
      <c r="H1067">
        <v>115399.74</v>
      </c>
      <c r="I1067">
        <v>0</v>
      </c>
      <c r="J1067" s="2">
        <v>640.29</v>
      </c>
      <c r="K1067" s="2">
        <v>606.21</v>
      </c>
      <c r="L1067">
        <v>0.06</v>
      </c>
      <c r="M1067" s="2">
        <v>1154.94</v>
      </c>
      <c r="N1067" s="2">
        <v>125.63999999999999</v>
      </c>
      <c r="O1067">
        <v>0</v>
      </c>
      <c r="P1067">
        <v>0</v>
      </c>
      <c r="Q1067">
        <v>0</v>
      </c>
      <c r="R1067">
        <v>0</v>
      </c>
      <c r="S1067">
        <v>29.73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 s="2">
        <v>10084.85</v>
      </c>
      <c r="AR1067" s="2">
        <v>7.8699999999999992</v>
      </c>
      <c r="AS1067">
        <v>0</v>
      </c>
      <c r="AT1067" s="2">
        <v>0</v>
      </c>
      <c r="AU1067">
        <v>0</v>
      </c>
      <c r="AV1067" s="2">
        <v>0</v>
      </c>
      <c r="AW1067" s="2">
        <v>0</v>
      </c>
      <c r="AX1067">
        <v>0</v>
      </c>
      <c r="AY1067">
        <v>0</v>
      </c>
      <c r="AZ1067">
        <v>0</v>
      </c>
      <c r="BA1067">
        <v>2831.98</v>
      </c>
      <c r="BB1067">
        <v>0</v>
      </c>
      <c r="BC1067">
        <v>0</v>
      </c>
      <c r="BD1067">
        <v>1215.58</v>
      </c>
      <c r="BE1067">
        <v>0</v>
      </c>
      <c r="BF1067" t="s">
        <v>98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112567.76000000001</v>
      </c>
      <c r="BO1067">
        <v>0</v>
      </c>
      <c r="BP1067">
        <v>0</v>
      </c>
      <c r="BQ1067">
        <v>0</v>
      </c>
      <c r="BR1067" t="s">
        <v>99</v>
      </c>
      <c r="BS1067" t="s">
        <v>100</v>
      </c>
      <c r="BT1067" t="s">
        <v>100</v>
      </c>
      <c r="BU1067" t="s">
        <v>100</v>
      </c>
      <c r="BV1067" t="s">
        <v>100</v>
      </c>
      <c r="BW1067" t="s">
        <v>100</v>
      </c>
      <c r="BX1067">
        <v>44721</v>
      </c>
      <c r="BY1067" t="s">
        <v>101</v>
      </c>
      <c r="BZ1067">
        <v>1242.98</v>
      </c>
      <c r="CA1067">
        <v>0</v>
      </c>
      <c r="CB1067">
        <v>0</v>
      </c>
      <c r="CC1067">
        <v>0</v>
      </c>
      <c r="CD1067" s="1">
        <v>45383</v>
      </c>
      <c r="CE1067" t="s">
        <v>97</v>
      </c>
      <c r="CF1067">
        <v>640.29</v>
      </c>
      <c r="CG1067">
        <v>0.06</v>
      </c>
      <c r="CH1067">
        <v>0</v>
      </c>
      <c r="CI1067">
        <v>0</v>
      </c>
      <c r="CJ1067">
        <v>115462.72</v>
      </c>
      <c r="CK1067">
        <v>5040</v>
      </c>
      <c r="CL1067">
        <v>0</v>
      </c>
      <c r="CM1067">
        <v>0</v>
      </c>
      <c r="CS1067" s="2">
        <f t="shared" si="16"/>
        <v>0</v>
      </c>
      <c r="CT1067" s="2">
        <f>+SUM(AR1067:AS1067,AX1067:AY1067,AV1067:AW1067,)</f>
        <v>7.8699999999999992</v>
      </c>
    </row>
    <row r="1068" spans="1:98" x14ac:dyDescent="0.25">
      <c r="A1068" t="s">
        <v>1179</v>
      </c>
      <c r="B1068" t="s">
        <v>96</v>
      </c>
      <c r="C1068">
        <v>2116687</v>
      </c>
      <c r="D1068" t="s">
        <v>97</v>
      </c>
      <c r="E1068" s="1">
        <v>45383</v>
      </c>
      <c r="F1068">
        <v>115506.05</v>
      </c>
      <c r="G1068" s="2">
        <v>0</v>
      </c>
      <c r="H1068">
        <v>115295.78</v>
      </c>
      <c r="I1068">
        <v>0</v>
      </c>
      <c r="J1068" s="2">
        <v>489.98</v>
      </c>
      <c r="K1068" s="2">
        <v>346.5</v>
      </c>
      <c r="L1068">
        <v>0.04</v>
      </c>
      <c r="M1068" s="2">
        <v>769.69</v>
      </c>
      <c r="N1068" s="2">
        <v>210.26999999999998</v>
      </c>
      <c r="O1068">
        <v>0</v>
      </c>
      <c r="P1068">
        <v>0</v>
      </c>
      <c r="Q1068">
        <v>0</v>
      </c>
      <c r="R1068">
        <v>0</v>
      </c>
      <c r="S1068">
        <v>29.72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 s="2">
        <v>344.84000000000003</v>
      </c>
      <c r="AR1068" s="2">
        <v>9.84</v>
      </c>
      <c r="AS1068">
        <v>0</v>
      </c>
      <c r="AT1068" s="2">
        <v>0</v>
      </c>
      <c r="AU1068">
        <v>0</v>
      </c>
      <c r="AV1068" s="2">
        <v>0</v>
      </c>
      <c r="AW1068" s="2">
        <v>0</v>
      </c>
      <c r="AX1068">
        <v>0</v>
      </c>
      <c r="AY1068">
        <v>0</v>
      </c>
      <c r="AZ1068">
        <v>0</v>
      </c>
      <c r="BA1068">
        <v>2145.83</v>
      </c>
      <c r="BB1068">
        <v>0</v>
      </c>
      <c r="BC1068">
        <v>0</v>
      </c>
      <c r="BD1068">
        <v>693</v>
      </c>
      <c r="BE1068">
        <v>0</v>
      </c>
      <c r="BF1068" t="s">
        <v>98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113149.95</v>
      </c>
      <c r="BO1068">
        <v>0</v>
      </c>
      <c r="BP1068">
        <v>0</v>
      </c>
      <c r="BQ1068">
        <v>0</v>
      </c>
      <c r="BR1068" t="s">
        <v>99</v>
      </c>
      <c r="BS1068" t="s">
        <v>100</v>
      </c>
      <c r="BT1068" t="s">
        <v>100</v>
      </c>
      <c r="BU1068" t="s">
        <v>100</v>
      </c>
      <c r="BV1068" t="s">
        <v>100</v>
      </c>
      <c r="BW1068" t="s">
        <v>100</v>
      </c>
      <c r="BX1068">
        <v>44806</v>
      </c>
      <c r="BY1068" t="s">
        <v>101</v>
      </c>
      <c r="BZ1068">
        <v>940.39999999999986</v>
      </c>
      <c r="CA1068">
        <v>0</v>
      </c>
      <c r="CB1068">
        <v>0</v>
      </c>
      <c r="CC1068">
        <v>0</v>
      </c>
      <c r="CD1068" s="1">
        <v>45352</v>
      </c>
      <c r="CE1068" t="s">
        <v>97</v>
      </c>
      <c r="CF1068">
        <v>489.98</v>
      </c>
      <c r="CG1068">
        <v>0.04</v>
      </c>
      <c r="CH1068">
        <v>0</v>
      </c>
      <c r="CI1068">
        <v>0</v>
      </c>
      <c r="CJ1068">
        <v>115401.09</v>
      </c>
      <c r="CK1068">
        <v>169.12</v>
      </c>
      <c r="CL1068">
        <v>0</v>
      </c>
      <c r="CM1068">
        <v>0</v>
      </c>
      <c r="CS1068" s="2">
        <f t="shared" si="16"/>
        <v>0</v>
      </c>
      <c r="CT1068" s="2">
        <f>+SUM(AR1068:AS1068,AX1068:AY1068,AV1068:AW1068,)</f>
        <v>9.84</v>
      </c>
    </row>
    <row r="1069" spans="1:98" x14ac:dyDescent="0.25">
      <c r="A1069" t="s">
        <v>1180</v>
      </c>
      <c r="B1069" t="s">
        <v>96</v>
      </c>
      <c r="C1069">
        <v>2028148</v>
      </c>
      <c r="D1069" t="s">
        <v>97</v>
      </c>
      <c r="E1069" s="1">
        <v>45383</v>
      </c>
      <c r="F1069">
        <v>115453.26</v>
      </c>
      <c r="G1069" s="2">
        <v>0</v>
      </c>
      <c r="H1069">
        <v>115171.77</v>
      </c>
      <c r="I1069">
        <v>0</v>
      </c>
      <c r="J1069" s="2">
        <v>573.42999999999995</v>
      </c>
      <c r="K1069" s="2">
        <v>783.75</v>
      </c>
      <c r="L1069">
        <v>4.4999999999999998E-2</v>
      </c>
      <c r="M1069" s="2">
        <v>865.37</v>
      </c>
      <c r="N1069" s="2">
        <v>281.49</v>
      </c>
      <c r="O1069">
        <v>0</v>
      </c>
      <c r="P1069">
        <v>0</v>
      </c>
      <c r="Q1069">
        <v>0</v>
      </c>
      <c r="R1069">
        <v>0</v>
      </c>
      <c r="S1069">
        <v>19.37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 s="2">
        <v>550.69000000000005</v>
      </c>
      <c r="AR1069" s="2">
        <v>7.84</v>
      </c>
      <c r="AS1069">
        <v>0</v>
      </c>
      <c r="AT1069" s="2">
        <v>0</v>
      </c>
      <c r="AU1069">
        <v>0</v>
      </c>
      <c r="AV1069" s="2">
        <v>0</v>
      </c>
      <c r="AW1069" s="2">
        <v>0</v>
      </c>
      <c r="AX1069">
        <v>0</v>
      </c>
      <c r="AY1069">
        <v>0</v>
      </c>
      <c r="AZ1069">
        <v>0</v>
      </c>
      <c r="BA1069">
        <v>1678.8</v>
      </c>
      <c r="BB1069">
        <v>0</v>
      </c>
      <c r="BC1069">
        <v>0</v>
      </c>
      <c r="BD1069">
        <v>1326.06</v>
      </c>
      <c r="BE1069">
        <v>0</v>
      </c>
      <c r="BF1069" t="s">
        <v>98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113492.97</v>
      </c>
      <c r="BO1069">
        <v>0</v>
      </c>
      <c r="BP1069">
        <v>0</v>
      </c>
      <c r="BQ1069">
        <v>0</v>
      </c>
      <c r="BR1069" t="s">
        <v>99</v>
      </c>
      <c r="BS1069" t="s">
        <v>100</v>
      </c>
      <c r="BT1069" t="s">
        <v>100</v>
      </c>
      <c r="BU1069" t="s">
        <v>100</v>
      </c>
      <c r="BV1069" t="s">
        <v>100</v>
      </c>
      <c r="BW1069" t="s">
        <v>100</v>
      </c>
      <c r="BX1069">
        <v>44783</v>
      </c>
      <c r="BY1069" t="s">
        <v>101</v>
      </c>
      <c r="BZ1069">
        <v>1119.6500000000001</v>
      </c>
      <c r="CA1069">
        <v>0</v>
      </c>
      <c r="CB1069">
        <v>0</v>
      </c>
      <c r="CC1069">
        <v>0</v>
      </c>
      <c r="CD1069" s="1">
        <v>45352</v>
      </c>
      <c r="CE1069" t="s">
        <v>97</v>
      </c>
      <c r="CF1069">
        <v>573.42999999999995</v>
      </c>
      <c r="CG1069">
        <v>4.4999999999999998E-2</v>
      </c>
      <c r="CH1069">
        <v>0</v>
      </c>
      <c r="CI1069">
        <v>0</v>
      </c>
      <c r="CJ1069">
        <v>115312.78</v>
      </c>
      <c r="CK1069">
        <v>273.33999999999997</v>
      </c>
      <c r="CL1069">
        <v>0</v>
      </c>
      <c r="CM1069">
        <v>0</v>
      </c>
      <c r="CS1069" s="2">
        <f t="shared" si="16"/>
        <v>0</v>
      </c>
      <c r="CT1069" s="2">
        <f>+SUM(AR1069:AS1069,AX1069:AY1069,AV1069:AW1069,)</f>
        <v>7.84</v>
      </c>
    </row>
    <row r="1070" spans="1:98" x14ac:dyDescent="0.25">
      <c r="A1070" t="s">
        <v>1181</v>
      </c>
      <c r="B1070" t="s">
        <v>96</v>
      </c>
      <c r="C1070">
        <v>1829491</v>
      </c>
      <c r="D1070" t="s">
        <v>97</v>
      </c>
      <c r="E1070" s="1">
        <v>45383</v>
      </c>
      <c r="F1070">
        <v>115065.07</v>
      </c>
      <c r="G1070" s="2">
        <v>0</v>
      </c>
      <c r="H1070">
        <v>114715.43</v>
      </c>
      <c r="I1070">
        <v>0</v>
      </c>
      <c r="J1070" s="2">
        <v>558.08000000000004</v>
      </c>
      <c r="K1070" s="2">
        <v>361.35</v>
      </c>
      <c r="L1070">
        <v>0.04</v>
      </c>
      <c r="M1070" s="2">
        <v>766.52</v>
      </c>
      <c r="N1070" s="2">
        <v>349.64</v>
      </c>
      <c r="O1070">
        <v>0</v>
      </c>
      <c r="P1070">
        <v>0</v>
      </c>
      <c r="Q1070">
        <v>0</v>
      </c>
      <c r="R1070">
        <v>0</v>
      </c>
      <c r="S1070">
        <v>18.350000000000001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 s="2">
        <v>886.74</v>
      </c>
      <c r="AR1070" s="2">
        <v>7.23</v>
      </c>
      <c r="AS1070">
        <v>0</v>
      </c>
      <c r="AT1070" s="2">
        <v>0</v>
      </c>
      <c r="AU1070">
        <v>0</v>
      </c>
      <c r="AV1070" s="2">
        <v>0</v>
      </c>
      <c r="AW1070" s="2">
        <v>0</v>
      </c>
      <c r="AX1070">
        <v>0</v>
      </c>
      <c r="AY1070">
        <v>0</v>
      </c>
      <c r="AZ1070">
        <v>0</v>
      </c>
      <c r="BA1070">
        <v>952.32</v>
      </c>
      <c r="BB1070">
        <v>0</v>
      </c>
      <c r="BC1070">
        <v>0</v>
      </c>
      <c r="BD1070">
        <v>722.7</v>
      </c>
      <c r="BE1070">
        <v>0</v>
      </c>
      <c r="BF1070" t="s">
        <v>98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113763.10999999999</v>
      </c>
      <c r="BO1070">
        <v>0</v>
      </c>
      <c r="BP1070">
        <v>0</v>
      </c>
      <c r="BQ1070">
        <v>0</v>
      </c>
      <c r="BR1070" t="s">
        <v>99</v>
      </c>
      <c r="BS1070" t="s">
        <v>100</v>
      </c>
      <c r="BT1070" t="s">
        <v>100</v>
      </c>
      <c r="BU1070" t="s">
        <v>100</v>
      </c>
      <c r="BV1070" t="s">
        <v>100</v>
      </c>
      <c r="BW1070" t="s">
        <v>100</v>
      </c>
      <c r="BX1070">
        <v>44580</v>
      </c>
      <c r="BY1070" t="s">
        <v>101</v>
      </c>
      <c r="BZ1070">
        <v>1090.5800000000004</v>
      </c>
      <c r="CA1070">
        <v>0</v>
      </c>
      <c r="CB1070">
        <v>0</v>
      </c>
      <c r="CC1070">
        <v>0</v>
      </c>
      <c r="CD1070" s="1">
        <v>45352</v>
      </c>
      <c r="CE1070" t="s">
        <v>97</v>
      </c>
      <c r="CF1070">
        <v>558.08000000000004</v>
      </c>
      <c r="CG1070">
        <v>0.04</v>
      </c>
      <c r="CH1070">
        <v>0</v>
      </c>
      <c r="CI1070">
        <v>0</v>
      </c>
      <c r="CJ1070">
        <v>114890.54000000001</v>
      </c>
      <c r="CK1070">
        <v>440.97</v>
      </c>
      <c r="CL1070">
        <v>0</v>
      </c>
      <c r="CM1070">
        <v>0</v>
      </c>
      <c r="CS1070" s="2">
        <f t="shared" si="16"/>
        <v>0</v>
      </c>
      <c r="CT1070" s="2">
        <f>+SUM(AR1070:AS1070,AX1070:AY1070,AV1070:AW1070,)</f>
        <v>7.23</v>
      </c>
    </row>
    <row r="1071" spans="1:98" x14ac:dyDescent="0.25">
      <c r="A1071" t="s">
        <v>1182</v>
      </c>
      <c r="B1071" t="s">
        <v>96</v>
      </c>
      <c r="C1071">
        <v>1699689</v>
      </c>
      <c r="D1071" t="s">
        <v>121</v>
      </c>
      <c r="E1071" s="1">
        <v>45352</v>
      </c>
      <c r="F1071">
        <v>115085.12</v>
      </c>
      <c r="G1071" s="2">
        <v>0</v>
      </c>
      <c r="H1071">
        <v>114680.54</v>
      </c>
      <c r="I1071">
        <v>0</v>
      </c>
      <c r="J1071" s="2">
        <v>669.41</v>
      </c>
      <c r="K1071" s="2">
        <v>423.18</v>
      </c>
      <c r="L1071">
        <v>4.8750000000000002E-2</v>
      </c>
      <c r="M1071" s="2">
        <v>934.24</v>
      </c>
      <c r="N1071" s="2">
        <v>404.58</v>
      </c>
      <c r="O1071">
        <v>0</v>
      </c>
      <c r="P1071">
        <v>0</v>
      </c>
      <c r="Q1071">
        <v>0</v>
      </c>
      <c r="R1071">
        <v>0</v>
      </c>
      <c r="S1071">
        <v>40.67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 s="2">
        <v>541.94000000000005</v>
      </c>
      <c r="AR1071" s="2">
        <v>18.160000000000004</v>
      </c>
      <c r="AS1071">
        <v>0</v>
      </c>
      <c r="AT1071" s="2">
        <v>160</v>
      </c>
      <c r="AU1071">
        <v>0</v>
      </c>
      <c r="AV1071" s="2">
        <v>30</v>
      </c>
      <c r="AW1071" s="2">
        <v>0</v>
      </c>
      <c r="AX1071">
        <v>0</v>
      </c>
      <c r="AY1071">
        <v>0</v>
      </c>
      <c r="AZ1071">
        <v>0</v>
      </c>
      <c r="BA1071">
        <v>1036.98</v>
      </c>
      <c r="BB1071">
        <v>0</v>
      </c>
      <c r="BC1071">
        <v>0</v>
      </c>
      <c r="BD1071">
        <v>849.84</v>
      </c>
      <c r="BE1071">
        <v>0</v>
      </c>
      <c r="BF1071" t="s">
        <v>98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114657.8</v>
      </c>
      <c r="BO1071">
        <v>0</v>
      </c>
      <c r="BP1071">
        <v>0</v>
      </c>
      <c r="BQ1071">
        <v>0</v>
      </c>
      <c r="BR1071" t="s">
        <v>99</v>
      </c>
      <c r="BS1071" t="s">
        <v>100</v>
      </c>
      <c r="BT1071" t="s">
        <v>100</v>
      </c>
      <c r="BU1071" t="s">
        <v>100</v>
      </c>
      <c r="BV1071" t="s">
        <v>100</v>
      </c>
      <c r="BW1071" t="s">
        <v>100</v>
      </c>
      <c r="BX1071">
        <v>44819</v>
      </c>
      <c r="BY1071" t="s">
        <v>101</v>
      </c>
      <c r="BZ1071">
        <v>1249.9899999999998</v>
      </c>
      <c r="CA1071">
        <v>934.24</v>
      </c>
      <c r="CB1071">
        <v>0</v>
      </c>
      <c r="CC1071">
        <v>0</v>
      </c>
      <c r="CD1071" s="1">
        <v>45323</v>
      </c>
      <c r="CE1071" t="s">
        <v>121</v>
      </c>
      <c r="CF1071">
        <v>669.41</v>
      </c>
      <c r="CG1071">
        <v>4.8750000000000002E-2</v>
      </c>
      <c r="CH1071">
        <v>0</v>
      </c>
      <c r="CI1071">
        <v>0</v>
      </c>
      <c r="CJ1071">
        <v>114883.23999999999</v>
      </c>
      <c r="CK1071">
        <v>268.56</v>
      </c>
      <c r="CL1071">
        <v>80</v>
      </c>
      <c r="CM1071">
        <v>0</v>
      </c>
      <c r="CS1071" s="2">
        <f t="shared" si="16"/>
        <v>0</v>
      </c>
      <c r="CT1071" s="2">
        <f>+SUM(AR1071:AS1071,AX1071:AY1071,AV1071:AW1071,)</f>
        <v>48.160000000000004</v>
      </c>
    </row>
    <row r="1072" spans="1:98" x14ac:dyDescent="0.25">
      <c r="A1072" t="s">
        <v>1183</v>
      </c>
      <c r="B1072" t="s">
        <v>96</v>
      </c>
      <c r="C1072">
        <v>2761468</v>
      </c>
      <c r="D1072" t="s">
        <v>97</v>
      </c>
      <c r="E1072" s="1">
        <v>45413</v>
      </c>
      <c r="F1072">
        <v>115370.3</v>
      </c>
      <c r="G1072" s="2">
        <v>0</v>
      </c>
      <c r="H1072">
        <v>114310.67</v>
      </c>
      <c r="I1072">
        <v>0</v>
      </c>
      <c r="J1072" s="2">
        <v>949.47</v>
      </c>
      <c r="K1072" s="2">
        <v>1045.04</v>
      </c>
      <c r="L1072">
        <v>4.3749999999999997E-2</v>
      </c>
      <c r="M1072" s="2">
        <v>839.31</v>
      </c>
      <c r="N1072" s="2">
        <v>1059.6300000000001</v>
      </c>
      <c r="O1072">
        <v>0</v>
      </c>
      <c r="P1072">
        <v>0</v>
      </c>
      <c r="Q1072">
        <v>0</v>
      </c>
      <c r="R1072">
        <v>0</v>
      </c>
      <c r="S1072">
        <v>29.67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 s="2">
        <v>546.17000000000007</v>
      </c>
      <c r="AR1072" s="2">
        <v>9.24</v>
      </c>
      <c r="AS1072">
        <v>0</v>
      </c>
      <c r="AT1072" s="2">
        <v>76</v>
      </c>
      <c r="AU1072">
        <v>0</v>
      </c>
      <c r="AV1072" s="2">
        <v>0</v>
      </c>
      <c r="AW1072" s="2">
        <v>0</v>
      </c>
      <c r="AX1072">
        <v>0</v>
      </c>
      <c r="AY1072">
        <v>0</v>
      </c>
      <c r="AZ1072">
        <v>263.27999999999997</v>
      </c>
      <c r="BA1072">
        <v>6270.28</v>
      </c>
      <c r="BB1072">
        <v>0</v>
      </c>
      <c r="BC1072">
        <v>0</v>
      </c>
      <c r="BD1072">
        <v>3113.35</v>
      </c>
      <c r="BE1072">
        <v>0</v>
      </c>
      <c r="BF1072" t="s">
        <v>98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108078.39</v>
      </c>
      <c r="BO1072">
        <v>0</v>
      </c>
      <c r="BP1072">
        <v>0</v>
      </c>
      <c r="BQ1072">
        <v>0</v>
      </c>
      <c r="BR1072" t="s">
        <v>99</v>
      </c>
      <c r="BS1072" t="s">
        <v>100</v>
      </c>
      <c r="BT1072" t="s">
        <v>100</v>
      </c>
      <c r="BU1072" t="s">
        <v>100</v>
      </c>
      <c r="BV1072" t="s">
        <v>100</v>
      </c>
      <c r="BW1072" t="s">
        <v>100</v>
      </c>
      <c r="BX1072">
        <v>44914</v>
      </c>
      <c r="BY1072" t="s">
        <v>101</v>
      </c>
      <c r="BZ1072">
        <v>1860.0300000000002</v>
      </c>
      <c r="CA1072">
        <v>0</v>
      </c>
      <c r="CB1072">
        <v>0</v>
      </c>
      <c r="CC1072">
        <v>0</v>
      </c>
      <c r="CD1072" s="1">
        <v>45383</v>
      </c>
      <c r="CE1072" t="s">
        <v>97</v>
      </c>
      <c r="CF1072">
        <v>949.47</v>
      </c>
      <c r="CG1072">
        <v>4.3749999999999997E-2</v>
      </c>
      <c r="CH1072">
        <v>0</v>
      </c>
      <c r="CI1072">
        <v>0</v>
      </c>
      <c r="CJ1072">
        <v>114841.45</v>
      </c>
      <c r="CK1072">
        <v>270.38</v>
      </c>
      <c r="CL1072">
        <v>38</v>
      </c>
      <c r="CM1072">
        <v>0</v>
      </c>
      <c r="CS1072" s="2">
        <f t="shared" si="16"/>
        <v>0</v>
      </c>
      <c r="CT1072" s="2">
        <f>+SUM(AR1072:AS1072,AX1072:AY1072,AV1072:AW1072,)</f>
        <v>9.24</v>
      </c>
    </row>
    <row r="1073" spans="1:98" x14ac:dyDescent="0.25">
      <c r="A1073" t="s">
        <v>1184</v>
      </c>
      <c r="B1073" t="s">
        <v>96</v>
      </c>
      <c r="C1073">
        <v>2111842</v>
      </c>
      <c r="D1073" t="s">
        <v>97</v>
      </c>
      <c r="E1073" s="1">
        <v>45383</v>
      </c>
      <c r="F1073">
        <v>115078.39999999999</v>
      </c>
      <c r="G1073" s="2">
        <v>63700</v>
      </c>
      <c r="H1073">
        <v>114466.29</v>
      </c>
      <c r="I1073">
        <v>63700</v>
      </c>
      <c r="J1073" s="2">
        <v>497.6</v>
      </c>
      <c r="K1073" s="2">
        <v>1682.34</v>
      </c>
      <c r="L1073">
        <v>0.02</v>
      </c>
      <c r="M1073" s="2">
        <v>383.09000000000003</v>
      </c>
      <c r="N1073" s="2">
        <v>612.11</v>
      </c>
      <c r="O1073">
        <v>0</v>
      </c>
      <c r="P1073">
        <v>0</v>
      </c>
      <c r="Q1073">
        <v>0</v>
      </c>
      <c r="R1073">
        <v>0</v>
      </c>
      <c r="S1073">
        <v>29.66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 s="2">
        <v>976.33</v>
      </c>
      <c r="AR1073" s="2">
        <v>108.44000000000001</v>
      </c>
      <c r="AS1073">
        <v>0</v>
      </c>
      <c r="AT1073" s="2">
        <v>1211.5999999999999</v>
      </c>
      <c r="AU1073">
        <v>0</v>
      </c>
      <c r="AV1073" s="2">
        <v>0</v>
      </c>
      <c r="AW1073" s="2">
        <v>0</v>
      </c>
      <c r="AX1073">
        <v>0</v>
      </c>
      <c r="AY1073">
        <v>0</v>
      </c>
      <c r="AZ1073">
        <v>0</v>
      </c>
      <c r="BA1073">
        <v>6291.57</v>
      </c>
      <c r="BB1073">
        <v>0</v>
      </c>
      <c r="BC1073">
        <v>0</v>
      </c>
      <c r="BD1073">
        <v>3364.68</v>
      </c>
      <c r="BE1073">
        <v>0</v>
      </c>
      <c r="BF1073" t="s">
        <v>98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172480.51999999996</v>
      </c>
      <c r="BO1073">
        <v>63700</v>
      </c>
      <c r="BP1073">
        <v>0</v>
      </c>
      <c r="BQ1073">
        <v>63700</v>
      </c>
      <c r="BR1073" t="s">
        <v>99</v>
      </c>
      <c r="BS1073" t="s">
        <v>100</v>
      </c>
      <c r="BT1073" t="s">
        <v>100</v>
      </c>
      <c r="BU1073" t="s">
        <v>100</v>
      </c>
      <c r="BV1073" t="s">
        <v>100</v>
      </c>
      <c r="BW1073" t="s">
        <v>100</v>
      </c>
      <c r="BX1073">
        <v>44802</v>
      </c>
      <c r="BY1073" t="s">
        <v>101</v>
      </c>
      <c r="BZ1073">
        <v>857.1</v>
      </c>
      <c r="CA1073">
        <v>0</v>
      </c>
      <c r="CB1073">
        <v>0</v>
      </c>
      <c r="CC1073">
        <v>0</v>
      </c>
      <c r="CD1073" s="1">
        <v>45352</v>
      </c>
      <c r="CE1073" t="s">
        <v>97</v>
      </c>
      <c r="CF1073">
        <v>497.6</v>
      </c>
      <c r="CG1073">
        <v>0.02</v>
      </c>
      <c r="CH1073">
        <v>63700</v>
      </c>
      <c r="CI1073">
        <v>0</v>
      </c>
      <c r="CJ1073">
        <v>178472.59999999998</v>
      </c>
      <c r="CK1073">
        <v>486.16</v>
      </c>
      <c r="CL1073">
        <v>605.79999999999995</v>
      </c>
      <c r="CM1073">
        <v>0</v>
      </c>
      <c r="CS1073" s="2">
        <f t="shared" si="16"/>
        <v>0</v>
      </c>
      <c r="CT1073" s="2">
        <f>+SUM(AR1073:AS1073,AX1073:AY1073,AV1073:AW1073,)</f>
        <v>108.44000000000001</v>
      </c>
    </row>
    <row r="1074" spans="1:98" x14ac:dyDescent="0.25">
      <c r="A1074" t="s">
        <v>1185</v>
      </c>
      <c r="B1074" t="s">
        <v>96</v>
      </c>
      <c r="C1074">
        <v>1966369</v>
      </c>
      <c r="D1074" t="s">
        <v>97</v>
      </c>
      <c r="E1074" s="1">
        <v>45383</v>
      </c>
      <c r="F1074">
        <v>114790.47</v>
      </c>
      <c r="G1074" s="2">
        <v>24386.58</v>
      </c>
      <c r="H1074">
        <v>114347.57</v>
      </c>
      <c r="I1074">
        <v>24386.58</v>
      </c>
      <c r="J1074" s="2">
        <v>543.99</v>
      </c>
      <c r="K1074" s="2">
        <v>696.89</v>
      </c>
      <c r="L1074">
        <v>3.3750000000000002E-2</v>
      </c>
      <c r="M1074" s="2">
        <v>645.08000000000004</v>
      </c>
      <c r="N1074" s="2">
        <v>442.9</v>
      </c>
      <c r="O1074">
        <v>0</v>
      </c>
      <c r="P1074">
        <v>0</v>
      </c>
      <c r="Q1074">
        <v>0</v>
      </c>
      <c r="R1074">
        <v>0</v>
      </c>
      <c r="S1074">
        <v>22.130000000000003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 s="2">
        <v>878.66</v>
      </c>
      <c r="AR1074" s="2">
        <v>6.01</v>
      </c>
      <c r="AS1074">
        <v>0</v>
      </c>
      <c r="AT1074" s="2">
        <v>0</v>
      </c>
      <c r="AU1074">
        <v>0</v>
      </c>
      <c r="AV1074" s="2">
        <v>0</v>
      </c>
      <c r="AW1074" s="2">
        <v>0</v>
      </c>
      <c r="AX1074">
        <v>0</v>
      </c>
      <c r="AY1074">
        <v>0</v>
      </c>
      <c r="AZ1074">
        <v>423.57</v>
      </c>
      <c r="BA1074">
        <v>2842.77</v>
      </c>
      <c r="BB1074">
        <v>0</v>
      </c>
      <c r="BC1074">
        <v>0</v>
      </c>
      <c r="BD1074">
        <v>1393.78</v>
      </c>
      <c r="BE1074">
        <v>0</v>
      </c>
      <c r="BF1074" t="s">
        <v>98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135891.38000000003</v>
      </c>
      <c r="BO1074">
        <v>24386.58</v>
      </c>
      <c r="BP1074">
        <v>0</v>
      </c>
      <c r="BQ1074">
        <v>24386.58</v>
      </c>
      <c r="BR1074" t="s">
        <v>99</v>
      </c>
      <c r="BS1074" t="s">
        <v>100</v>
      </c>
      <c r="BT1074" t="s">
        <v>100</v>
      </c>
      <c r="BU1074" t="s">
        <v>100</v>
      </c>
      <c r="BV1074" t="s">
        <v>100</v>
      </c>
      <c r="BW1074" t="s">
        <v>100</v>
      </c>
      <c r="BX1074">
        <v>44672</v>
      </c>
      <c r="BY1074" t="s">
        <v>101</v>
      </c>
      <c r="BZ1074">
        <v>1059.8400000000001</v>
      </c>
      <c r="CA1074">
        <v>0</v>
      </c>
      <c r="CB1074">
        <v>0</v>
      </c>
      <c r="CC1074">
        <v>0</v>
      </c>
      <c r="CD1074" s="1">
        <v>45352</v>
      </c>
      <c r="CE1074" t="s">
        <v>97</v>
      </c>
      <c r="CF1074">
        <v>543.99</v>
      </c>
      <c r="CG1074">
        <v>3.3750000000000002E-2</v>
      </c>
      <c r="CH1074">
        <v>24386.58</v>
      </c>
      <c r="CI1074">
        <v>0</v>
      </c>
      <c r="CJ1074">
        <v>138955.91</v>
      </c>
      <c r="CK1074">
        <v>437.83</v>
      </c>
      <c r="CL1074">
        <v>0</v>
      </c>
      <c r="CM1074">
        <v>0</v>
      </c>
      <c r="CS1074" s="2">
        <f t="shared" si="16"/>
        <v>0</v>
      </c>
      <c r="CT1074" s="2">
        <f>+SUM(AR1074:AS1074,AX1074:AY1074,AV1074:AW1074,)</f>
        <v>6.01</v>
      </c>
    </row>
    <row r="1075" spans="1:98" x14ac:dyDescent="0.25">
      <c r="A1075" t="s">
        <v>1186</v>
      </c>
      <c r="B1075" t="s">
        <v>96</v>
      </c>
      <c r="C1075">
        <v>1829113</v>
      </c>
      <c r="D1075" t="s">
        <v>97</v>
      </c>
      <c r="E1075" s="1">
        <v>45383</v>
      </c>
      <c r="F1075">
        <v>114612.5</v>
      </c>
      <c r="G1075" s="2">
        <v>0</v>
      </c>
      <c r="H1075">
        <v>114314.04</v>
      </c>
      <c r="I1075">
        <v>0</v>
      </c>
      <c r="J1075" s="2">
        <v>483.3</v>
      </c>
      <c r="K1075" s="2">
        <v>554.22</v>
      </c>
      <c r="L1075">
        <v>3.5000000000000003E-2</v>
      </c>
      <c r="M1075" s="2">
        <v>668.1400000000001</v>
      </c>
      <c r="N1075" s="2">
        <v>298.45999999999998</v>
      </c>
      <c r="O1075">
        <v>0</v>
      </c>
      <c r="P1075">
        <v>0</v>
      </c>
      <c r="Q1075">
        <v>0</v>
      </c>
      <c r="R1075">
        <v>0</v>
      </c>
      <c r="S1075">
        <v>18.28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 s="2">
        <v>955.99</v>
      </c>
      <c r="AR1075" s="2">
        <v>10.24</v>
      </c>
      <c r="AS1075">
        <v>0</v>
      </c>
      <c r="AT1075" s="2">
        <v>693.4</v>
      </c>
      <c r="AU1075">
        <v>0</v>
      </c>
      <c r="AV1075" s="2">
        <v>0</v>
      </c>
      <c r="AW1075" s="2">
        <v>0</v>
      </c>
      <c r="AX1075">
        <v>0</v>
      </c>
      <c r="AY1075">
        <v>0</v>
      </c>
      <c r="AZ1075">
        <v>0</v>
      </c>
      <c r="BA1075">
        <v>1611.84</v>
      </c>
      <c r="BB1075">
        <v>0</v>
      </c>
      <c r="BC1075">
        <v>0</v>
      </c>
      <c r="BD1075">
        <v>1112.94</v>
      </c>
      <c r="BE1075">
        <v>0</v>
      </c>
      <c r="BF1075" t="s">
        <v>98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113048.9</v>
      </c>
      <c r="BO1075">
        <v>0</v>
      </c>
      <c r="BP1075">
        <v>0</v>
      </c>
      <c r="BQ1075">
        <v>0</v>
      </c>
      <c r="BR1075" t="s">
        <v>99</v>
      </c>
      <c r="BS1075" t="s">
        <v>100</v>
      </c>
      <c r="BT1075" t="s">
        <v>100</v>
      </c>
      <c r="BU1075" t="s">
        <v>100</v>
      </c>
      <c r="BV1075" t="s">
        <v>100</v>
      </c>
      <c r="BW1075" t="s">
        <v>100</v>
      </c>
      <c r="BX1075">
        <v>44580</v>
      </c>
      <c r="BY1075" t="s">
        <v>101</v>
      </c>
      <c r="BZ1075">
        <v>938.08</v>
      </c>
      <c r="CA1075">
        <v>0</v>
      </c>
      <c r="CB1075">
        <v>0</v>
      </c>
      <c r="CC1075">
        <v>0</v>
      </c>
      <c r="CD1075" s="1">
        <v>45352</v>
      </c>
      <c r="CE1075" t="s">
        <v>97</v>
      </c>
      <c r="CF1075">
        <v>483.3</v>
      </c>
      <c r="CG1075">
        <v>3.5000000000000003E-2</v>
      </c>
      <c r="CH1075">
        <v>0</v>
      </c>
      <c r="CI1075">
        <v>0</v>
      </c>
      <c r="CJ1075">
        <v>114463.49</v>
      </c>
      <c r="CK1075">
        <v>475.19</v>
      </c>
      <c r="CL1075">
        <v>346.7</v>
      </c>
      <c r="CM1075">
        <v>0</v>
      </c>
      <c r="CS1075" s="2">
        <f t="shared" si="16"/>
        <v>0</v>
      </c>
      <c r="CT1075" s="2">
        <f>+SUM(AR1075:AS1075,AX1075:AY1075,AV1075:AW1075,)</f>
        <v>10.24</v>
      </c>
    </row>
    <row r="1076" spans="1:98" x14ac:dyDescent="0.25">
      <c r="A1076" t="s">
        <v>1187</v>
      </c>
      <c r="B1076" t="s">
        <v>96</v>
      </c>
      <c r="C1076">
        <v>2118439</v>
      </c>
      <c r="D1076" t="s">
        <v>97</v>
      </c>
      <c r="E1076" s="1">
        <v>45383</v>
      </c>
      <c r="F1076">
        <v>114876.47</v>
      </c>
      <c r="G1076" s="2">
        <v>0</v>
      </c>
      <c r="H1076">
        <v>113858</v>
      </c>
      <c r="I1076">
        <v>0</v>
      </c>
      <c r="J1076" s="2">
        <v>1099.1600000000001</v>
      </c>
      <c r="K1076" s="2">
        <v>309.76</v>
      </c>
      <c r="L1076">
        <v>6.1760000000000002E-2</v>
      </c>
      <c r="M1076" s="2">
        <v>1179.8499999999999</v>
      </c>
      <c r="N1076" s="2">
        <v>1018.47</v>
      </c>
      <c r="O1076">
        <v>0</v>
      </c>
      <c r="P1076">
        <v>0</v>
      </c>
      <c r="Q1076">
        <v>0</v>
      </c>
      <c r="R1076">
        <v>0</v>
      </c>
      <c r="S1076">
        <v>29.630000000000003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 s="2">
        <v>991.76</v>
      </c>
      <c r="AR1076" s="2">
        <v>104.58999999999999</v>
      </c>
      <c r="AS1076">
        <v>0</v>
      </c>
      <c r="AT1076" s="2">
        <v>566.1</v>
      </c>
      <c r="AU1076">
        <v>0</v>
      </c>
      <c r="AV1076" s="2">
        <v>0</v>
      </c>
      <c r="AW1076" s="2">
        <v>0</v>
      </c>
      <c r="AX1076">
        <v>0</v>
      </c>
      <c r="AY1076">
        <v>0</v>
      </c>
      <c r="AZ1076">
        <v>0</v>
      </c>
      <c r="BA1076">
        <v>1436.69</v>
      </c>
      <c r="BB1076">
        <v>0</v>
      </c>
      <c r="BC1076">
        <v>0</v>
      </c>
      <c r="BD1076">
        <v>620.03</v>
      </c>
      <c r="BE1076">
        <v>0</v>
      </c>
      <c r="BF1076" t="s">
        <v>98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112704.36</v>
      </c>
      <c r="BO1076">
        <v>0</v>
      </c>
      <c r="BP1076">
        <v>0</v>
      </c>
      <c r="BQ1076">
        <v>0</v>
      </c>
      <c r="BR1076" t="s">
        <v>99</v>
      </c>
      <c r="BS1076" t="s">
        <v>100</v>
      </c>
      <c r="BT1076" t="s">
        <v>100</v>
      </c>
      <c r="BU1076" t="s">
        <v>100</v>
      </c>
      <c r="BV1076" t="s">
        <v>100</v>
      </c>
      <c r="BW1076" t="s">
        <v>100</v>
      </c>
      <c r="BX1076">
        <v>44806</v>
      </c>
      <c r="BY1076" t="s">
        <v>101</v>
      </c>
      <c r="BZ1076">
        <v>2064.1000000000004</v>
      </c>
      <c r="CA1076">
        <v>0</v>
      </c>
      <c r="CB1076">
        <v>0</v>
      </c>
      <c r="CC1076">
        <v>0</v>
      </c>
      <c r="CD1076" s="1">
        <v>45352</v>
      </c>
      <c r="CE1076" t="s">
        <v>97</v>
      </c>
      <c r="CF1076">
        <v>1099.1600000000001</v>
      </c>
      <c r="CG1076">
        <v>6.1760000000000002E-2</v>
      </c>
      <c r="CH1076">
        <v>0</v>
      </c>
      <c r="CI1076">
        <v>0</v>
      </c>
      <c r="CJ1076">
        <v>114368.54000000001</v>
      </c>
      <c r="CK1076">
        <v>493.58</v>
      </c>
      <c r="CL1076">
        <v>283.05</v>
      </c>
      <c r="CM1076">
        <v>0</v>
      </c>
      <c r="CS1076" s="2">
        <f t="shared" si="16"/>
        <v>0</v>
      </c>
      <c r="CT1076" s="2">
        <f>+SUM(AR1076:AS1076,AX1076:AY1076,AV1076:AW1076,)</f>
        <v>104.58999999999999</v>
      </c>
    </row>
    <row r="1077" spans="1:98" x14ac:dyDescent="0.25">
      <c r="A1077" t="s">
        <v>1188</v>
      </c>
      <c r="B1077" t="s">
        <v>96</v>
      </c>
      <c r="C1077">
        <v>1699506</v>
      </c>
      <c r="D1077" t="s">
        <v>97</v>
      </c>
      <c r="E1077" s="1">
        <v>45383</v>
      </c>
      <c r="F1077">
        <v>114168.16</v>
      </c>
      <c r="G1077" s="2">
        <v>13579.27</v>
      </c>
      <c r="H1077">
        <v>114121.15</v>
      </c>
      <c r="I1077">
        <v>13579.27</v>
      </c>
      <c r="J1077" s="2">
        <v>1164.1199999999999</v>
      </c>
      <c r="K1077" s="2">
        <v>445.9</v>
      </c>
      <c r="L1077">
        <v>0.11990000000000001</v>
      </c>
      <c r="M1077" s="2">
        <v>2281.23</v>
      </c>
      <c r="N1077" s="2">
        <v>47.010000000000005</v>
      </c>
      <c r="O1077">
        <v>0</v>
      </c>
      <c r="P1077">
        <v>0</v>
      </c>
      <c r="Q1077">
        <v>0</v>
      </c>
      <c r="R1077">
        <v>0</v>
      </c>
      <c r="S1077">
        <v>20.119999999999997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 s="2">
        <v>666.43000000000006</v>
      </c>
      <c r="AR1077" s="2">
        <v>6.4399999999999995</v>
      </c>
      <c r="AS1077">
        <v>0</v>
      </c>
      <c r="AT1077" s="2">
        <v>0</v>
      </c>
      <c r="AU1077">
        <v>0</v>
      </c>
      <c r="AV1077" s="2">
        <v>0</v>
      </c>
      <c r="AW1077" s="2">
        <v>0</v>
      </c>
      <c r="AX1077">
        <v>0</v>
      </c>
      <c r="AY1077">
        <v>0</v>
      </c>
      <c r="AZ1077">
        <v>0</v>
      </c>
      <c r="BA1077">
        <v>902.5</v>
      </c>
      <c r="BB1077">
        <v>0</v>
      </c>
      <c r="BC1077">
        <v>0</v>
      </c>
      <c r="BD1077">
        <v>891.8</v>
      </c>
      <c r="BE1077">
        <v>0</v>
      </c>
      <c r="BF1077" t="s">
        <v>98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126797.92</v>
      </c>
      <c r="BO1077">
        <v>13579.27</v>
      </c>
      <c r="BP1077">
        <v>0</v>
      </c>
      <c r="BQ1077">
        <v>13579.27</v>
      </c>
      <c r="BR1077" t="s">
        <v>104</v>
      </c>
      <c r="BS1077" t="s">
        <v>100</v>
      </c>
      <c r="BT1077" t="s">
        <v>100</v>
      </c>
      <c r="BU1077" t="s">
        <v>100</v>
      </c>
      <c r="BV1077" t="s">
        <v>105</v>
      </c>
      <c r="BW1077" t="s">
        <v>100</v>
      </c>
      <c r="BX1077">
        <v>44819</v>
      </c>
      <c r="BY1077" t="s">
        <v>101</v>
      </c>
      <c r="BZ1077">
        <v>2301.6800000000003</v>
      </c>
      <c r="CA1077">
        <v>0</v>
      </c>
      <c r="CB1077">
        <v>0</v>
      </c>
      <c r="CC1077">
        <v>0</v>
      </c>
      <c r="CD1077" s="1">
        <v>45352</v>
      </c>
      <c r="CE1077" t="s">
        <v>97</v>
      </c>
      <c r="CF1077">
        <v>1164.1199999999999</v>
      </c>
      <c r="CG1077">
        <v>0.11990000000000001</v>
      </c>
      <c r="CH1077">
        <v>13579.27</v>
      </c>
      <c r="CI1077">
        <v>0</v>
      </c>
      <c r="CJ1077">
        <v>127724.04000000001</v>
      </c>
      <c r="CK1077">
        <v>331.21</v>
      </c>
      <c r="CL1077">
        <v>0</v>
      </c>
      <c r="CM1077">
        <v>0</v>
      </c>
      <c r="CS1077" s="2">
        <f t="shared" si="16"/>
        <v>0</v>
      </c>
      <c r="CT1077" s="2">
        <f>+SUM(AR1077:AS1077,AX1077:AY1077,AV1077:AW1077,)</f>
        <v>6.4399999999999995</v>
      </c>
    </row>
    <row r="1078" spans="1:98" x14ac:dyDescent="0.25">
      <c r="A1078" t="s">
        <v>1189</v>
      </c>
      <c r="B1078" t="s">
        <v>96</v>
      </c>
      <c r="C1078">
        <v>1829499</v>
      </c>
      <c r="D1078" t="s">
        <v>97</v>
      </c>
      <c r="E1078" s="1">
        <v>45383</v>
      </c>
      <c r="F1078">
        <v>113518.33</v>
      </c>
      <c r="G1078" s="2">
        <v>57105.06</v>
      </c>
      <c r="H1078">
        <v>113178.61</v>
      </c>
      <c r="I1078">
        <v>57105.06</v>
      </c>
      <c r="J1078" s="2">
        <v>642.5</v>
      </c>
      <c r="K1078" s="2">
        <v>221.31</v>
      </c>
      <c r="L1078">
        <v>0.05</v>
      </c>
      <c r="M1078" s="2">
        <v>945.28</v>
      </c>
      <c r="N1078" s="2">
        <v>339.72</v>
      </c>
      <c r="O1078">
        <v>0</v>
      </c>
      <c r="P1078">
        <v>0</v>
      </c>
      <c r="Q1078">
        <v>0</v>
      </c>
      <c r="R1078">
        <v>0</v>
      </c>
      <c r="S1078">
        <v>18.100000000000001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 s="2">
        <v>906.74</v>
      </c>
      <c r="AR1078" s="2">
        <v>7.23</v>
      </c>
      <c r="AS1078">
        <v>0</v>
      </c>
      <c r="AT1078" s="2">
        <v>0</v>
      </c>
      <c r="AU1078">
        <v>0</v>
      </c>
      <c r="AV1078" s="2">
        <v>0</v>
      </c>
      <c r="AW1078" s="2">
        <v>0</v>
      </c>
      <c r="AX1078">
        <v>0</v>
      </c>
      <c r="AY1078">
        <v>0</v>
      </c>
      <c r="AZ1078">
        <v>0</v>
      </c>
      <c r="BA1078">
        <v>655.43</v>
      </c>
      <c r="BB1078">
        <v>0</v>
      </c>
      <c r="BC1078">
        <v>0</v>
      </c>
      <c r="BD1078">
        <v>442.62</v>
      </c>
      <c r="BE1078">
        <v>0</v>
      </c>
      <c r="BF1078" t="s">
        <v>98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169628.24</v>
      </c>
      <c r="BO1078">
        <v>57105.06</v>
      </c>
      <c r="BP1078">
        <v>0</v>
      </c>
      <c r="BQ1078">
        <v>57105.06</v>
      </c>
      <c r="BR1078" t="s">
        <v>99</v>
      </c>
      <c r="BS1078" t="s">
        <v>100</v>
      </c>
      <c r="BT1078" t="s">
        <v>100</v>
      </c>
      <c r="BU1078" t="s">
        <v>100</v>
      </c>
      <c r="BV1078" t="s">
        <v>100</v>
      </c>
      <c r="BW1078" t="s">
        <v>100</v>
      </c>
      <c r="BX1078">
        <v>44580</v>
      </c>
      <c r="BY1078" t="s">
        <v>101</v>
      </c>
      <c r="BZ1078">
        <v>1259.67</v>
      </c>
      <c r="CA1078">
        <v>0</v>
      </c>
      <c r="CB1078">
        <v>0</v>
      </c>
      <c r="CC1078">
        <v>0</v>
      </c>
      <c r="CD1078" s="1">
        <v>45352</v>
      </c>
      <c r="CE1078" t="s">
        <v>97</v>
      </c>
      <c r="CF1078">
        <v>642.5</v>
      </c>
      <c r="CG1078">
        <v>0.05</v>
      </c>
      <c r="CH1078">
        <v>57105.06</v>
      </c>
      <c r="CI1078">
        <v>0</v>
      </c>
      <c r="CJ1078">
        <v>170453.88</v>
      </c>
      <c r="CK1078">
        <v>450.97</v>
      </c>
      <c r="CL1078">
        <v>0</v>
      </c>
      <c r="CM1078">
        <v>0</v>
      </c>
      <c r="CS1078" s="2">
        <f t="shared" si="16"/>
        <v>0</v>
      </c>
      <c r="CT1078" s="2">
        <f>+SUM(AR1078:AS1078,AX1078:AY1078,AV1078:AW1078,)</f>
        <v>7.23</v>
      </c>
    </row>
    <row r="1079" spans="1:98" x14ac:dyDescent="0.25">
      <c r="A1079" t="s">
        <v>1190</v>
      </c>
      <c r="B1079" t="s">
        <v>96</v>
      </c>
      <c r="C1079">
        <v>2116916</v>
      </c>
      <c r="D1079" t="s">
        <v>97</v>
      </c>
      <c r="E1079" s="1">
        <v>45383</v>
      </c>
      <c r="F1079">
        <v>113328.81</v>
      </c>
      <c r="G1079" s="2">
        <v>50851.32</v>
      </c>
      <c r="H1079">
        <v>113214.77</v>
      </c>
      <c r="I1079">
        <v>50851.32</v>
      </c>
      <c r="J1079" s="2">
        <v>456.39</v>
      </c>
      <c r="K1079" s="2">
        <v>784.97</v>
      </c>
      <c r="L1079">
        <v>3.6249999999999998E-2</v>
      </c>
      <c r="M1079" s="2">
        <v>342.35</v>
      </c>
      <c r="N1079" s="2">
        <v>114.04</v>
      </c>
      <c r="O1079">
        <v>0</v>
      </c>
      <c r="P1079">
        <v>0</v>
      </c>
      <c r="Q1079">
        <v>0</v>
      </c>
      <c r="R1079">
        <v>0</v>
      </c>
      <c r="S1079">
        <v>29.52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 s="2">
        <v>363.98</v>
      </c>
      <c r="AR1079" s="2">
        <v>7.98</v>
      </c>
      <c r="AS1079">
        <v>0</v>
      </c>
      <c r="AT1079" s="2">
        <v>0</v>
      </c>
      <c r="AU1079">
        <v>0</v>
      </c>
      <c r="AV1079" s="2">
        <v>0</v>
      </c>
      <c r="AW1079" s="2">
        <v>0</v>
      </c>
      <c r="AX1079">
        <v>0</v>
      </c>
      <c r="AY1079">
        <v>0</v>
      </c>
      <c r="AZ1079">
        <v>0</v>
      </c>
      <c r="BA1079">
        <v>2527.9699999999998</v>
      </c>
      <c r="BB1079">
        <v>0</v>
      </c>
      <c r="BC1079">
        <v>0</v>
      </c>
      <c r="BD1079">
        <v>784.97</v>
      </c>
      <c r="BE1079">
        <v>0</v>
      </c>
      <c r="BF1079" t="s">
        <v>98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161538.12</v>
      </c>
      <c r="BO1079">
        <v>50851.32</v>
      </c>
      <c r="BP1079">
        <v>0</v>
      </c>
      <c r="BQ1079">
        <v>50851.32</v>
      </c>
      <c r="BR1079" t="s">
        <v>99</v>
      </c>
      <c r="BS1079" t="s">
        <v>100</v>
      </c>
      <c r="BT1079" t="s">
        <v>100</v>
      </c>
      <c r="BU1079" t="s">
        <v>100</v>
      </c>
      <c r="BV1079" t="s">
        <v>100</v>
      </c>
      <c r="BW1079" t="s">
        <v>100</v>
      </c>
      <c r="BX1079">
        <v>44806</v>
      </c>
      <c r="BY1079" t="s">
        <v>101</v>
      </c>
      <c r="BZ1079">
        <v>418.8900000000001</v>
      </c>
      <c r="CA1079">
        <v>0</v>
      </c>
      <c r="CB1079">
        <v>0</v>
      </c>
      <c r="CC1079">
        <v>0</v>
      </c>
      <c r="CD1079" s="1">
        <v>45383</v>
      </c>
      <c r="CE1079" t="s">
        <v>97</v>
      </c>
      <c r="CF1079">
        <v>456.39</v>
      </c>
      <c r="CG1079">
        <v>3.6249999999999998E-2</v>
      </c>
      <c r="CH1079">
        <v>50851.32</v>
      </c>
      <c r="CI1079">
        <v>0</v>
      </c>
      <c r="CJ1079">
        <v>164066.09</v>
      </c>
      <c r="CK1079">
        <v>180.39</v>
      </c>
      <c r="CL1079">
        <v>0</v>
      </c>
      <c r="CM1079">
        <v>0</v>
      </c>
      <c r="CS1079" s="2">
        <f t="shared" si="16"/>
        <v>0</v>
      </c>
      <c r="CT1079" s="2">
        <f>+SUM(AR1079:AS1079,AX1079:AY1079,AV1079:AW1079,)</f>
        <v>7.98</v>
      </c>
    </row>
    <row r="1080" spans="1:98" x14ac:dyDescent="0.25">
      <c r="A1080" t="s">
        <v>1191</v>
      </c>
      <c r="B1080" t="s">
        <v>96</v>
      </c>
      <c r="C1080">
        <v>1812449</v>
      </c>
      <c r="D1080" t="s">
        <v>97</v>
      </c>
      <c r="E1080" s="1">
        <v>45413</v>
      </c>
      <c r="F1080">
        <v>113520.26</v>
      </c>
      <c r="G1080" s="2">
        <v>0</v>
      </c>
      <c r="H1080">
        <v>112341.67</v>
      </c>
      <c r="I1080">
        <v>0</v>
      </c>
      <c r="J1080" s="2">
        <v>1037.48</v>
      </c>
      <c r="K1080" s="2">
        <v>1223.6600000000001</v>
      </c>
      <c r="L1080">
        <v>4.7500000000000001E-2</v>
      </c>
      <c r="M1080" s="2">
        <v>896.37</v>
      </c>
      <c r="N1080" s="2">
        <v>1178.5900000000001</v>
      </c>
      <c r="O1080">
        <v>0</v>
      </c>
      <c r="P1080">
        <v>0</v>
      </c>
      <c r="Q1080">
        <v>0</v>
      </c>
      <c r="R1080">
        <v>0</v>
      </c>
      <c r="S1080">
        <v>19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 s="2">
        <v>903.38</v>
      </c>
      <c r="AR1080" s="2">
        <v>5.6300000000000008</v>
      </c>
      <c r="AS1080">
        <v>0</v>
      </c>
      <c r="AT1080" s="2">
        <v>767.12</v>
      </c>
      <c r="AU1080">
        <v>0</v>
      </c>
      <c r="AV1080" s="2">
        <v>0</v>
      </c>
      <c r="AW1080" s="2">
        <v>0</v>
      </c>
      <c r="AX1080">
        <v>0</v>
      </c>
      <c r="AY1080">
        <v>0</v>
      </c>
      <c r="AZ1080">
        <v>0</v>
      </c>
      <c r="BA1080">
        <v>3480.04</v>
      </c>
      <c r="BB1080">
        <v>0</v>
      </c>
      <c r="BC1080">
        <v>0</v>
      </c>
      <c r="BD1080">
        <v>2447.3200000000002</v>
      </c>
      <c r="BE1080">
        <v>0</v>
      </c>
      <c r="BF1080" t="s">
        <v>98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109245.19</v>
      </c>
      <c r="BO1080">
        <v>0</v>
      </c>
      <c r="BP1080">
        <v>0</v>
      </c>
      <c r="BQ1080">
        <v>0</v>
      </c>
      <c r="BR1080" t="s">
        <v>99</v>
      </c>
      <c r="BS1080" t="s">
        <v>100</v>
      </c>
      <c r="BT1080" t="s">
        <v>100</v>
      </c>
      <c r="BU1080" t="s">
        <v>100</v>
      </c>
      <c r="BV1080" t="s">
        <v>100</v>
      </c>
      <c r="BW1080" t="s">
        <v>100</v>
      </c>
      <c r="BX1080">
        <v>44533</v>
      </c>
      <c r="BY1080" t="s">
        <v>101</v>
      </c>
      <c r="BZ1080">
        <v>2050.33</v>
      </c>
      <c r="CA1080">
        <v>0</v>
      </c>
      <c r="CB1080">
        <v>0</v>
      </c>
      <c r="CC1080">
        <v>0</v>
      </c>
      <c r="CD1080" s="1">
        <v>45383</v>
      </c>
      <c r="CE1080" t="s">
        <v>97</v>
      </c>
      <c r="CF1080">
        <v>1037.48</v>
      </c>
      <c r="CG1080">
        <v>4.7500000000000001E-2</v>
      </c>
      <c r="CH1080">
        <v>0</v>
      </c>
      <c r="CI1080">
        <v>0</v>
      </c>
      <c r="CJ1080">
        <v>112932.12999999999</v>
      </c>
      <c r="CK1080">
        <v>450.09</v>
      </c>
      <c r="CL1080">
        <v>383.56</v>
      </c>
      <c r="CM1080">
        <v>0</v>
      </c>
      <c r="CS1080" s="2">
        <f t="shared" si="16"/>
        <v>0</v>
      </c>
      <c r="CT1080" s="2">
        <f>+SUM(AR1080:AS1080,AX1080:AY1080,AV1080:AW1080,)</f>
        <v>5.6300000000000008</v>
      </c>
    </row>
    <row r="1081" spans="1:98" x14ac:dyDescent="0.25">
      <c r="A1081" t="s">
        <v>1192</v>
      </c>
      <c r="B1081" t="s">
        <v>96</v>
      </c>
      <c r="C1081">
        <v>1976066</v>
      </c>
      <c r="D1081" t="s">
        <v>97</v>
      </c>
      <c r="E1081" s="1">
        <v>45383</v>
      </c>
      <c r="F1081">
        <v>113284.82</v>
      </c>
      <c r="G1081" s="2">
        <v>2342.4299999999998</v>
      </c>
      <c r="H1081">
        <v>112571.5</v>
      </c>
      <c r="I1081">
        <v>2342.4299999999998</v>
      </c>
      <c r="J1081" s="2">
        <v>780.81</v>
      </c>
      <c r="K1081" s="2">
        <v>350.09</v>
      </c>
      <c r="L1081">
        <v>4.4999999999999998E-2</v>
      </c>
      <c r="M1081" s="2">
        <v>848.3</v>
      </c>
      <c r="N1081" s="2">
        <v>713.31999999999994</v>
      </c>
      <c r="O1081">
        <v>0</v>
      </c>
      <c r="P1081">
        <v>0</v>
      </c>
      <c r="Q1081">
        <v>0</v>
      </c>
      <c r="R1081">
        <v>0</v>
      </c>
      <c r="S1081">
        <v>21.82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 s="2">
        <v>951.27</v>
      </c>
      <c r="AR1081" s="2">
        <v>16.28</v>
      </c>
      <c r="AS1081">
        <v>0</v>
      </c>
      <c r="AT1081" s="2">
        <v>2984</v>
      </c>
      <c r="AU1081">
        <v>0</v>
      </c>
      <c r="AV1081" s="2">
        <v>0</v>
      </c>
      <c r="AW1081" s="2">
        <v>0</v>
      </c>
      <c r="AX1081">
        <v>0</v>
      </c>
      <c r="AY1081">
        <v>0</v>
      </c>
      <c r="AZ1081">
        <v>0</v>
      </c>
      <c r="BA1081">
        <v>654.14</v>
      </c>
      <c r="BB1081">
        <v>0</v>
      </c>
      <c r="BC1081">
        <v>0</v>
      </c>
      <c r="BD1081">
        <v>541.98</v>
      </c>
      <c r="BE1081">
        <v>432.2</v>
      </c>
      <c r="BF1081" t="s">
        <v>98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115319.59</v>
      </c>
      <c r="BO1081">
        <v>2342.4299999999998</v>
      </c>
      <c r="BP1081">
        <v>0</v>
      </c>
      <c r="BQ1081">
        <v>2342.4299999999998</v>
      </c>
      <c r="BR1081" t="s">
        <v>99</v>
      </c>
      <c r="BS1081" t="s">
        <v>100</v>
      </c>
      <c r="BT1081" t="s">
        <v>100</v>
      </c>
      <c r="BU1081" t="s">
        <v>100</v>
      </c>
      <c r="BV1081" t="s">
        <v>100</v>
      </c>
      <c r="BW1081" t="s">
        <v>100</v>
      </c>
      <c r="BX1081">
        <v>44728</v>
      </c>
      <c r="BY1081" t="s">
        <v>101</v>
      </c>
      <c r="BZ1081">
        <v>1523.52</v>
      </c>
      <c r="CA1081">
        <v>0</v>
      </c>
      <c r="CB1081">
        <v>0</v>
      </c>
      <c r="CC1081">
        <v>0</v>
      </c>
      <c r="CD1081" s="1">
        <v>45352</v>
      </c>
      <c r="CE1081" t="s">
        <v>97</v>
      </c>
      <c r="CF1081">
        <v>780.81</v>
      </c>
      <c r="CG1081">
        <v>4.4999999999999998E-2</v>
      </c>
      <c r="CH1081">
        <v>2342.4299999999998</v>
      </c>
      <c r="CI1081">
        <v>0</v>
      </c>
      <c r="CJ1081">
        <v>115271.26</v>
      </c>
      <c r="CK1081">
        <v>472</v>
      </c>
      <c r="CL1081">
        <v>1492</v>
      </c>
      <c r="CM1081">
        <v>0</v>
      </c>
      <c r="CS1081" s="2">
        <f t="shared" si="16"/>
        <v>0</v>
      </c>
      <c r="CT1081" s="2">
        <f>+SUM(AR1081:AS1081,AX1081:AY1081,AV1081:AW1081,)</f>
        <v>16.28</v>
      </c>
    </row>
    <row r="1082" spans="1:98" x14ac:dyDescent="0.25">
      <c r="A1082" t="s">
        <v>1193</v>
      </c>
      <c r="B1082" t="s">
        <v>96</v>
      </c>
      <c r="C1082">
        <v>1805273</v>
      </c>
      <c r="D1082" t="s">
        <v>97</v>
      </c>
      <c r="E1082" s="1">
        <v>45413</v>
      </c>
      <c r="F1082">
        <v>112865.42</v>
      </c>
      <c r="G1082" s="2">
        <v>20836.07</v>
      </c>
      <c r="H1082">
        <v>112439.4</v>
      </c>
      <c r="I1082">
        <v>20836.07</v>
      </c>
      <c r="J1082" s="2">
        <v>624.11</v>
      </c>
      <c r="K1082" s="2">
        <v>605.71</v>
      </c>
      <c r="L1082">
        <v>4.3749999999999997E-2</v>
      </c>
      <c r="M1082" s="2">
        <v>822.2</v>
      </c>
      <c r="N1082" s="2">
        <v>426.02</v>
      </c>
      <c r="O1082">
        <v>0</v>
      </c>
      <c r="P1082">
        <v>0</v>
      </c>
      <c r="Q1082">
        <v>0</v>
      </c>
      <c r="R1082">
        <v>0</v>
      </c>
      <c r="S1082">
        <v>29.47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 s="2">
        <v>929.56999999999994</v>
      </c>
      <c r="AR1082" s="2">
        <v>8.4200000000000017</v>
      </c>
      <c r="AS1082">
        <v>0</v>
      </c>
      <c r="AT1082" s="2">
        <v>0</v>
      </c>
      <c r="AU1082">
        <v>0</v>
      </c>
      <c r="AV1082" s="2">
        <v>0</v>
      </c>
      <c r="AW1082" s="2">
        <v>0</v>
      </c>
      <c r="AX1082">
        <v>0</v>
      </c>
      <c r="AY1082">
        <v>0</v>
      </c>
      <c r="AZ1082">
        <v>0</v>
      </c>
      <c r="BA1082">
        <v>3206.84</v>
      </c>
      <c r="BB1082">
        <v>0</v>
      </c>
      <c r="BC1082">
        <v>0</v>
      </c>
      <c r="BD1082">
        <v>1222.1399999999999</v>
      </c>
      <c r="BE1082">
        <v>0</v>
      </c>
      <c r="BF1082" t="s">
        <v>98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130068.63</v>
      </c>
      <c r="BO1082">
        <v>20836.07</v>
      </c>
      <c r="BP1082">
        <v>0</v>
      </c>
      <c r="BQ1082">
        <v>20836.07</v>
      </c>
      <c r="BR1082" t="s">
        <v>99</v>
      </c>
      <c r="BS1082" t="s">
        <v>100</v>
      </c>
      <c r="BT1082" t="s">
        <v>100</v>
      </c>
      <c r="BU1082" t="s">
        <v>100</v>
      </c>
      <c r="BV1082" t="s">
        <v>100</v>
      </c>
      <c r="BW1082" t="s">
        <v>100</v>
      </c>
      <c r="BX1082">
        <v>44567</v>
      </c>
      <c r="BY1082" t="s">
        <v>101</v>
      </c>
      <c r="BZ1082">
        <v>1210.33</v>
      </c>
      <c r="CA1082">
        <v>0</v>
      </c>
      <c r="CB1082">
        <v>0</v>
      </c>
      <c r="CC1082">
        <v>0</v>
      </c>
      <c r="CD1082" s="1">
        <v>45383</v>
      </c>
      <c r="CE1082" t="s">
        <v>97</v>
      </c>
      <c r="CF1082">
        <v>624.11</v>
      </c>
      <c r="CG1082">
        <v>4.3749999999999997E-2</v>
      </c>
      <c r="CH1082">
        <v>20836.07</v>
      </c>
      <c r="CI1082">
        <v>0</v>
      </c>
      <c r="CJ1082">
        <v>133488.87</v>
      </c>
      <c r="CK1082">
        <v>462.89</v>
      </c>
      <c r="CL1082">
        <v>0</v>
      </c>
      <c r="CM1082">
        <v>0</v>
      </c>
      <c r="CS1082" s="2">
        <f t="shared" si="16"/>
        <v>0</v>
      </c>
      <c r="CT1082" s="2">
        <f>+SUM(AR1082:AS1082,AX1082:AY1082,AV1082:AW1082,)</f>
        <v>8.4200000000000017</v>
      </c>
    </row>
    <row r="1083" spans="1:98" x14ac:dyDescent="0.25">
      <c r="A1083" t="s">
        <v>1194</v>
      </c>
      <c r="B1083" t="s">
        <v>96</v>
      </c>
      <c r="C1083">
        <v>1830403</v>
      </c>
      <c r="D1083" t="s">
        <v>97</v>
      </c>
      <c r="E1083" s="1">
        <v>45383</v>
      </c>
      <c r="F1083">
        <v>112646.35</v>
      </c>
      <c r="G1083" s="2">
        <v>0</v>
      </c>
      <c r="H1083">
        <v>111570.08</v>
      </c>
      <c r="I1083">
        <v>0</v>
      </c>
      <c r="J1083" s="2">
        <v>971.26</v>
      </c>
      <c r="K1083" s="2">
        <v>247.12</v>
      </c>
      <c r="L1083">
        <v>4.6249999999999999E-2</v>
      </c>
      <c r="M1083" s="2">
        <v>866.25</v>
      </c>
      <c r="N1083" s="2">
        <v>1076.27</v>
      </c>
      <c r="O1083">
        <v>0</v>
      </c>
      <c r="P1083">
        <v>0</v>
      </c>
      <c r="Q1083">
        <v>0</v>
      </c>
      <c r="R1083">
        <v>0</v>
      </c>
      <c r="S1083">
        <v>17.93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 s="2">
        <v>939.93000000000006</v>
      </c>
      <c r="AR1083" s="2">
        <v>8.0399999999999991</v>
      </c>
      <c r="AS1083">
        <v>0</v>
      </c>
      <c r="AT1083" s="2">
        <v>598.52</v>
      </c>
      <c r="AU1083">
        <v>0</v>
      </c>
      <c r="AV1083" s="2">
        <v>0</v>
      </c>
      <c r="AW1083" s="2">
        <v>0</v>
      </c>
      <c r="AX1083">
        <v>0</v>
      </c>
      <c r="AY1083">
        <v>0</v>
      </c>
      <c r="AZ1083">
        <v>0</v>
      </c>
      <c r="BA1083">
        <v>1886.17</v>
      </c>
      <c r="BB1083">
        <v>0</v>
      </c>
      <c r="BC1083">
        <v>0</v>
      </c>
      <c r="BD1083">
        <v>494.24</v>
      </c>
      <c r="BE1083">
        <v>0</v>
      </c>
      <c r="BF1083" t="s">
        <v>98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109983.17</v>
      </c>
      <c r="BO1083">
        <v>0</v>
      </c>
      <c r="BP1083">
        <v>0</v>
      </c>
      <c r="BQ1083">
        <v>0</v>
      </c>
      <c r="BR1083" t="s">
        <v>99</v>
      </c>
      <c r="BS1083" t="s">
        <v>100</v>
      </c>
      <c r="BT1083" t="s">
        <v>100</v>
      </c>
      <c r="BU1083" t="s">
        <v>100</v>
      </c>
      <c r="BV1083" t="s">
        <v>100</v>
      </c>
      <c r="BW1083" t="s">
        <v>100</v>
      </c>
      <c r="BX1083">
        <v>44580</v>
      </c>
      <c r="BY1083" t="s">
        <v>101</v>
      </c>
      <c r="BZ1083">
        <v>1916.5500000000002</v>
      </c>
      <c r="CA1083">
        <v>0</v>
      </c>
      <c r="CB1083">
        <v>0</v>
      </c>
      <c r="CC1083">
        <v>0</v>
      </c>
      <c r="CD1083" s="1">
        <v>45352</v>
      </c>
      <c r="CE1083" t="s">
        <v>97</v>
      </c>
      <c r="CF1083">
        <v>971.26</v>
      </c>
      <c r="CG1083">
        <v>4.6249999999999999E-2</v>
      </c>
      <c r="CH1083">
        <v>0</v>
      </c>
      <c r="CI1083">
        <v>0</v>
      </c>
      <c r="CJ1083">
        <v>112109.25</v>
      </c>
      <c r="CK1083">
        <v>467.16</v>
      </c>
      <c r="CL1083">
        <v>299.26</v>
      </c>
      <c r="CM1083">
        <v>0</v>
      </c>
      <c r="CS1083" s="2">
        <f t="shared" si="16"/>
        <v>0</v>
      </c>
      <c r="CT1083" s="2">
        <f>+SUM(AR1083:AS1083,AX1083:AY1083,AV1083:AW1083,)</f>
        <v>8.0399999999999991</v>
      </c>
    </row>
    <row r="1084" spans="1:98" x14ac:dyDescent="0.25">
      <c r="A1084" t="s">
        <v>1195</v>
      </c>
      <c r="B1084" t="s">
        <v>96</v>
      </c>
      <c r="C1084">
        <v>1900640</v>
      </c>
      <c r="D1084" t="s">
        <v>97</v>
      </c>
      <c r="E1084" s="1">
        <v>45383</v>
      </c>
      <c r="F1084">
        <v>111594.23</v>
      </c>
      <c r="G1084" s="2">
        <v>0</v>
      </c>
      <c r="H1084">
        <v>111263.67999999999</v>
      </c>
      <c r="I1084">
        <v>0</v>
      </c>
      <c r="J1084" s="2">
        <v>351.13</v>
      </c>
      <c r="K1084" s="2">
        <v>967.14</v>
      </c>
      <c r="L1084">
        <v>0.02</v>
      </c>
      <c r="M1084" s="2">
        <v>371.71000000000004</v>
      </c>
      <c r="N1084" s="2">
        <v>330.54999999999995</v>
      </c>
      <c r="O1084">
        <v>0</v>
      </c>
      <c r="P1084">
        <v>0</v>
      </c>
      <c r="Q1084">
        <v>0</v>
      </c>
      <c r="R1084">
        <v>0</v>
      </c>
      <c r="S1084">
        <v>21.509999999999998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 s="2">
        <v>7342.82</v>
      </c>
      <c r="AR1084" s="2">
        <v>3.8000000000000003</v>
      </c>
      <c r="AS1084">
        <v>0</v>
      </c>
      <c r="AT1084" s="2">
        <v>36.9</v>
      </c>
      <c r="AU1084">
        <v>0</v>
      </c>
      <c r="AV1084" s="2">
        <v>0</v>
      </c>
      <c r="AW1084" s="2">
        <v>0</v>
      </c>
      <c r="AX1084">
        <v>0</v>
      </c>
      <c r="AY1084">
        <v>-1405.7</v>
      </c>
      <c r="AZ1084">
        <v>0</v>
      </c>
      <c r="BA1084">
        <v>528.58000000000004</v>
      </c>
      <c r="BB1084">
        <v>0</v>
      </c>
      <c r="BC1084">
        <v>0</v>
      </c>
      <c r="BD1084">
        <v>1934.28</v>
      </c>
      <c r="BE1084">
        <v>0</v>
      </c>
      <c r="BF1084" t="s">
        <v>98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113026.23999999999</v>
      </c>
      <c r="BO1084">
        <v>0</v>
      </c>
      <c r="BP1084">
        <v>0</v>
      </c>
      <c r="BQ1084">
        <v>0</v>
      </c>
      <c r="BR1084" t="s">
        <v>99</v>
      </c>
      <c r="BS1084" t="s">
        <v>100</v>
      </c>
      <c r="BT1084" t="s">
        <v>100</v>
      </c>
      <c r="BU1084" t="s">
        <v>100</v>
      </c>
      <c r="BV1084" t="s">
        <v>100</v>
      </c>
      <c r="BW1084" t="s">
        <v>100</v>
      </c>
      <c r="BX1084">
        <v>44684</v>
      </c>
      <c r="BY1084" t="s">
        <v>101</v>
      </c>
      <c r="BZ1084">
        <v>2082.6499999999996</v>
      </c>
      <c r="CA1084">
        <v>2272.69</v>
      </c>
      <c r="CB1084">
        <v>0</v>
      </c>
      <c r="CC1084">
        <v>0</v>
      </c>
      <c r="CD1084" s="1">
        <v>45352</v>
      </c>
      <c r="CE1084" t="s">
        <v>97</v>
      </c>
      <c r="CF1084">
        <v>351.13</v>
      </c>
      <c r="CG1084">
        <v>0.02</v>
      </c>
      <c r="CH1084">
        <v>0</v>
      </c>
      <c r="CI1084">
        <v>0</v>
      </c>
      <c r="CJ1084">
        <v>111429.09</v>
      </c>
      <c r="CK1084">
        <v>3670.61</v>
      </c>
      <c r="CL1084">
        <v>18.45</v>
      </c>
      <c r="CM1084">
        <v>438.56</v>
      </c>
      <c r="CS1084" s="2">
        <f t="shared" si="16"/>
        <v>0</v>
      </c>
      <c r="CT1084" s="2">
        <f>+SUM(AR1084:AS1084,AX1084:AY1084,AV1084:AW1084,)</f>
        <v>-1401.9</v>
      </c>
    </row>
    <row r="1085" spans="1:98" x14ac:dyDescent="0.25">
      <c r="A1085" t="s">
        <v>1196</v>
      </c>
      <c r="B1085" t="s">
        <v>96</v>
      </c>
      <c r="C1085">
        <v>1996949</v>
      </c>
      <c r="D1085" t="s">
        <v>97</v>
      </c>
      <c r="E1085" s="1">
        <v>45413</v>
      </c>
      <c r="F1085">
        <v>112277.58</v>
      </c>
      <c r="G1085" s="2">
        <v>2872.92</v>
      </c>
      <c r="H1085">
        <v>110484.05</v>
      </c>
      <c r="I1085">
        <v>2872.92</v>
      </c>
      <c r="J1085" s="2">
        <v>1436.46</v>
      </c>
      <c r="K1085" s="2">
        <v>529.49</v>
      </c>
      <c r="L1085">
        <v>7.0000000000000007E-2</v>
      </c>
      <c r="M1085" s="2">
        <v>1304.69</v>
      </c>
      <c r="N1085" s="2">
        <v>1793.53</v>
      </c>
      <c r="O1085">
        <v>112.65</v>
      </c>
      <c r="P1085">
        <v>0</v>
      </c>
      <c r="Q1085">
        <v>0</v>
      </c>
      <c r="R1085">
        <v>0</v>
      </c>
      <c r="S1085">
        <v>29.35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 s="2">
        <v>1535.05</v>
      </c>
      <c r="AR1085" s="2">
        <v>7.67</v>
      </c>
      <c r="AS1085">
        <v>0</v>
      </c>
      <c r="AT1085" s="2">
        <v>0</v>
      </c>
      <c r="AU1085">
        <v>0</v>
      </c>
      <c r="AV1085" s="2">
        <v>0</v>
      </c>
      <c r="AW1085" s="2">
        <v>0</v>
      </c>
      <c r="AX1085">
        <v>0</v>
      </c>
      <c r="AY1085">
        <v>0</v>
      </c>
      <c r="AZ1085">
        <v>0</v>
      </c>
      <c r="BA1085">
        <v>3176.86</v>
      </c>
      <c r="BB1085">
        <v>0</v>
      </c>
      <c r="BC1085">
        <v>0</v>
      </c>
      <c r="BD1085">
        <v>1058.98</v>
      </c>
      <c r="BE1085">
        <v>1039.3</v>
      </c>
      <c r="BF1085" t="s">
        <v>98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109140.81</v>
      </c>
      <c r="BO1085">
        <v>2872.92</v>
      </c>
      <c r="BP1085">
        <v>0</v>
      </c>
      <c r="BQ1085">
        <v>2872.92</v>
      </c>
      <c r="BR1085" t="s">
        <v>99</v>
      </c>
      <c r="BS1085" t="s">
        <v>100</v>
      </c>
      <c r="BT1085" t="s">
        <v>100</v>
      </c>
      <c r="BU1085" t="s">
        <v>100</v>
      </c>
      <c r="BV1085" t="s">
        <v>100</v>
      </c>
      <c r="BW1085" t="s">
        <v>100</v>
      </c>
      <c r="BX1085">
        <v>44721</v>
      </c>
      <c r="BY1085" t="s">
        <v>101</v>
      </c>
      <c r="BZ1085">
        <v>3061.2000000000003</v>
      </c>
      <c r="CA1085">
        <v>0</v>
      </c>
      <c r="CB1085">
        <v>0</v>
      </c>
      <c r="CC1085">
        <v>0</v>
      </c>
      <c r="CD1085" s="1">
        <v>45383</v>
      </c>
      <c r="CE1085" t="s">
        <v>97</v>
      </c>
      <c r="CF1085">
        <v>1436.46</v>
      </c>
      <c r="CG1085">
        <v>7.0000000000000007E-2</v>
      </c>
      <c r="CH1085">
        <v>2872.92</v>
      </c>
      <c r="CI1085">
        <v>0</v>
      </c>
      <c r="CJ1085">
        <v>114256.34</v>
      </c>
      <c r="CK1085">
        <v>765.52</v>
      </c>
      <c r="CL1085">
        <v>0</v>
      </c>
      <c r="CM1085">
        <v>0</v>
      </c>
      <c r="CS1085" s="2">
        <f t="shared" si="16"/>
        <v>0</v>
      </c>
      <c r="CT1085" s="2">
        <f>+SUM(AR1085:AS1085,AX1085:AY1085,AV1085:AW1085,)</f>
        <v>7.67</v>
      </c>
    </row>
    <row r="1086" spans="1:98" x14ac:dyDescent="0.25">
      <c r="A1086" t="s">
        <v>1197</v>
      </c>
      <c r="B1086" t="s">
        <v>96</v>
      </c>
      <c r="C1086">
        <v>1976322</v>
      </c>
      <c r="D1086" t="s">
        <v>97</v>
      </c>
      <c r="E1086" s="1">
        <v>45383</v>
      </c>
      <c r="F1086">
        <v>111382.59</v>
      </c>
      <c r="G1086" s="2">
        <v>0</v>
      </c>
      <c r="H1086">
        <v>110781.55</v>
      </c>
      <c r="I1086">
        <v>0</v>
      </c>
      <c r="J1086" s="2">
        <v>1250.77</v>
      </c>
      <c r="K1086" s="2">
        <v>632.87</v>
      </c>
      <c r="L1086">
        <v>7.0000000000000007E-2</v>
      </c>
      <c r="M1086" s="2">
        <v>649.73</v>
      </c>
      <c r="N1086" s="2">
        <v>601.04</v>
      </c>
      <c r="O1086">
        <v>0</v>
      </c>
      <c r="P1086">
        <v>0</v>
      </c>
      <c r="Q1086">
        <v>0</v>
      </c>
      <c r="R1086">
        <v>0</v>
      </c>
      <c r="S1086">
        <v>21.490000000000002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 s="2">
        <v>330.01</v>
      </c>
      <c r="AR1086" s="2">
        <v>7.0299999999999994</v>
      </c>
      <c r="AS1086">
        <v>0</v>
      </c>
      <c r="AT1086" s="2">
        <v>0</v>
      </c>
      <c r="AU1086">
        <v>0</v>
      </c>
      <c r="AV1086" s="2">
        <v>0</v>
      </c>
      <c r="AW1086" s="2">
        <v>0</v>
      </c>
      <c r="AX1086">
        <v>0</v>
      </c>
      <c r="AY1086">
        <v>0</v>
      </c>
      <c r="AZ1086">
        <v>1809.69</v>
      </c>
      <c r="BA1086">
        <v>717.66</v>
      </c>
      <c r="BB1086">
        <v>0</v>
      </c>
      <c r="BC1086">
        <v>0</v>
      </c>
      <c r="BD1086">
        <v>632.87</v>
      </c>
      <c r="BE1086">
        <v>0</v>
      </c>
      <c r="BF1086" t="s">
        <v>98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110063.89</v>
      </c>
      <c r="BO1086">
        <v>0</v>
      </c>
      <c r="BP1086">
        <v>0</v>
      </c>
      <c r="BQ1086">
        <v>0</v>
      </c>
      <c r="BR1086" t="s">
        <v>99</v>
      </c>
      <c r="BS1086" t="s">
        <v>100</v>
      </c>
      <c r="BT1086" t="s">
        <v>100</v>
      </c>
      <c r="BU1086" t="s">
        <v>100</v>
      </c>
      <c r="BV1086" t="s">
        <v>100</v>
      </c>
      <c r="BW1086" t="s">
        <v>100</v>
      </c>
      <c r="BX1086">
        <v>44728</v>
      </c>
      <c r="BY1086" t="s">
        <v>101</v>
      </c>
      <c r="BZ1086">
        <v>1222.25</v>
      </c>
      <c r="CA1086">
        <v>0</v>
      </c>
      <c r="CB1086">
        <v>0</v>
      </c>
      <c r="CC1086">
        <v>0</v>
      </c>
      <c r="CD1086" s="1">
        <v>45352</v>
      </c>
      <c r="CE1086" t="s">
        <v>97</v>
      </c>
      <c r="CF1086">
        <v>1250.77</v>
      </c>
      <c r="CG1086">
        <v>7.0000000000000007E-2</v>
      </c>
      <c r="CH1086">
        <v>0</v>
      </c>
      <c r="CI1086">
        <v>0</v>
      </c>
      <c r="CJ1086">
        <v>111382.59</v>
      </c>
      <c r="CK1086">
        <v>163</v>
      </c>
      <c r="CL1086">
        <v>0</v>
      </c>
      <c r="CM1086">
        <v>0</v>
      </c>
      <c r="CS1086" s="2">
        <f t="shared" si="16"/>
        <v>0</v>
      </c>
      <c r="CT1086" s="2">
        <f>+SUM(AR1086:AS1086,AX1086:AY1086,AV1086:AW1086,)</f>
        <v>7.0299999999999994</v>
      </c>
    </row>
    <row r="1087" spans="1:98" x14ac:dyDescent="0.25">
      <c r="A1087" t="s">
        <v>1198</v>
      </c>
      <c r="B1087" t="s">
        <v>96</v>
      </c>
      <c r="C1087">
        <v>1974892</v>
      </c>
      <c r="D1087" t="s">
        <v>97</v>
      </c>
      <c r="E1087" s="1">
        <v>45383</v>
      </c>
      <c r="F1087">
        <v>111565.37</v>
      </c>
      <c r="G1087" s="2">
        <v>0</v>
      </c>
      <c r="H1087">
        <v>111350.95</v>
      </c>
      <c r="I1087">
        <v>0</v>
      </c>
      <c r="J1087" s="2">
        <v>528.20000000000005</v>
      </c>
      <c r="K1087" s="2">
        <v>283.95999999999998</v>
      </c>
      <c r="L1087">
        <v>3.3750000000000002E-2</v>
      </c>
      <c r="M1087" s="2">
        <v>313.77999999999997</v>
      </c>
      <c r="N1087" s="2">
        <v>214.42</v>
      </c>
      <c r="O1087">
        <v>0</v>
      </c>
      <c r="P1087">
        <v>0</v>
      </c>
      <c r="Q1087">
        <v>0</v>
      </c>
      <c r="R1087">
        <v>0</v>
      </c>
      <c r="S1087">
        <v>25.23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 s="2">
        <v>791.32999999999993</v>
      </c>
      <c r="AR1087" s="2">
        <v>17.68</v>
      </c>
      <c r="AS1087">
        <v>0</v>
      </c>
      <c r="AT1087" s="2">
        <v>50</v>
      </c>
      <c r="AU1087">
        <v>0</v>
      </c>
      <c r="AV1087" s="2">
        <v>0</v>
      </c>
      <c r="AW1087" s="2">
        <v>0</v>
      </c>
      <c r="AX1087">
        <v>0</v>
      </c>
      <c r="AY1087">
        <v>0</v>
      </c>
      <c r="AZ1087">
        <v>0</v>
      </c>
      <c r="BA1087">
        <v>1194.53</v>
      </c>
      <c r="BB1087">
        <v>0</v>
      </c>
      <c r="BC1087">
        <v>0</v>
      </c>
      <c r="BD1087">
        <v>583.96</v>
      </c>
      <c r="BE1087">
        <v>25</v>
      </c>
      <c r="BF1087" t="s">
        <v>98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110156.42</v>
      </c>
      <c r="BO1087">
        <v>0</v>
      </c>
      <c r="BP1087">
        <v>0</v>
      </c>
      <c r="BQ1087">
        <v>0</v>
      </c>
      <c r="BR1087" t="s">
        <v>99</v>
      </c>
      <c r="BS1087" t="s">
        <v>100</v>
      </c>
      <c r="BT1087" t="s">
        <v>100</v>
      </c>
      <c r="BU1087" t="s">
        <v>100</v>
      </c>
      <c r="BV1087" t="s">
        <v>100</v>
      </c>
      <c r="BW1087" t="s">
        <v>100</v>
      </c>
      <c r="BX1087">
        <v>44702</v>
      </c>
      <c r="BY1087" t="s">
        <v>101</v>
      </c>
      <c r="BZ1087">
        <v>485.28999999999991</v>
      </c>
      <c r="CA1087">
        <v>0</v>
      </c>
      <c r="CB1087">
        <v>0</v>
      </c>
      <c r="CC1087">
        <v>0</v>
      </c>
      <c r="CD1087" s="1">
        <v>45383</v>
      </c>
      <c r="CE1087" t="s">
        <v>97</v>
      </c>
      <c r="CF1087">
        <v>528.20000000000005</v>
      </c>
      <c r="CG1087">
        <v>3.3750000000000002E-2</v>
      </c>
      <c r="CH1087">
        <v>0</v>
      </c>
      <c r="CI1087">
        <v>0</v>
      </c>
      <c r="CJ1087">
        <v>111350.95</v>
      </c>
      <c r="CK1087">
        <v>393.07</v>
      </c>
      <c r="CL1087">
        <v>25</v>
      </c>
      <c r="CM1087">
        <v>0</v>
      </c>
      <c r="CS1087" s="2">
        <f t="shared" si="16"/>
        <v>0</v>
      </c>
      <c r="CT1087" s="2">
        <f>+SUM(AR1087:AS1087,AX1087:AY1087,AV1087:AW1087,)</f>
        <v>17.68</v>
      </c>
    </row>
    <row r="1088" spans="1:98" x14ac:dyDescent="0.25">
      <c r="A1088" t="s">
        <v>1199</v>
      </c>
      <c r="B1088" t="s">
        <v>96</v>
      </c>
      <c r="C1088">
        <v>1700026</v>
      </c>
      <c r="D1088" t="s">
        <v>97</v>
      </c>
      <c r="E1088" s="1">
        <v>45383</v>
      </c>
      <c r="F1088">
        <v>111666.98</v>
      </c>
      <c r="G1088" s="2">
        <v>8846.64</v>
      </c>
      <c r="H1088">
        <v>110967.89</v>
      </c>
      <c r="I1088">
        <v>8846.64</v>
      </c>
      <c r="J1088" s="2">
        <v>1237.77</v>
      </c>
      <c r="K1088" s="2">
        <v>464.67</v>
      </c>
      <c r="L1088">
        <v>9.5600000000000004E-2</v>
      </c>
      <c r="M1088" s="2">
        <v>1776.45</v>
      </c>
      <c r="N1088" s="2">
        <v>699.09</v>
      </c>
      <c r="O1088">
        <v>0</v>
      </c>
      <c r="P1088">
        <v>0</v>
      </c>
      <c r="Q1088">
        <v>0</v>
      </c>
      <c r="R1088">
        <v>0</v>
      </c>
      <c r="S1088">
        <v>19.649999999999999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 s="2">
        <v>482.53999999999996</v>
      </c>
      <c r="AR1088" s="2">
        <v>5.24</v>
      </c>
      <c r="AS1088">
        <v>0</v>
      </c>
      <c r="AT1088" s="2">
        <v>40</v>
      </c>
      <c r="AU1088">
        <v>0</v>
      </c>
      <c r="AV1088" s="2">
        <v>0</v>
      </c>
      <c r="AW1088" s="2">
        <v>0</v>
      </c>
      <c r="AX1088">
        <v>0</v>
      </c>
      <c r="AY1088">
        <v>0</v>
      </c>
      <c r="AZ1088">
        <v>0</v>
      </c>
      <c r="BA1088">
        <v>1663.26</v>
      </c>
      <c r="BB1088">
        <v>0</v>
      </c>
      <c r="BC1088">
        <v>0</v>
      </c>
      <c r="BD1088">
        <v>929.34</v>
      </c>
      <c r="BE1088">
        <v>0</v>
      </c>
      <c r="BF1088" t="s">
        <v>98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118171.27</v>
      </c>
      <c r="BO1088">
        <v>8846.64</v>
      </c>
      <c r="BP1088">
        <v>0</v>
      </c>
      <c r="BQ1088">
        <v>8846.64</v>
      </c>
      <c r="BR1088" t="s">
        <v>99</v>
      </c>
      <c r="BS1088" t="s">
        <v>100</v>
      </c>
      <c r="BT1088" t="s">
        <v>100</v>
      </c>
      <c r="BU1088" t="s">
        <v>100</v>
      </c>
      <c r="BV1088" t="s">
        <v>100</v>
      </c>
      <c r="BW1088" t="s">
        <v>100</v>
      </c>
      <c r="BX1088">
        <v>44819</v>
      </c>
      <c r="BY1088" t="s">
        <v>101</v>
      </c>
      <c r="BZ1088">
        <v>2450.65</v>
      </c>
      <c r="CA1088">
        <v>0</v>
      </c>
      <c r="CB1088">
        <v>0</v>
      </c>
      <c r="CC1088">
        <v>0</v>
      </c>
      <c r="CD1088" s="1">
        <v>45352</v>
      </c>
      <c r="CE1088" t="s">
        <v>97</v>
      </c>
      <c r="CF1088">
        <v>1237.77</v>
      </c>
      <c r="CG1088">
        <v>9.5600000000000004E-2</v>
      </c>
      <c r="CH1088">
        <v>8846.64</v>
      </c>
      <c r="CI1088">
        <v>0</v>
      </c>
      <c r="CJ1088">
        <v>120165.45999999999</v>
      </c>
      <c r="CK1088">
        <v>239.67</v>
      </c>
      <c r="CL1088">
        <v>20</v>
      </c>
      <c r="CM1088">
        <v>0</v>
      </c>
      <c r="CS1088" s="2">
        <f t="shared" si="16"/>
        <v>0</v>
      </c>
      <c r="CT1088" s="2">
        <f>+SUM(AR1088:AS1088,AX1088:AY1088,AV1088:AW1088,)</f>
        <v>5.24</v>
      </c>
    </row>
    <row r="1089" spans="1:98" x14ac:dyDescent="0.25">
      <c r="A1089" t="s">
        <v>1200</v>
      </c>
      <c r="B1089" t="s">
        <v>583</v>
      </c>
      <c r="C1089">
        <v>2082864</v>
      </c>
      <c r="D1089" t="s">
        <v>97</v>
      </c>
      <c r="E1089" s="1">
        <v>45387</v>
      </c>
      <c r="F1089">
        <v>111056.09</v>
      </c>
      <c r="G1089" s="2">
        <v>2306.84</v>
      </c>
      <c r="H1089">
        <v>109661.66</v>
      </c>
      <c r="I1089">
        <v>2306.84</v>
      </c>
      <c r="J1089" s="2">
        <v>1416.48</v>
      </c>
      <c r="K1089" s="2">
        <v>0</v>
      </c>
      <c r="L1089">
        <v>7.4899999999999994E-2</v>
      </c>
      <c r="M1089" s="2">
        <v>1438.53</v>
      </c>
      <c r="N1089" s="2">
        <v>1394.43</v>
      </c>
      <c r="O1089">
        <v>0</v>
      </c>
      <c r="P1089">
        <v>0</v>
      </c>
      <c r="Q1089">
        <v>0</v>
      </c>
      <c r="R1089">
        <v>0</v>
      </c>
      <c r="S1089">
        <v>29.32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 s="2">
        <v>969.04</v>
      </c>
      <c r="AR1089" s="2">
        <v>4.9600000000000009</v>
      </c>
      <c r="AS1089">
        <v>0</v>
      </c>
      <c r="AT1089" s="2">
        <v>0</v>
      </c>
      <c r="AU1089">
        <v>0</v>
      </c>
      <c r="AV1089" s="2">
        <v>0</v>
      </c>
      <c r="AW1089" s="2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0.3</v>
      </c>
      <c r="BF1089" t="s">
        <v>98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111968.2</v>
      </c>
      <c r="BO1089">
        <v>2306.84</v>
      </c>
      <c r="BP1089">
        <v>0</v>
      </c>
      <c r="BQ1089">
        <v>2306.84</v>
      </c>
      <c r="BR1089" t="s">
        <v>99</v>
      </c>
      <c r="BS1089" t="s">
        <v>100</v>
      </c>
      <c r="BT1089" t="s">
        <v>100</v>
      </c>
      <c r="BU1089" t="s">
        <v>100</v>
      </c>
      <c r="BV1089" t="s">
        <v>100</v>
      </c>
      <c r="BW1089" t="s">
        <v>100</v>
      </c>
      <c r="BX1089">
        <v>44778</v>
      </c>
      <c r="BY1089" t="s">
        <v>101</v>
      </c>
      <c r="BZ1089">
        <v>2798.68</v>
      </c>
      <c r="CA1089">
        <v>0</v>
      </c>
      <c r="CB1089">
        <v>0</v>
      </c>
      <c r="CC1089">
        <v>0</v>
      </c>
      <c r="CD1089" s="1">
        <v>45327</v>
      </c>
      <c r="CE1089" t="s">
        <v>97</v>
      </c>
      <c r="CF1089">
        <v>1416.48</v>
      </c>
      <c r="CG1089">
        <v>7.4899999999999994E-2</v>
      </c>
      <c r="CH1089">
        <v>2306.84</v>
      </c>
      <c r="CI1089">
        <v>0</v>
      </c>
      <c r="CJ1089">
        <v>113362.93</v>
      </c>
      <c r="CK1089">
        <v>482.33</v>
      </c>
      <c r="CL1089">
        <v>0</v>
      </c>
      <c r="CM1089">
        <v>0</v>
      </c>
      <c r="CS1089" s="2">
        <f t="shared" si="16"/>
        <v>0</v>
      </c>
      <c r="CT1089" s="2">
        <f>+SUM(AR1089:AS1089,AX1089:AY1089,AV1089:AW1089,)</f>
        <v>4.9600000000000009</v>
      </c>
    </row>
    <row r="1090" spans="1:98" x14ac:dyDescent="0.25">
      <c r="A1090" t="s">
        <v>1201</v>
      </c>
      <c r="B1090" t="s">
        <v>96</v>
      </c>
      <c r="C1090">
        <v>2119656</v>
      </c>
      <c r="D1090" t="s">
        <v>97</v>
      </c>
      <c r="E1090" s="1">
        <v>45383</v>
      </c>
      <c r="F1090">
        <v>111075.21</v>
      </c>
      <c r="G1090" s="2">
        <v>73350.429999999993</v>
      </c>
      <c r="H1090">
        <v>110408.04</v>
      </c>
      <c r="I1090">
        <v>73350.429999999993</v>
      </c>
      <c r="J1090" s="2">
        <v>599.49</v>
      </c>
      <c r="K1090" s="2">
        <v>240.68</v>
      </c>
      <c r="L1090">
        <v>4.4999999999999998E-2</v>
      </c>
      <c r="M1090" s="2">
        <v>831.81</v>
      </c>
      <c r="N1090" s="2">
        <v>667.17000000000007</v>
      </c>
      <c r="O1090">
        <v>150</v>
      </c>
      <c r="P1090">
        <v>0</v>
      </c>
      <c r="Q1090">
        <v>0</v>
      </c>
      <c r="R1090">
        <v>0</v>
      </c>
      <c r="S1090">
        <v>19.549999999999997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 s="2">
        <v>515.73</v>
      </c>
      <c r="AR1090" s="2">
        <v>20.25</v>
      </c>
      <c r="AS1090">
        <v>0</v>
      </c>
      <c r="AT1090" s="2">
        <v>0</v>
      </c>
      <c r="AU1090">
        <v>0</v>
      </c>
      <c r="AV1090" s="2">
        <v>0</v>
      </c>
      <c r="AW1090" s="2">
        <v>0</v>
      </c>
      <c r="AX1090">
        <v>300.89999999999998</v>
      </c>
      <c r="AY1090">
        <v>-481.36</v>
      </c>
      <c r="AZ1090">
        <v>300.89999999999998</v>
      </c>
      <c r="BA1090">
        <v>0</v>
      </c>
      <c r="BB1090">
        <v>948.02</v>
      </c>
      <c r="BC1090">
        <v>0</v>
      </c>
      <c r="BD1090">
        <v>481.36</v>
      </c>
      <c r="BE1090">
        <v>0</v>
      </c>
      <c r="BF1090" t="s">
        <v>98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184706.48999999996</v>
      </c>
      <c r="BO1090">
        <v>73350.429999999993</v>
      </c>
      <c r="BP1090">
        <v>0</v>
      </c>
      <c r="BQ1090">
        <v>73350.429999999993</v>
      </c>
      <c r="BR1090" t="s">
        <v>99</v>
      </c>
      <c r="BS1090" t="s">
        <v>100</v>
      </c>
      <c r="BT1090" t="s">
        <v>100</v>
      </c>
      <c r="BU1090" t="s">
        <v>100</v>
      </c>
      <c r="BV1090" t="s">
        <v>100</v>
      </c>
      <c r="BW1090" t="s">
        <v>100</v>
      </c>
      <c r="BX1090">
        <v>44819</v>
      </c>
      <c r="BY1090" t="s">
        <v>101</v>
      </c>
      <c r="BZ1090">
        <v>1639.64</v>
      </c>
      <c r="CA1090">
        <v>0</v>
      </c>
      <c r="CB1090">
        <v>0</v>
      </c>
      <c r="CC1090">
        <v>0</v>
      </c>
      <c r="CD1090" s="1">
        <v>45352</v>
      </c>
      <c r="CE1090" t="s">
        <v>97</v>
      </c>
      <c r="CF1090">
        <v>599.49</v>
      </c>
      <c r="CG1090">
        <v>4.4999999999999998E-2</v>
      </c>
      <c r="CH1090">
        <v>73350.429999999993</v>
      </c>
      <c r="CI1090">
        <v>0</v>
      </c>
      <c r="CJ1090">
        <v>184092.68</v>
      </c>
      <c r="CK1090">
        <v>249.36</v>
      </c>
      <c r="CL1090">
        <v>0</v>
      </c>
      <c r="CM1090">
        <v>1038.25</v>
      </c>
      <c r="CS1090" s="2">
        <f t="shared" si="16"/>
        <v>0</v>
      </c>
      <c r="CT1090" s="2">
        <f>+SUM(AR1090:AS1090,AX1090:AY1090,AV1090:AW1090,)</f>
        <v>-160.21000000000004</v>
      </c>
    </row>
    <row r="1091" spans="1:98" x14ac:dyDescent="0.25">
      <c r="A1091" t="s">
        <v>1202</v>
      </c>
      <c r="B1091" t="s">
        <v>96</v>
      </c>
      <c r="C1091">
        <v>2111617</v>
      </c>
      <c r="D1091" t="s">
        <v>121</v>
      </c>
      <c r="E1091" s="1">
        <v>45352</v>
      </c>
      <c r="F1091">
        <v>110789.14</v>
      </c>
      <c r="G1091" s="2">
        <v>1370.08</v>
      </c>
      <c r="H1091">
        <v>110646.44</v>
      </c>
      <c r="I1091">
        <v>1370.08</v>
      </c>
      <c r="J1091" s="2">
        <v>523.54</v>
      </c>
      <c r="K1091" s="2">
        <v>614.01</v>
      </c>
      <c r="L1091">
        <v>4.1250000000000002E-2</v>
      </c>
      <c r="M1091" s="2">
        <v>380.84</v>
      </c>
      <c r="N1091" s="2">
        <v>142.69999999999999</v>
      </c>
      <c r="O1091">
        <v>0</v>
      </c>
      <c r="P1091">
        <v>0</v>
      </c>
      <c r="Q1091">
        <v>0</v>
      </c>
      <c r="R1091">
        <v>0</v>
      </c>
      <c r="S1091">
        <v>29.28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 s="2">
        <v>371.85</v>
      </c>
      <c r="AR1091" s="2">
        <v>9.15</v>
      </c>
      <c r="AS1091">
        <v>0</v>
      </c>
      <c r="AT1091" s="2">
        <v>732</v>
      </c>
      <c r="AU1091">
        <v>0</v>
      </c>
      <c r="AV1091" s="2">
        <v>0</v>
      </c>
      <c r="AW1091" s="2">
        <v>0</v>
      </c>
      <c r="AX1091">
        <v>1116.05</v>
      </c>
      <c r="AY1091">
        <v>-440.16</v>
      </c>
      <c r="AZ1091">
        <v>2592</v>
      </c>
      <c r="BA1091">
        <v>0</v>
      </c>
      <c r="BB1091">
        <v>675.89</v>
      </c>
      <c r="BC1091">
        <v>0</v>
      </c>
      <c r="BD1091">
        <v>440.16</v>
      </c>
      <c r="BE1091">
        <v>0</v>
      </c>
      <c r="BF1091" t="s">
        <v>98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113442.63</v>
      </c>
      <c r="BO1091">
        <v>1370.08</v>
      </c>
      <c r="BP1091">
        <v>0</v>
      </c>
      <c r="BQ1091">
        <v>1370.08</v>
      </c>
      <c r="BR1091" t="s">
        <v>99</v>
      </c>
      <c r="BS1091" t="s">
        <v>100</v>
      </c>
      <c r="BT1091" t="s">
        <v>100</v>
      </c>
      <c r="BU1091" t="s">
        <v>100</v>
      </c>
      <c r="BV1091" t="s">
        <v>100</v>
      </c>
      <c r="BW1091" t="s">
        <v>100</v>
      </c>
      <c r="BX1091">
        <v>44802</v>
      </c>
      <c r="BY1091" t="s">
        <v>101</v>
      </c>
      <c r="BZ1091">
        <v>-190.77999999999989</v>
      </c>
      <c r="CA1091">
        <v>384.22</v>
      </c>
      <c r="CB1091">
        <v>0</v>
      </c>
      <c r="CC1091">
        <v>0</v>
      </c>
      <c r="CD1091" s="1">
        <v>45352</v>
      </c>
      <c r="CE1091" t="s">
        <v>97</v>
      </c>
      <c r="CF1091">
        <v>523.54</v>
      </c>
      <c r="CG1091">
        <v>4.1250000000000002E-2</v>
      </c>
      <c r="CH1091">
        <v>1370.08</v>
      </c>
      <c r="CI1091">
        <v>0</v>
      </c>
      <c r="CJ1091">
        <v>112016.52</v>
      </c>
      <c r="CK1091">
        <v>183.67</v>
      </c>
      <c r="CL1091">
        <v>366</v>
      </c>
      <c r="CM1091">
        <v>675.89</v>
      </c>
      <c r="CS1091" s="2">
        <f t="shared" ref="CS1091:CS1154" si="17">+SUM(T1091:AM1091)</f>
        <v>0</v>
      </c>
      <c r="CT1091" s="2">
        <f>+SUM(AR1091:AS1091,AX1091:AY1091,AV1091:AW1091,)</f>
        <v>685.04</v>
      </c>
    </row>
    <row r="1092" spans="1:98" x14ac:dyDescent="0.25">
      <c r="A1092" t="s">
        <v>1203</v>
      </c>
      <c r="B1092" t="s">
        <v>96</v>
      </c>
      <c r="C1092">
        <v>1828721</v>
      </c>
      <c r="D1092" t="s">
        <v>97</v>
      </c>
      <c r="E1092" s="1">
        <v>45383</v>
      </c>
      <c r="F1092">
        <v>110692.11</v>
      </c>
      <c r="G1092" s="2">
        <v>0</v>
      </c>
      <c r="H1092">
        <v>110335.12</v>
      </c>
      <c r="I1092">
        <v>0</v>
      </c>
      <c r="J1092" s="2">
        <v>593.26</v>
      </c>
      <c r="K1092" s="2">
        <v>455.68</v>
      </c>
      <c r="L1092">
        <v>4.4999999999999998E-2</v>
      </c>
      <c r="M1092" s="2">
        <v>829.53</v>
      </c>
      <c r="N1092" s="2">
        <v>356.99</v>
      </c>
      <c r="O1092">
        <v>0</v>
      </c>
      <c r="P1092">
        <v>0</v>
      </c>
      <c r="Q1092">
        <v>0</v>
      </c>
      <c r="R1092">
        <v>0</v>
      </c>
      <c r="S1092">
        <v>17.649999999999999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 s="2">
        <v>934.45</v>
      </c>
      <c r="AR1092" s="2">
        <v>9.31</v>
      </c>
      <c r="AS1092">
        <v>0</v>
      </c>
      <c r="AT1092" s="2">
        <v>1425</v>
      </c>
      <c r="AU1092">
        <v>0</v>
      </c>
      <c r="AV1092" s="2">
        <v>0</v>
      </c>
      <c r="AW1092" s="2">
        <v>0</v>
      </c>
      <c r="AX1092">
        <v>0</v>
      </c>
      <c r="AY1092">
        <v>0</v>
      </c>
      <c r="AZ1092">
        <v>81.12</v>
      </c>
      <c r="BA1092">
        <v>2278.37</v>
      </c>
      <c r="BB1092">
        <v>0</v>
      </c>
      <c r="BC1092">
        <v>0</v>
      </c>
      <c r="BD1092">
        <v>932.26</v>
      </c>
      <c r="BE1092">
        <v>0</v>
      </c>
      <c r="BF1092" t="s">
        <v>98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108769.25</v>
      </c>
      <c r="BO1092">
        <v>0</v>
      </c>
      <c r="BP1092">
        <v>0</v>
      </c>
      <c r="BQ1092">
        <v>0</v>
      </c>
      <c r="BR1092" t="s">
        <v>99</v>
      </c>
      <c r="BS1092" t="s">
        <v>100</v>
      </c>
      <c r="BT1092" t="s">
        <v>100</v>
      </c>
      <c r="BU1092" t="s">
        <v>100</v>
      </c>
      <c r="BV1092" t="s">
        <v>100</v>
      </c>
      <c r="BW1092" t="s">
        <v>100</v>
      </c>
      <c r="BX1092">
        <v>44582</v>
      </c>
      <c r="BY1092" t="s">
        <v>101</v>
      </c>
      <c r="BZ1092">
        <v>1159.56</v>
      </c>
      <c r="CA1092">
        <v>0</v>
      </c>
      <c r="CB1092">
        <v>0</v>
      </c>
      <c r="CC1092">
        <v>0</v>
      </c>
      <c r="CD1092" s="1">
        <v>45352</v>
      </c>
      <c r="CE1092" t="s">
        <v>97</v>
      </c>
      <c r="CF1092">
        <v>593.26</v>
      </c>
      <c r="CG1092">
        <v>4.4999999999999998E-2</v>
      </c>
      <c r="CH1092">
        <v>0</v>
      </c>
      <c r="CI1092">
        <v>0</v>
      </c>
      <c r="CJ1092">
        <v>110513.95</v>
      </c>
      <c r="CK1092">
        <v>464.19</v>
      </c>
      <c r="CL1092">
        <v>712.5</v>
      </c>
      <c r="CM1092">
        <v>0</v>
      </c>
      <c r="CS1092" s="2">
        <f t="shared" si="17"/>
        <v>0</v>
      </c>
      <c r="CT1092" s="2">
        <f>+SUM(AR1092:AS1092,AX1092:AY1092,AV1092:AW1092,)</f>
        <v>9.31</v>
      </c>
    </row>
    <row r="1093" spans="1:98" x14ac:dyDescent="0.25">
      <c r="A1093" t="s">
        <v>1204</v>
      </c>
      <c r="B1093" t="s">
        <v>96</v>
      </c>
      <c r="C1093">
        <v>2624119</v>
      </c>
      <c r="D1093" t="s">
        <v>121</v>
      </c>
      <c r="E1093" s="1">
        <v>45342</v>
      </c>
      <c r="F1093">
        <v>110435.58</v>
      </c>
      <c r="G1093" s="2">
        <v>9934.2900000000009</v>
      </c>
      <c r="H1093">
        <v>110435.58</v>
      </c>
      <c r="I1093">
        <v>9934.2900000000009</v>
      </c>
      <c r="J1093" s="2">
        <v>1159.4100000000001</v>
      </c>
      <c r="K1093" s="2">
        <v>154.21</v>
      </c>
      <c r="L1093">
        <v>9.9792000000000006E-2</v>
      </c>
      <c r="M1093" s="2">
        <v>1159.4100000000001</v>
      </c>
      <c r="N1093" s="2">
        <v>0</v>
      </c>
      <c r="O1093">
        <v>0</v>
      </c>
      <c r="P1093">
        <v>0</v>
      </c>
      <c r="Q1093">
        <v>0</v>
      </c>
      <c r="R1093">
        <v>0</v>
      </c>
      <c r="S1093">
        <v>19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 s="2">
        <v>898.44</v>
      </c>
      <c r="AR1093" s="2">
        <v>7.97</v>
      </c>
      <c r="AS1093">
        <v>0</v>
      </c>
      <c r="AT1093" s="2">
        <v>180</v>
      </c>
      <c r="AU1093">
        <v>0</v>
      </c>
      <c r="AV1093" s="2">
        <v>60</v>
      </c>
      <c r="AW1093" s="2">
        <v>0</v>
      </c>
      <c r="AX1093">
        <v>0</v>
      </c>
      <c r="AY1093">
        <v>0</v>
      </c>
      <c r="AZ1093">
        <v>0</v>
      </c>
      <c r="BA1093">
        <v>773.97</v>
      </c>
      <c r="BB1093">
        <v>0</v>
      </c>
      <c r="BC1093">
        <v>0</v>
      </c>
      <c r="BD1093">
        <v>154.21</v>
      </c>
      <c r="BE1093">
        <v>0</v>
      </c>
      <c r="BF1093" t="s">
        <v>98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122463.48999999999</v>
      </c>
      <c r="BO1093">
        <v>9934.2900000000009</v>
      </c>
      <c r="BP1093">
        <v>0</v>
      </c>
      <c r="BQ1093">
        <v>9934.2900000000009</v>
      </c>
      <c r="BR1093" t="s">
        <v>612</v>
      </c>
      <c r="BS1093" t="s">
        <v>105</v>
      </c>
      <c r="BT1093" t="s">
        <v>100</v>
      </c>
      <c r="BU1093" t="s">
        <v>100</v>
      </c>
      <c r="BV1093" t="s">
        <v>100</v>
      </c>
      <c r="BW1093" t="s">
        <v>100</v>
      </c>
      <c r="BX1093">
        <v>44854</v>
      </c>
      <c r="BY1093" t="s">
        <v>101</v>
      </c>
      <c r="BZ1093">
        <v>1072.4400000000003</v>
      </c>
      <c r="CA1093">
        <v>2747.59</v>
      </c>
      <c r="CB1093">
        <v>0</v>
      </c>
      <c r="CC1093">
        <v>0</v>
      </c>
      <c r="CD1093" s="1">
        <v>45311</v>
      </c>
      <c r="CE1093" t="s">
        <v>121</v>
      </c>
      <c r="CF1093">
        <v>1159.4100000000001</v>
      </c>
      <c r="CG1093">
        <v>9.9792000000000006E-2</v>
      </c>
      <c r="CH1093">
        <v>9934.2900000000009</v>
      </c>
      <c r="CI1093">
        <v>0</v>
      </c>
      <c r="CJ1093">
        <v>120369.87</v>
      </c>
      <c r="CK1093">
        <v>446.92</v>
      </c>
      <c r="CL1093">
        <v>60</v>
      </c>
      <c r="CM1093">
        <v>0</v>
      </c>
      <c r="CS1093" s="2">
        <f t="shared" si="17"/>
        <v>0</v>
      </c>
      <c r="CT1093" s="2">
        <f>+SUM(AR1093:AS1093,AX1093:AY1093,AV1093:AW1093,)</f>
        <v>67.97</v>
      </c>
    </row>
    <row r="1094" spans="1:98" x14ac:dyDescent="0.25">
      <c r="A1094" t="s">
        <v>1205</v>
      </c>
      <c r="B1094" t="s">
        <v>96</v>
      </c>
      <c r="C1094">
        <v>2119438</v>
      </c>
      <c r="D1094" t="s">
        <v>97</v>
      </c>
      <c r="E1094" s="1">
        <v>45383</v>
      </c>
      <c r="F1094">
        <v>110517.89</v>
      </c>
      <c r="G1094" s="2">
        <v>0</v>
      </c>
      <c r="H1094">
        <v>110306.59</v>
      </c>
      <c r="I1094">
        <v>0</v>
      </c>
      <c r="J1094" s="2">
        <v>542.91</v>
      </c>
      <c r="K1094" s="2">
        <v>512.51</v>
      </c>
      <c r="L1094">
        <v>4.7500000000000001E-2</v>
      </c>
      <c r="M1094" s="2">
        <v>874.52</v>
      </c>
      <c r="N1094" s="2">
        <v>211.3</v>
      </c>
      <c r="O1094">
        <v>0</v>
      </c>
      <c r="P1094">
        <v>0</v>
      </c>
      <c r="Q1094">
        <v>0</v>
      </c>
      <c r="R1094">
        <v>0</v>
      </c>
      <c r="S1094">
        <v>19.47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 s="2">
        <v>544.98</v>
      </c>
      <c r="AR1094" s="2">
        <v>8.8600000000000012</v>
      </c>
      <c r="AS1094">
        <v>0</v>
      </c>
      <c r="AT1094" s="2">
        <v>80</v>
      </c>
      <c r="AU1094">
        <v>0</v>
      </c>
      <c r="AV1094" s="2">
        <v>0</v>
      </c>
      <c r="AW1094" s="2">
        <v>0</v>
      </c>
      <c r="AX1094">
        <v>0</v>
      </c>
      <c r="AY1094">
        <v>0</v>
      </c>
      <c r="AZ1094">
        <v>0</v>
      </c>
      <c r="BA1094">
        <v>1550.81</v>
      </c>
      <c r="BB1094">
        <v>0</v>
      </c>
      <c r="BC1094">
        <v>0</v>
      </c>
      <c r="BD1094">
        <v>1025.02</v>
      </c>
      <c r="BE1094">
        <v>40</v>
      </c>
      <c r="BF1094" t="s">
        <v>98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108755.78</v>
      </c>
      <c r="BO1094">
        <v>0</v>
      </c>
      <c r="BP1094">
        <v>0</v>
      </c>
      <c r="BQ1094">
        <v>0</v>
      </c>
      <c r="BR1094" t="s">
        <v>99</v>
      </c>
      <c r="BS1094" t="s">
        <v>100</v>
      </c>
      <c r="BT1094" t="s">
        <v>100</v>
      </c>
      <c r="BU1094" t="s">
        <v>100</v>
      </c>
      <c r="BV1094" t="s">
        <v>100</v>
      </c>
      <c r="BW1094" t="s">
        <v>100</v>
      </c>
      <c r="BX1094">
        <v>44819</v>
      </c>
      <c r="BY1094" t="s">
        <v>101</v>
      </c>
      <c r="BZ1094">
        <v>1057.4900000000002</v>
      </c>
      <c r="CA1094">
        <v>0</v>
      </c>
      <c r="CB1094">
        <v>0</v>
      </c>
      <c r="CC1094">
        <v>0</v>
      </c>
      <c r="CD1094" s="1">
        <v>45352</v>
      </c>
      <c r="CE1094" t="s">
        <v>97</v>
      </c>
      <c r="CF1094">
        <v>542.91</v>
      </c>
      <c r="CG1094">
        <v>4.7500000000000001E-2</v>
      </c>
      <c r="CH1094">
        <v>0</v>
      </c>
      <c r="CI1094">
        <v>0</v>
      </c>
      <c r="CJ1094">
        <v>110412.45</v>
      </c>
      <c r="CK1094">
        <v>269.95999999999998</v>
      </c>
      <c r="CL1094">
        <v>40</v>
      </c>
      <c r="CM1094">
        <v>0</v>
      </c>
      <c r="CS1094" s="2">
        <f t="shared" si="17"/>
        <v>0</v>
      </c>
      <c r="CT1094" s="2">
        <f>+SUM(AR1094:AS1094,AX1094:AY1094,AV1094:AW1094,)</f>
        <v>8.8600000000000012</v>
      </c>
    </row>
    <row r="1095" spans="1:98" x14ac:dyDescent="0.25">
      <c r="A1095" t="s">
        <v>1206</v>
      </c>
      <c r="B1095" t="s">
        <v>96</v>
      </c>
      <c r="C1095">
        <v>2119811</v>
      </c>
      <c r="D1095" t="s">
        <v>97</v>
      </c>
      <c r="E1095" s="1">
        <v>45383</v>
      </c>
      <c r="F1095">
        <v>110489.67</v>
      </c>
      <c r="G1095" s="2">
        <v>0</v>
      </c>
      <c r="H1095">
        <v>110252.06</v>
      </c>
      <c r="I1095">
        <v>0</v>
      </c>
      <c r="J1095" s="2">
        <v>429.39</v>
      </c>
      <c r="K1095" s="2">
        <v>60.41</v>
      </c>
      <c r="L1095">
        <v>3.3750000000000002E-2</v>
      </c>
      <c r="M1095" s="2">
        <v>621.17000000000007</v>
      </c>
      <c r="N1095" s="2">
        <v>237.61</v>
      </c>
      <c r="O1095">
        <v>0</v>
      </c>
      <c r="P1095">
        <v>0</v>
      </c>
      <c r="Q1095">
        <v>0</v>
      </c>
      <c r="R1095">
        <v>0</v>
      </c>
      <c r="S1095">
        <v>19.47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 s="2">
        <v>2699.76</v>
      </c>
      <c r="AR1095" s="2">
        <v>8.19</v>
      </c>
      <c r="AS1095">
        <v>0</v>
      </c>
      <c r="AT1095" s="2">
        <v>0</v>
      </c>
      <c r="AU1095">
        <v>0</v>
      </c>
      <c r="AV1095" s="2">
        <v>0</v>
      </c>
      <c r="AW1095" s="2">
        <v>0</v>
      </c>
      <c r="AX1095">
        <v>0</v>
      </c>
      <c r="AY1095">
        <v>0</v>
      </c>
      <c r="AZ1095">
        <v>220.64</v>
      </c>
      <c r="BA1095">
        <v>113.4</v>
      </c>
      <c r="BB1095">
        <v>0</v>
      </c>
      <c r="BC1095">
        <v>0</v>
      </c>
      <c r="BD1095">
        <v>120.82</v>
      </c>
      <c r="BE1095">
        <v>0</v>
      </c>
      <c r="BF1095" t="s">
        <v>98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110138.66</v>
      </c>
      <c r="BO1095">
        <v>0</v>
      </c>
      <c r="BP1095">
        <v>0</v>
      </c>
      <c r="BQ1095">
        <v>0</v>
      </c>
      <c r="BR1095" t="s">
        <v>99</v>
      </c>
      <c r="BS1095" t="s">
        <v>100</v>
      </c>
      <c r="BT1095" t="s">
        <v>100</v>
      </c>
      <c r="BU1095" t="s">
        <v>100</v>
      </c>
      <c r="BV1095" t="s">
        <v>100</v>
      </c>
      <c r="BW1095" t="s">
        <v>100</v>
      </c>
      <c r="BX1095">
        <v>44326</v>
      </c>
      <c r="BY1095" t="s">
        <v>101</v>
      </c>
      <c r="BZ1095">
        <v>831.12</v>
      </c>
      <c r="CA1095">
        <v>0</v>
      </c>
      <c r="CB1095">
        <v>0</v>
      </c>
      <c r="CC1095">
        <v>0</v>
      </c>
      <c r="CD1095" s="1">
        <v>45352</v>
      </c>
      <c r="CE1095" t="s">
        <v>97</v>
      </c>
      <c r="CF1095">
        <v>429.39</v>
      </c>
      <c r="CG1095">
        <v>3.3750000000000002E-2</v>
      </c>
      <c r="CH1095">
        <v>0</v>
      </c>
      <c r="CI1095">
        <v>0</v>
      </c>
      <c r="CJ1095">
        <v>110371.03</v>
      </c>
      <c r="CK1095">
        <v>1347.58</v>
      </c>
      <c r="CL1095">
        <v>0</v>
      </c>
      <c r="CM1095">
        <v>0</v>
      </c>
      <c r="CS1095" s="2">
        <f t="shared" si="17"/>
        <v>0</v>
      </c>
      <c r="CT1095" s="2">
        <f>+SUM(AR1095:AS1095,AX1095:AY1095,AV1095:AW1095,)</f>
        <v>8.19</v>
      </c>
    </row>
    <row r="1096" spans="1:98" x14ac:dyDescent="0.25">
      <c r="A1096" t="s">
        <v>1207</v>
      </c>
      <c r="B1096" t="s">
        <v>96</v>
      </c>
      <c r="C1096">
        <v>2119773</v>
      </c>
      <c r="D1096" t="s">
        <v>97</v>
      </c>
      <c r="E1096" s="1">
        <v>45383</v>
      </c>
      <c r="F1096">
        <v>110254.89</v>
      </c>
      <c r="G1096" s="2">
        <v>0</v>
      </c>
      <c r="H1096">
        <v>109956.05</v>
      </c>
      <c r="I1096">
        <v>0</v>
      </c>
      <c r="J1096" s="2">
        <v>516.69000000000005</v>
      </c>
      <c r="K1096" s="2">
        <v>492.11</v>
      </c>
      <c r="L1096">
        <v>0.04</v>
      </c>
      <c r="M1096" s="2">
        <v>734.54</v>
      </c>
      <c r="N1096" s="2">
        <v>298.83999999999997</v>
      </c>
      <c r="O1096">
        <v>0</v>
      </c>
      <c r="P1096">
        <v>0</v>
      </c>
      <c r="Q1096">
        <v>0</v>
      </c>
      <c r="R1096">
        <v>0</v>
      </c>
      <c r="S1096">
        <v>19.420000000000002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 s="2">
        <v>1675.09</v>
      </c>
      <c r="AR1096" s="2">
        <v>9.44</v>
      </c>
      <c r="AS1096">
        <v>0</v>
      </c>
      <c r="AT1096" s="2">
        <v>0</v>
      </c>
      <c r="AU1096">
        <v>0</v>
      </c>
      <c r="AV1096" s="2">
        <v>0</v>
      </c>
      <c r="AW1096" s="2">
        <v>0</v>
      </c>
      <c r="AX1096">
        <v>0</v>
      </c>
      <c r="AY1096">
        <v>0</v>
      </c>
      <c r="AZ1096">
        <v>0</v>
      </c>
      <c r="BA1096">
        <v>1414.54</v>
      </c>
      <c r="BB1096">
        <v>0</v>
      </c>
      <c r="BC1096">
        <v>0</v>
      </c>
      <c r="BD1096">
        <v>984.22</v>
      </c>
      <c r="BE1096">
        <v>0</v>
      </c>
      <c r="BF1096" t="s">
        <v>98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108913.74</v>
      </c>
      <c r="BO1096">
        <v>0</v>
      </c>
      <c r="BP1096">
        <v>0</v>
      </c>
      <c r="BQ1096">
        <v>0</v>
      </c>
      <c r="BR1096" t="s">
        <v>99</v>
      </c>
      <c r="BS1096" t="s">
        <v>100</v>
      </c>
      <c r="BT1096" t="s">
        <v>100</v>
      </c>
      <c r="BU1096" t="s">
        <v>100</v>
      </c>
      <c r="BV1096" t="s">
        <v>100</v>
      </c>
      <c r="BW1096" t="s">
        <v>100</v>
      </c>
      <c r="BX1096">
        <v>44817</v>
      </c>
      <c r="BY1096" t="s">
        <v>101</v>
      </c>
      <c r="BZ1096">
        <v>1004.5199999999999</v>
      </c>
      <c r="CA1096">
        <v>372.23</v>
      </c>
      <c r="CB1096">
        <v>0</v>
      </c>
      <c r="CC1096">
        <v>0</v>
      </c>
      <c r="CD1096" s="1">
        <v>45352</v>
      </c>
      <c r="CE1096" t="s">
        <v>97</v>
      </c>
      <c r="CF1096">
        <v>516.69000000000005</v>
      </c>
      <c r="CG1096">
        <v>0.04</v>
      </c>
      <c r="CH1096">
        <v>0</v>
      </c>
      <c r="CI1096">
        <v>0</v>
      </c>
      <c r="CJ1096">
        <v>110105.72</v>
      </c>
      <c r="CK1096">
        <v>835.54</v>
      </c>
      <c r="CL1096">
        <v>0</v>
      </c>
      <c r="CM1096">
        <v>0</v>
      </c>
      <c r="CS1096" s="2">
        <f t="shared" si="17"/>
        <v>0</v>
      </c>
      <c r="CT1096" s="2">
        <f>+SUM(AR1096:AS1096,AX1096:AY1096,AV1096:AW1096,)</f>
        <v>9.44</v>
      </c>
    </row>
    <row r="1097" spans="1:98" x14ac:dyDescent="0.25">
      <c r="A1097" t="s">
        <v>1208</v>
      </c>
      <c r="B1097" t="s">
        <v>96</v>
      </c>
      <c r="C1097">
        <v>2112027</v>
      </c>
      <c r="D1097" t="s">
        <v>97</v>
      </c>
      <c r="E1097" s="1">
        <v>45383</v>
      </c>
      <c r="F1097">
        <v>110011.64</v>
      </c>
      <c r="G1097" s="2">
        <v>0</v>
      </c>
      <c r="H1097">
        <v>109696.13</v>
      </c>
      <c r="I1097">
        <v>0</v>
      </c>
      <c r="J1097" s="2">
        <v>615.80999999999995</v>
      </c>
      <c r="K1097" s="2">
        <v>378.34</v>
      </c>
      <c r="L1097">
        <v>0.05</v>
      </c>
      <c r="M1097" s="2">
        <v>916.11</v>
      </c>
      <c r="N1097" s="2">
        <v>315.51</v>
      </c>
      <c r="O1097">
        <v>0</v>
      </c>
      <c r="P1097">
        <v>0</v>
      </c>
      <c r="Q1097">
        <v>0</v>
      </c>
      <c r="R1097">
        <v>0</v>
      </c>
      <c r="S1097">
        <v>29.21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 s="2">
        <v>344.73</v>
      </c>
      <c r="AR1097" s="2">
        <v>7.84</v>
      </c>
      <c r="AS1097">
        <v>0</v>
      </c>
      <c r="AT1097" s="2">
        <v>40</v>
      </c>
      <c r="AU1097">
        <v>0</v>
      </c>
      <c r="AV1097" s="2">
        <v>0</v>
      </c>
      <c r="AW1097" s="2">
        <v>0</v>
      </c>
      <c r="AX1097">
        <v>0</v>
      </c>
      <c r="AY1097">
        <v>0</v>
      </c>
      <c r="AZ1097">
        <v>0</v>
      </c>
      <c r="BA1097">
        <v>1227.58</v>
      </c>
      <c r="BB1097">
        <v>0</v>
      </c>
      <c r="BC1097">
        <v>0</v>
      </c>
      <c r="BD1097">
        <v>753.94</v>
      </c>
      <c r="BE1097">
        <v>20</v>
      </c>
      <c r="BF1097" t="s">
        <v>98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108468.55</v>
      </c>
      <c r="BO1097">
        <v>0</v>
      </c>
      <c r="BP1097">
        <v>0</v>
      </c>
      <c r="BQ1097">
        <v>0</v>
      </c>
      <c r="BR1097" t="s">
        <v>99</v>
      </c>
      <c r="BS1097" t="s">
        <v>100</v>
      </c>
      <c r="BT1097" t="s">
        <v>100</v>
      </c>
      <c r="BU1097" t="s">
        <v>100</v>
      </c>
      <c r="BV1097" t="s">
        <v>100</v>
      </c>
      <c r="BW1097" t="s">
        <v>100</v>
      </c>
      <c r="BX1097">
        <v>44802</v>
      </c>
      <c r="BY1097" t="s">
        <v>101</v>
      </c>
      <c r="BZ1097">
        <v>1194.5700000000002</v>
      </c>
      <c r="CA1097">
        <v>0</v>
      </c>
      <c r="CB1097">
        <v>0</v>
      </c>
      <c r="CC1097">
        <v>0</v>
      </c>
      <c r="CD1097" s="1">
        <v>45352</v>
      </c>
      <c r="CE1097" t="s">
        <v>97</v>
      </c>
      <c r="CF1097">
        <v>615.80999999999995</v>
      </c>
      <c r="CG1097">
        <v>0.05</v>
      </c>
      <c r="CH1097">
        <v>0</v>
      </c>
      <c r="CI1097">
        <v>0</v>
      </c>
      <c r="CJ1097">
        <v>109854.21</v>
      </c>
      <c r="CK1097">
        <v>169.66</v>
      </c>
      <c r="CL1097">
        <v>20</v>
      </c>
      <c r="CM1097">
        <v>0</v>
      </c>
      <c r="CS1097" s="2">
        <f t="shared" si="17"/>
        <v>0</v>
      </c>
      <c r="CT1097" s="2">
        <f>+SUM(AR1097:AS1097,AX1097:AY1097,AV1097:AW1097,)</f>
        <v>7.84</v>
      </c>
    </row>
    <row r="1098" spans="1:98" x14ac:dyDescent="0.25">
      <c r="A1098" t="s">
        <v>1209</v>
      </c>
      <c r="B1098" t="s">
        <v>96</v>
      </c>
      <c r="C1098">
        <v>2120330</v>
      </c>
      <c r="D1098" t="s">
        <v>97</v>
      </c>
      <c r="E1098" s="1">
        <v>45383</v>
      </c>
      <c r="F1098">
        <v>110255.92</v>
      </c>
      <c r="G1098" s="2">
        <v>3174.51</v>
      </c>
      <c r="H1098">
        <v>109432.67</v>
      </c>
      <c r="I1098">
        <v>3174.51</v>
      </c>
      <c r="J1098" s="2">
        <v>1058.17</v>
      </c>
      <c r="K1098" s="2">
        <v>266.23</v>
      </c>
      <c r="L1098">
        <v>7.0499999999999993E-2</v>
      </c>
      <c r="M1098" s="2">
        <v>1293.0900000000001</v>
      </c>
      <c r="N1098" s="2">
        <v>823.25</v>
      </c>
      <c r="O1098">
        <v>0</v>
      </c>
      <c r="P1098">
        <v>0</v>
      </c>
      <c r="Q1098">
        <v>0</v>
      </c>
      <c r="R1098">
        <v>0</v>
      </c>
      <c r="S1098">
        <v>19.399999999999999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 s="2">
        <v>707.24</v>
      </c>
      <c r="AR1098" s="2">
        <v>9</v>
      </c>
      <c r="AS1098">
        <v>0</v>
      </c>
      <c r="AT1098" s="2">
        <v>200</v>
      </c>
      <c r="AU1098">
        <v>0</v>
      </c>
      <c r="AV1098" s="2">
        <v>0</v>
      </c>
      <c r="AW1098" s="2">
        <v>0</v>
      </c>
      <c r="AX1098">
        <v>0</v>
      </c>
      <c r="AY1098">
        <v>0</v>
      </c>
      <c r="AZ1098">
        <v>234.32</v>
      </c>
      <c r="BA1098">
        <v>1128.79</v>
      </c>
      <c r="BB1098">
        <v>0</v>
      </c>
      <c r="BC1098">
        <v>0</v>
      </c>
      <c r="BD1098">
        <v>507.71000000000004</v>
      </c>
      <c r="BE1098">
        <v>0</v>
      </c>
      <c r="BF1098" t="s">
        <v>98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111578.39</v>
      </c>
      <c r="BO1098">
        <v>3174.51</v>
      </c>
      <c r="BP1098">
        <v>0</v>
      </c>
      <c r="BQ1098">
        <v>3174.51</v>
      </c>
      <c r="BR1098" t="s">
        <v>99</v>
      </c>
      <c r="BS1098" t="s">
        <v>100</v>
      </c>
      <c r="BT1098" t="s">
        <v>100</v>
      </c>
      <c r="BU1098" t="s">
        <v>100</v>
      </c>
      <c r="BV1098" t="s">
        <v>100</v>
      </c>
      <c r="BW1098" t="s">
        <v>100</v>
      </c>
      <c r="BX1098">
        <v>44824</v>
      </c>
      <c r="BY1098" t="s">
        <v>101</v>
      </c>
      <c r="BZ1098">
        <v>2087.94</v>
      </c>
      <c r="CA1098">
        <v>0</v>
      </c>
      <c r="CB1098">
        <v>0</v>
      </c>
      <c r="CC1098">
        <v>0</v>
      </c>
      <c r="CD1098" s="1">
        <v>45352</v>
      </c>
      <c r="CE1098" t="s">
        <v>97</v>
      </c>
      <c r="CF1098">
        <v>1058.17</v>
      </c>
      <c r="CG1098">
        <v>7.0499999999999993E-2</v>
      </c>
      <c r="CH1098">
        <v>3174.51</v>
      </c>
      <c r="CI1098">
        <v>0</v>
      </c>
      <c r="CJ1098">
        <v>113020.01</v>
      </c>
      <c r="CK1098">
        <v>351.32</v>
      </c>
      <c r="CL1098">
        <v>100</v>
      </c>
      <c r="CM1098">
        <v>0</v>
      </c>
      <c r="CS1098" s="2">
        <f t="shared" si="17"/>
        <v>0</v>
      </c>
      <c r="CT1098" s="2">
        <f>+SUM(AR1098:AS1098,AX1098:AY1098,AV1098:AW1098,)</f>
        <v>9</v>
      </c>
    </row>
    <row r="1099" spans="1:98" x14ac:dyDescent="0.25">
      <c r="A1099" t="s">
        <v>1210</v>
      </c>
      <c r="B1099" t="s">
        <v>96</v>
      </c>
      <c r="C1099">
        <v>1975743</v>
      </c>
      <c r="D1099" t="s">
        <v>97</v>
      </c>
      <c r="E1099" s="1">
        <v>45383</v>
      </c>
      <c r="F1099">
        <v>110035.87</v>
      </c>
      <c r="G1099" s="2">
        <v>0</v>
      </c>
      <c r="H1099">
        <v>109378.65</v>
      </c>
      <c r="I1099">
        <v>0</v>
      </c>
      <c r="J1099" s="2">
        <v>900.86</v>
      </c>
      <c r="K1099" s="2">
        <v>654.54</v>
      </c>
      <c r="L1099">
        <v>6.25E-2</v>
      </c>
      <c r="M1099" s="2">
        <v>1144.5</v>
      </c>
      <c r="N1099" s="2">
        <v>657.22</v>
      </c>
      <c r="O1099">
        <v>0</v>
      </c>
      <c r="P1099">
        <v>0</v>
      </c>
      <c r="Q1099">
        <v>0</v>
      </c>
      <c r="R1099">
        <v>0</v>
      </c>
      <c r="S1099">
        <v>21.189999999999998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 s="2">
        <v>942.56</v>
      </c>
      <c r="AR1099" s="2">
        <v>7.6099999999999994</v>
      </c>
      <c r="AS1099">
        <v>0</v>
      </c>
      <c r="AT1099" s="2">
        <v>0</v>
      </c>
      <c r="AU1099">
        <v>0</v>
      </c>
      <c r="AV1099" s="2">
        <v>0</v>
      </c>
      <c r="AW1099" s="2">
        <v>0</v>
      </c>
      <c r="AX1099">
        <v>0</v>
      </c>
      <c r="AY1099">
        <v>0</v>
      </c>
      <c r="AZ1099">
        <v>2698.69</v>
      </c>
      <c r="BA1099">
        <v>395.36</v>
      </c>
      <c r="BB1099">
        <v>0</v>
      </c>
      <c r="BC1099">
        <v>0</v>
      </c>
      <c r="BD1099">
        <v>1309.08</v>
      </c>
      <c r="BE1099">
        <v>0</v>
      </c>
      <c r="BF1099" t="s">
        <v>98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108983.29</v>
      </c>
      <c r="BO1099">
        <v>0</v>
      </c>
      <c r="BP1099">
        <v>0</v>
      </c>
      <c r="BQ1099">
        <v>0</v>
      </c>
      <c r="BR1099" t="s">
        <v>99</v>
      </c>
      <c r="BS1099" t="s">
        <v>100</v>
      </c>
      <c r="BT1099" t="s">
        <v>100</v>
      </c>
      <c r="BU1099" t="s">
        <v>100</v>
      </c>
      <c r="BV1099" t="s">
        <v>100</v>
      </c>
      <c r="BW1099" t="s">
        <v>100</v>
      </c>
      <c r="BX1099">
        <v>44728</v>
      </c>
      <c r="BY1099" t="s">
        <v>101</v>
      </c>
      <c r="BZ1099">
        <v>1772.9199999999998</v>
      </c>
      <c r="CA1099">
        <v>0</v>
      </c>
      <c r="CB1099">
        <v>0</v>
      </c>
      <c r="CC1099">
        <v>0</v>
      </c>
      <c r="CD1099" s="1">
        <v>45352</v>
      </c>
      <c r="CE1099" t="s">
        <v>97</v>
      </c>
      <c r="CF1099">
        <v>900.86</v>
      </c>
      <c r="CG1099">
        <v>6.25E-2</v>
      </c>
      <c r="CH1099">
        <v>0</v>
      </c>
      <c r="CI1099">
        <v>0</v>
      </c>
      <c r="CJ1099">
        <v>109708.11</v>
      </c>
      <c r="CK1099">
        <v>468.98</v>
      </c>
      <c r="CL1099">
        <v>0</v>
      </c>
      <c r="CM1099">
        <v>0</v>
      </c>
      <c r="CS1099" s="2">
        <f t="shared" si="17"/>
        <v>0</v>
      </c>
      <c r="CT1099" s="2">
        <f>+SUM(AR1099:AS1099,AX1099:AY1099,AV1099:AW1099,)</f>
        <v>7.6099999999999994</v>
      </c>
    </row>
    <row r="1100" spans="1:98" x14ac:dyDescent="0.25">
      <c r="A1100" t="s">
        <v>1211</v>
      </c>
      <c r="B1100" t="s">
        <v>96</v>
      </c>
      <c r="C1100">
        <v>1966412</v>
      </c>
      <c r="D1100" t="s">
        <v>97</v>
      </c>
      <c r="E1100" s="1">
        <v>45383</v>
      </c>
      <c r="F1100">
        <v>110804.1</v>
      </c>
      <c r="G1100" s="2">
        <v>0</v>
      </c>
      <c r="H1100">
        <v>109653.22</v>
      </c>
      <c r="I1100">
        <v>0</v>
      </c>
      <c r="J1100" s="2">
        <v>802.92</v>
      </c>
      <c r="K1100" s="2">
        <v>256.17</v>
      </c>
      <c r="L1100">
        <v>0.04</v>
      </c>
      <c r="M1100" s="2">
        <v>736.78</v>
      </c>
      <c r="N1100" s="2">
        <v>1150.8800000000001</v>
      </c>
      <c r="O1100">
        <v>0</v>
      </c>
      <c r="P1100">
        <v>0</v>
      </c>
      <c r="Q1100">
        <v>0</v>
      </c>
      <c r="R1100">
        <v>0</v>
      </c>
      <c r="S1100">
        <v>21.27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 s="2">
        <v>1160.48</v>
      </c>
      <c r="AR1100" s="2">
        <v>104.36</v>
      </c>
      <c r="AS1100">
        <v>0</v>
      </c>
      <c r="AT1100" s="2">
        <v>0</v>
      </c>
      <c r="AU1100">
        <v>0</v>
      </c>
      <c r="AV1100" s="2">
        <v>0</v>
      </c>
      <c r="AW1100" s="2">
        <v>0</v>
      </c>
      <c r="AX1100">
        <v>0</v>
      </c>
      <c r="AY1100">
        <v>0</v>
      </c>
      <c r="AZ1100">
        <v>0</v>
      </c>
      <c r="BA1100">
        <v>669.36</v>
      </c>
      <c r="BB1100">
        <v>0</v>
      </c>
      <c r="BC1100">
        <v>0</v>
      </c>
      <c r="BD1100">
        <v>512.34</v>
      </c>
      <c r="BE1100">
        <v>0</v>
      </c>
      <c r="BF1100" t="s">
        <v>98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108983.86</v>
      </c>
      <c r="BO1100">
        <v>0</v>
      </c>
      <c r="BP1100">
        <v>0</v>
      </c>
      <c r="BQ1100">
        <v>0</v>
      </c>
      <c r="BR1100" t="s">
        <v>99</v>
      </c>
      <c r="BS1100" t="s">
        <v>100</v>
      </c>
      <c r="BT1100" t="s">
        <v>100</v>
      </c>
      <c r="BU1100" t="s">
        <v>100</v>
      </c>
      <c r="BV1100" t="s">
        <v>100</v>
      </c>
      <c r="BW1100" t="s">
        <v>100</v>
      </c>
      <c r="BX1100">
        <v>44672</v>
      </c>
      <c r="BY1100" t="s">
        <v>101</v>
      </c>
      <c r="BZ1100">
        <v>1762.0300000000002</v>
      </c>
      <c r="CA1100">
        <v>0</v>
      </c>
      <c r="CB1100">
        <v>0</v>
      </c>
      <c r="CC1100">
        <v>0</v>
      </c>
      <c r="CD1100" s="1">
        <v>45383</v>
      </c>
      <c r="CE1100" t="s">
        <v>97</v>
      </c>
      <c r="CF1100">
        <v>802.92</v>
      </c>
      <c r="CG1100">
        <v>0.04</v>
      </c>
      <c r="CH1100">
        <v>0</v>
      </c>
      <c r="CI1100">
        <v>0</v>
      </c>
      <c r="CJ1100">
        <v>109653.22</v>
      </c>
      <c r="CK1100">
        <v>577.47</v>
      </c>
      <c r="CL1100">
        <v>0</v>
      </c>
      <c r="CM1100">
        <v>0</v>
      </c>
      <c r="CS1100" s="2">
        <f t="shared" si="17"/>
        <v>0</v>
      </c>
      <c r="CT1100" s="2">
        <f>+SUM(AR1100:AS1100,AX1100:AY1100,AV1100:AW1100,)</f>
        <v>104.36</v>
      </c>
    </row>
    <row r="1101" spans="1:98" x14ac:dyDescent="0.25">
      <c r="A1101" t="s">
        <v>1212</v>
      </c>
      <c r="B1101" t="s">
        <v>96</v>
      </c>
      <c r="C1101">
        <v>1830471</v>
      </c>
      <c r="D1101" t="s">
        <v>97</v>
      </c>
      <c r="E1101" s="1">
        <v>45383</v>
      </c>
      <c r="F1101">
        <v>109413.41</v>
      </c>
      <c r="G1101" s="2">
        <v>0</v>
      </c>
      <c r="H1101">
        <v>109131.93</v>
      </c>
      <c r="I1101">
        <v>0</v>
      </c>
      <c r="J1101" s="2">
        <v>482.44</v>
      </c>
      <c r="K1101" s="2">
        <v>966.47</v>
      </c>
      <c r="L1101">
        <v>3.7499999999999999E-2</v>
      </c>
      <c r="M1101" s="2">
        <v>683.40000000000009</v>
      </c>
      <c r="N1101" s="2">
        <v>281.48</v>
      </c>
      <c r="O1101">
        <v>0</v>
      </c>
      <c r="P1101">
        <v>0</v>
      </c>
      <c r="Q1101">
        <v>0</v>
      </c>
      <c r="R1101">
        <v>0</v>
      </c>
      <c r="S1101">
        <v>17.440000000000001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 s="2">
        <v>1017.29</v>
      </c>
      <c r="AR1101" s="2">
        <v>8.4</v>
      </c>
      <c r="AS1101">
        <v>0</v>
      </c>
      <c r="AT1101" s="2">
        <v>0</v>
      </c>
      <c r="AU1101">
        <v>0</v>
      </c>
      <c r="AV1101" s="2">
        <v>0</v>
      </c>
      <c r="AW1101" s="2">
        <v>0</v>
      </c>
      <c r="AX1101">
        <v>0</v>
      </c>
      <c r="AY1101">
        <v>-23.68</v>
      </c>
      <c r="AZ1101">
        <v>0</v>
      </c>
      <c r="BA1101">
        <v>1909.26</v>
      </c>
      <c r="BB1101">
        <v>0</v>
      </c>
      <c r="BC1101">
        <v>0</v>
      </c>
      <c r="BD1101">
        <v>1932.94</v>
      </c>
      <c r="BE1101">
        <v>0</v>
      </c>
      <c r="BF1101" t="s">
        <v>98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107222.67</v>
      </c>
      <c r="BO1101">
        <v>0</v>
      </c>
      <c r="BP1101">
        <v>0</v>
      </c>
      <c r="BQ1101">
        <v>0</v>
      </c>
      <c r="BR1101" t="s">
        <v>99</v>
      </c>
      <c r="BS1101" t="s">
        <v>100</v>
      </c>
      <c r="BT1101" t="s">
        <v>100</v>
      </c>
      <c r="BU1101" t="s">
        <v>100</v>
      </c>
      <c r="BV1101" t="s">
        <v>100</v>
      </c>
      <c r="BW1101" t="s">
        <v>100</v>
      </c>
      <c r="BX1101">
        <v>44580</v>
      </c>
      <c r="BY1101" t="s">
        <v>101</v>
      </c>
      <c r="BZ1101">
        <v>962.72000000000014</v>
      </c>
      <c r="CA1101">
        <v>0</v>
      </c>
      <c r="CB1101">
        <v>0</v>
      </c>
      <c r="CC1101">
        <v>0</v>
      </c>
      <c r="CD1101" s="1">
        <v>45352</v>
      </c>
      <c r="CE1101" t="s">
        <v>97</v>
      </c>
      <c r="CF1101">
        <v>482.44</v>
      </c>
      <c r="CG1101">
        <v>3.7499999999999999E-2</v>
      </c>
      <c r="CH1101">
        <v>0</v>
      </c>
      <c r="CI1101">
        <v>0</v>
      </c>
      <c r="CJ1101">
        <v>109272.89</v>
      </c>
      <c r="CK1101">
        <v>505.95</v>
      </c>
      <c r="CL1101">
        <v>0</v>
      </c>
      <c r="CM1101">
        <v>0</v>
      </c>
      <c r="CS1101" s="2">
        <f t="shared" si="17"/>
        <v>0</v>
      </c>
      <c r="CT1101" s="2">
        <f>+SUM(AR1101:AS1101,AX1101:AY1101,AV1101:AW1101,)</f>
        <v>-15.28</v>
      </c>
    </row>
    <row r="1102" spans="1:98" x14ac:dyDescent="0.25">
      <c r="A1102" t="s">
        <v>1213</v>
      </c>
      <c r="B1102" t="s">
        <v>96</v>
      </c>
      <c r="C1102">
        <v>1975920</v>
      </c>
      <c r="D1102" t="s">
        <v>97</v>
      </c>
      <c r="E1102" s="1">
        <v>45383</v>
      </c>
      <c r="F1102">
        <v>109258.12</v>
      </c>
      <c r="G1102" s="2">
        <v>0</v>
      </c>
      <c r="H1102">
        <v>109068.65</v>
      </c>
      <c r="I1102">
        <v>0</v>
      </c>
      <c r="J1102" s="2">
        <v>731.8</v>
      </c>
      <c r="K1102" s="2">
        <v>374.05</v>
      </c>
      <c r="L1102">
        <v>7.0000000000000007E-2</v>
      </c>
      <c r="M1102" s="2">
        <v>1274.1300000000001</v>
      </c>
      <c r="N1102" s="2">
        <v>189.47</v>
      </c>
      <c r="O1102">
        <v>0</v>
      </c>
      <c r="P1102">
        <v>0</v>
      </c>
      <c r="Q1102">
        <v>0</v>
      </c>
      <c r="R1102">
        <v>0</v>
      </c>
      <c r="S1102">
        <v>21.08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 s="2">
        <v>1081.3400000000001</v>
      </c>
      <c r="AR1102" s="2">
        <v>8.7799999999999994</v>
      </c>
      <c r="AS1102">
        <v>0</v>
      </c>
      <c r="AT1102" s="2">
        <v>30</v>
      </c>
      <c r="AU1102">
        <v>0</v>
      </c>
      <c r="AV1102" s="2">
        <v>30</v>
      </c>
      <c r="AW1102" s="2">
        <v>0</v>
      </c>
      <c r="AX1102">
        <v>36.58</v>
      </c>
      <c r="AY1102">
        <v>-748.1</v>
      </c>
      <c r="AZ1102">
        <v>36.58</v>
      </c>
      <c r="BA1102">
        <v>0</v>
      </c>
      <c r="BB1102">
        <v>612.9</v>
      </c>
      <c r="BC1102">
        <v>0</v>
      </c>
      <c r="BD1102">
        <v>748.1</v>
      </c>
      <c r="BE1102">
        <v>0</v>
      </c>
      <c r="BF1102" t="s">
        <v>98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110348.88999999998</v>
      </c>
      <c r="BO1102">
        <v>0</v>
      </c>
      <c r="BP1102">
        <v>0</v>
      </c>
      <c r="BQ1102">
        <v>0</v>
      </c>
      <c r="BR1102" t="s">
        <v>99</v>
      </c>
      <c r="BS1102" t="s">
        <v>100</v>
      </c>
      <c r="BT1102" t="s">
        <v>100</v>
      </c>
      <c r="BU1102" t="s">
        <v>100</v>
      </c>
      <c r="BV1102" t="s">
        <v>100</v>
      </c>
      <c r="BW1102" t="s">
        <v>100</v>
      </c>
      <c r="BX1102">
        <v>44728</v>
      </c>
      <c r="BY1102" t="s">
        <v>101</v>
      </c>
      <c r="BZ1102">
        <v>2115.2600000000002</v>
      </c>
      <c r="CA1102">
        <v>637.34</v>
      </c>
      <c r="CB1102">
        <v>0</v>
      </c>
      <c r="CC1102">
        <v>0</v>
      </c>
      <c r="CD1102" s="1">
        <v>45323</v>
      </c>
      <c r="CE1102" t="s">
        <v>121</v>
      </c>
      <c r="CF1102">
        <v>731.8</v>
      </c>
      <c r="CG1102">
        <v>7.0000000000000007E-2</v>
      </c>
      <c r="CH1102">
        <v>0</v>
      </c>
      <c r="CI1102">
        <v>0</v>
      </c>
      <c r="CJ1102">
        <v>109258.12</v>
      </c>
      <c r="CK1102">
        <v>538.37</v>
      </c>
      <c r="CL1102">
        <v>0</v>
      </c>
      <c r="CM1102">
        <v>1342.71</v>
      </c>
      <c r="CS1102" s="2">
        <f t="shared" si="17"/>
        <v>0</v>
      </c>
      <c r="CT1102" s="2">
        <f>+SUM(AR1102:AS1102,AX1102:AY1102,AV1102:AW1102,)</f>
        <v>-672.74</v>
      </c>
    </row>
    <row r="1103" spans="1:98" x14ac:dyDescent="0.25">
      <c r="A1103" t="s">
        <v>1214</v>
      </c>
      <c r="B1103" t="s">
        <v>96</v>
      </c>
      <c r="C1103">
        <v>1996729</v>
      </c>
      <c r="D1103" t="s">
        <v>97</v>
      </c>
      <c r="E1103" s="1">
        <v>45383</v>
      </c>
      <c r="F1103">
        <v>109691.52</v>
      </c>
      <c r="G1103" s="2">
        <v>0</v>
      </c>
      <c r="H1103">
        <v>108693.37</v>
      </c>
      <c r="I1103">
        <v>0</v>
      </c>
      <c r="J1103" s="2">
        <v>1051.0899999999999</v>
      </c>
      <c r="K1103" s="2">
        <v>215.33</v>
      </c>
      <c r="L1103">
        <v>6.8750000000000006E-2</v>
      </c>
      <c r="M1103" s="2">
        <v>1254.0300000000002</v>
      </c>
      <c r="N1103" s="2">
        <v>998.15</v>
      </c>
      <c r="O1103">
        <v>75</v>
      </c>
      <c r="P1103">
        <v>0</v>
      </c>
      <c r="Q1103">
        <v>0</v>
      </c>
      <c r="R1103">
        <v>0</v>
      </c>
      <c r="S1103">
        <v>29.15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 s="2">
        <v>845.57999999999993</v>
      </c>
      <c r="AR1103" s="2">
        <v>5.32</v>
      </c>
      <c r="AS1103">
        <v>0</v>
      </c>
      <c r="AT1103" s="2">
        <v>846.26</v>
      </c>
      <c r="AU1103">
        <v>0</v>
      </c>
      <c r="AV1103" s="2">
        <v>0</v>
      </c>
      <c r="AW1103" s="2">
        <v>0</v>
      </c>
      <c r="AX1103">
        <v>0</v>
      </c>
      <c r="AY1103">
        <v>0</v>
      </c>
      <c r="AZ1103">
        <v>492.41</v>
      </c>
      <c r="BA1103">
        <v>1076.57</v>
      </c>
      <c r="BB1103">
        <v>0</v>
      </c>
      <c r="BC1103">
        <v>0</v>
      </c>
      <c r="BD1103">
        <v>574.08000000000004</v>
      </c>
      <c r="BE1103">
        <v>0</v>
      </c>
      <c r="BF1103" t="s">
        <v>98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108039.93</v>
      </c>
      <c r="BO1103">
        <v>0</v>
      </c>
      <c r="BP1103">
        <v>0</v>
      </c>
      <c r="BQ1103">
        <v>0</v>
      </c>
      <c r="BR1103" t="s">
        <v>99</v>
      </c>
      <c r="BS1103" t="s">
        <v>100</v>
      </c>
      <c r="BT1103" t="s">
        <v>100</v>
      </c>
      <c r="BU1103" t="s">
        <v>100</v>
      </c>
      <c r="BV1103" t="s">
        <v>100</v>
      </c>
      <c r="BW1103" t="s">
        <v>100</v>
      </c>
      <c r="BX1103">
        <v>44721</v>
      </c>
      <c r="BY1103" t="s">
        <v>101</v>
      </c>
      <c r="BZ1103">
        <v>2217.71</v>
      </c>
      <c r="CA1103">
        <v>0</v>
      </c>
      <c r="CB1103">
        <v>0</v>
      </c>
      <c r="CC1103">
        <v>0</v>
      </c>
      <c r="CD1103" s="1">
        <v>45352</v>
      </c>
      <c r="CE1103" t="s">
        <v>97</v>
      </c>
      <c r="CF1103">
        <v>1051.0899999999999</v>
      </c>
      <c r="CG1103">
        <v>6.8750000000000006E-2</v>
      </c>
      <c r="CH1103">
        <v>0</v>
      </c>
      <c r="CI1103">
        <v>0</v>
      </c>
      <c r="CJ1103">
        <v>109193.87000000001</v>
      </c>
      <c r="CK1103">
        <v>420.94</v>
      </c>
      <c r="CL1103">
        <v>423.13</v>
      </c>
      <c r="CM1103">
        <v>0</v>
      </c>
      <c r="CS1103" s="2">
        <f t="shared" si="17"/>
        <v>0</v>
      </c>
      <c r="CT1103" s="2">
        <f>+SUM(AR1103:AS1103,AX1103:AY1103,AV1103:AW1103,)</f>
        <v>5.32</v>
      </c>
    </row>
    <row r="1104" spans="1:98" x14ac:dyDescent="0.25">
      <c r="A1104" t="s">
        <v>1215</v>
      </c>
      <c r="B1104" t="s">
        <v>96</v>
      </c>
      <c r="C1104">
        <v>2117930</v>
      </c>
      <c r="D1104" t="s">
        <v>97</v>
      </c>
      <c r="E1104" s="1">
        <v>45383</v>
      </c>
      <c r="F1104">
        <v>109288.96000000001</v>
      </c>
      <c r="G1104" s="2">
        <v>0</v>
      </c>
      <c r="H1104">
        <v>109090.01</v>
      </c>
      <c r="I1104">
        <v>0</v>
      </c>
      <c r="J1104" s="2">
        <v>463.61</v>
      </c>
      <c r="K1104" s="2">
        <v>479.86</v>
      </c>
      <c r="L1104">
        <v>0.04</v>
      </c>
      <c r="M1104" s="2">
        <v>728.27</v>
      </c>
      <c r="N1104" s="2">
        <v>198.95</v>
      </c>
      <c r="O1104">
        <v>0</v>
      </c>
      <c r="P1104">
        <v>0</v>
      </c>
      <c r="Q1104">
        <v>0</v>
      </c>
      <c r="R1104">
        <v>0</v>
      </c>
      <c r="S1104">
        <v>29.15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 s="2">
        <v>734.46</v>
      </c>
      <c r="AR1104" s="2">
        <v>7.6099999999999994</v>
      </c>
      <c r="AS1104">
        <v>0</v>
      </c>
      <c r="AT1104" s="2">
        <v>0</v>
      </c>
      <c r="AU1104">
        <v>0</v>
      </c>
      <c r="AV1104" s="2">
        <v>0</v>
      </c>
      <c r="AW1104" s="2">
        <v>0</v>
      </c>
      <c r="AX1104">
        <v>0</v>
      </c>
      <c r="AY1104">
        <v>-959.72</v>
      </c>
      <c r="AZ1104">
        <v>0</v>
      </c>
      <c r="BA1104">
        <v>0</v>
      </c>
      <c r="BB1104">
        <v>3546.97</v>
      </c>
      <c r="BC1104">
        <v>0</v>
      </c>
      <c r="BD1104">
        <v>959.72</v>
      </c>
      <c r="BE1104">
        <v>0</v>
      </c>
      <c r="BF1104" t="s">
        <v>98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112636.98</v>
      </c>
      <c r="BO1104">
        <v>0</v>
      </c>
      <c r="BP1104">
        <v>0</v>
      </c>
      <c r="BQ1104">
        <v>0</v>
      </c>
      <c r="BR1104" t="s">
        <v>99</v>
      </c>
      <c r="BS1104" t="s">
        <v>100</v>
      </c>
      <c r="BT1104" t="s">
        <v>100</v>
      </c>
      <c r="BU1104" t="s">
        <v>100</v>
      </c>
      <c r="BV1104" t="s">
        <v>100</v>
      </c>
      <c r="BW1104" t="s">
        <v>100</v>
      </c>
      <c r="BX1104">
        <v>44806</v>
      </c>
      <c r="BY1104" t="s">
        <v>101</v>
      </c>
      <c r="BZ1104">
        <v>1850.18</v>
      </c>
      <c r="CA1104">
        <v>0</v>
      </c>
      <c r="CB1104">
        <v>0</v>
      </c>
      <c r="CC1104">
        <v>0</v>
      </c>
      <c r="CD1104" s="1">
        <v>45352</v>
      </c>
      <c r="CE1104" t="s">
        <v>97</v>
      </c>
      <c r="CF1104">
        <v>463.61</v>
      </c>
      <c r="CG1104">
        <v>0.04</v>
      </c>
      <c r="CH1104">
        <v>0</v>
      </c>
      <c r="CI1104">
        <v>0</v>
      </c>
      <c r="CJ1104">
        <v>109189.65000000001</v>
      </c>
      <c r="CK1104">
        <v>364.93</v>
      </c>
      <c r="CL1104">
        <v>0</v>
      </c>
      <c r="CM1104">
        <v>4026.83</v>
      </c>
      <c r="CS1104" s="2">
        <f t="shared" si="17"/>
        <v>0</v>
      </c>
      <c r="CT1104" s="2">
        <f>+SUM(AR1104:AS1104,AX1104:AY1104,AV1104:AW1104,)</f>
        <v>-952.11</v>
      </c>
    </row>
    <row r="1105" spans="1:98" x14ac:dyDescent="0.25">
      <c r="A1105" t="s">
        <v>1216</v>
      </c>
      <c r="B1105" t="s">
        <v>96</v>
      </c>
      <c r="C1105">
        <v>2115828</v>
      </c>
      <c r="D1105" t="s">
        <v>97</v>
      </c>
      <c r="E1105" s="1">
        <v>45383</v>
      </c>
      <c r="F1105">
        <v>109196.49</v>
      </c>
      <c r="G1105" s="2">
        <v>6526.3</v>
      </c>
      <c r="H1105">
        <v>108965.37</v>
      </c>
      <c r="I1105">
        <v>6526.3</v>
      </c>
      <c r="J1105" s="2">
        <v>433.88</v>
      </c>
      <c r="K1105" s="2">
        <v>203.77</v>
      </c>
      <c r="L1105">
        <v>3.5000000000000003E-2</v>
      </c>
      <c r="M1105" s="2">
        <v>636.64</v>
      </c>
      <c r="N1105" s="2">
        <v>231.12</v>
      </c>
      <c r="O1105">
        <v>0</v>
      </c>
      <c r="P1105">
        <v>0</v>
      </c>
      <c r="Q1105">
        <v>0</v>
      </c>
      <c r="R1105">
        <v>0</v>
      </c>
      <c r="S1105">
        <v>29.14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 s="2">
        <v>541.80999999999995</v>
      </c>
      <c r="AR1105" s="2">
        <v>9</v>
      </c>
      <c r="AS1105">
        <v>0</v>
      </c>
      <c r="AT1105" s="2">
        <v>0</v>
      </c>
      <c r="AU1105">
        <v>0</v>
      </c>
      <c r="AV1105" s="2">
        <v>0</v>
      </c>
      <c r="AW1105" s="2">
        <v>0</v>
      </c>
      <c r="AX1105">
        <v>0</v>
      </c>
      <c r="AY1105">
        <v>0</v>
      </c>
      <c r="AZ1105">
        <v>30.06</v>
      </c>
      <c r="BA1105">
        <v>1301.19</v>
      </c>
      <c r="BB1105">
        <v>0</v>
      </c>
      <c r="BC1105">
        <v>0</v>
      </c>
      <c r="BD1105">
        <v>497.57000000000005</v>
      </c>
      <c r="BE1105">
        <v>0</v>
      </c>
      <c r="BF1105" t="s">
        <v>98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114190.48</v>
      </c>
      <c r="BO1105">
        <v>6526.3</v>
      </c>
      <c r="BP1105">
        <v>0</v>
      </c>
      <c r="BQ1105">
        <v>6526.3</v>
      </c>
      <c r="BR1105" t="s">
        <v>99</v>
      </c>
      <c r="BS1105" t="s">
        <v>100</v>
      </c>
      <c r="BT1105" t="s">
        <v>100</v>
      </c>
      <c r="BU1105" t="s">
        <v>100</v>
      </c>
      <c r="BV1105" t="s">
        <v>100</v>
      </c>
      <c r="BW1105" t="s">
        <v>100</v>
      </c>
      <c r="BX1105">
        <v>44806</v>
      </c>
      <c r="BY1105" t="s">
        <v>101</v>
      </c>
      <c r="BZ1105">
        <v>829.62</v>
      </c>
      <c r="CA1105">
        <v>0</v>
      </c>
      <c r="CB1105">
        <v>0</v>
      </c>
      <c r="CC1105">
        <v>0</v>
      </c>
      <c r="CD1105" s="1">
        <v>45352</v>
      </c>
      <c r="CE1105" t="s">
        <v>97</v>
      </c>
      <c r="CF1105">
        <v>433.88</v>
      </c>
      <c r="CG1105">
        <v>3.5000000000000003E-2</v>
      </c>
      <c r="CH1105">
        <v>6526.3</v>
      </c>
      <c r="CI1105">
        <v>0</v>
      </c>
      <c r="CJ1105">
        <v>115607.40000000001</v>
      </c>
      <c r="CK1105">
        <v>268.2</v>
      </c>
      <c r="CL1105">
        <v>0</v>
      </c>
      <c r="CM1105">
        <v>0</v>
      </c>
      <c r="CS1105" s="2">
        <f t="shared" si="17"/>
        <v>0</v>
      </c>
      <c r="CT1105" s="2">
        <f>+SUM(AR1105:AS1105,AX1105:AY1105,AV1105:AW1105,)</f>
        <v>9</v>
      </c>
    </row>
    <row r="1106" spans="1:98" x14ac:dyDescent="0.25">
      <c r="A1106" t="s">
        <v>1217</v>
      </c>
      <c r="B1106" t="s">
        <v>96</v>
      </c>
      <c r="C1106">
        <v>1996803</v>
      </c>
      <c r="D1106" t="s">
        <v>97</v>
      </c>
      <c r="E1106" s="1">
        <v>45383</v>
      </c>
      <c r="F1106">
        <v>108946.19</v>
      </c>
      <c r="G1106" s="2">
        <v>0</v>
      </c>
      <c r="H1106">
        <v>108660.99</v>
      </c>
      <c r="I1106">
        <v>0</v>
      </c>
      <c r="J1106" s="2">
        <v>494.18</v>
      </c>
      <c r="K1106" s="2">
        <v>232.99</v>
      </c>
      <c r="L1106">
        <v>3.875E-2</v>
      </c>
      <c r="M1106" s="2">
        <v>703.16000000000008</v>
      </c>
      <c r="N1106" s="2">
        <v>285.20000000000005</v>
      </c>
      <c r="O1106">
        <v>0</v>
      </c>
      <c r="P1106">
        <v>0</v>
      </c>
      <c r="Q1106">
        <v>0</v>
      </c>
      <c r="R1106">
        <v>0</v>
      </c>
      <c r="S1106">
        <v>29.11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 s="2">
        <v>1325.89</v>
      </c>
      <c r="AR1106" s="2">
        <v>103.2</v>
      </c>
      <c r="AS1106">
        <v>0</v>
      </c>
      <c r="AT1106" s="2">
        <v>80</v>
      </c>
      <c r="AU1106">
        <v>0</v>
      </c>
      <c r="AV1106" s="2">
        <v>0</v>
      </c>
      <c r="AW1106" s="2">
        <v>0</v>
      </c>
      <c r="AX1106">
        <v>0</v>
      </c>
      <c r="AY1106">
        <v>0</v>
      </c>
      <c r="AZ1106">
        <v>116.3</v>
      </c>
      <c r="BA1106">
        <v>537.23</v>
      </c>
      <c r="BB1106">
        <v>0</v>
      </c>
      <c r="BC1106">
        <v>0</v>
      </c>
      <c r="BD1106">
        <v>465.98</v>
      </c>
      <c r="BE1106">
        <v>0</v>
      </c>
      <c r="BF1106" t="s">
        <v>98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108163.76000000001</v>
      </c>
      <c r="BO1106">
        <v>0</v>
      </c>
      <c r="BP1106">
        <v>0</v>
      </c>
      <c r="BQ1106">
        <v>0</v>
      </c>
      <c r="BR1106" t="s">
        <v>99</v>
      </c>
      <c r="BS1106" t="s">
        <v>100</v>
      </c>
      <c r="BT1106" t="s">
        <v>100</v>
      </c>
      <c r="BU1106" t="s">
        <v>100</v>
      </c>
      <c r="BV1106" t="s">
        <v>100</v>
      </c>
      <c r="BW1106" t="s">
        <v>100</v>
      </c>
      <c r="BX1106">
        <v>44721</v>
      </c>
      <c r="BY1106" t="s">
        <v>101</v>
      </c>
      <c r="BZ1106">
        <v>856.05000000000007</v>
      </c>
      <c r="CA1106">
        <v>0</v>
      </c>
      <c r="CB1106">
        <v>0</v>
      </c>
      <c r="CC1106">
        <v>0</v>
      </c>
      <c r="CD1106" s="1">
        <v>45352</v>
      </c>
      <c r="CE1106" t="s">
        <v>97</v>
      </c>
      <c r="CF1106">
        <v>494.18</v>
      </c>
      <c r="CG1106">
        <v>3.875E-2</v>
      </c>
      <c r="CH1106">
        <v>0</v>
      </c>
      <c r="CI1106">
        <v>0</v>
      </c>
      <c r="CJ1106">
        <v>108803.82</v>
      </c>
      <c r="CK1106">
        <v>660.94</v>
      </c>
      <c r="CL1106">
        <v>40</v>
      </c>
      <c r="CM1106">
        <v>0</v>
      </c>
      <c r="CS1106" s="2">
        <f t="shared" si="17"/>
        <v>0</v>
      </c>
      <c r="CT1106" s="2">
        <f>+SUM(AR1106:AS1106,AX1106:AY1106,AV1106:AW1106,)</f>
        <v>103.2</v>
      </c>
    </row>
    <row r="1107" spans="1:98" x14ac:dyDescent="0.25">
      <c r="A1107" t="s">
        <v>1218</v>
      </c>
      <c r="B1107" t="s">
        <v>96</v>
      </c>
      <c r="C1107">
        <v>2082109</v>
      </c>
      <c r="D1107" t="s">
        <v>97</v>
      </c>
      <c r="E1107" s="1">
        <v>45505</v>
      </c>
      <c r="F1107">
        <v>109276.66</v>
      </c>
      <c r="G1107" s="2">
        <v>1550.89</v>
      </c>
      <c r="H1107">
        <v>108236.81</v>
      </c>
      <c r="I1107">
        <v>1550.89</v>
      </c>
      <c r="J1107" s="2">
        <v>662.64</v>
      </c>
      <c r="K1107" s="2">
        <v>203.12</v>
      </c>
      <c r="L1107">
        <v>5.2499999999999998E-2</v>
      </c>
      <c r="M1107" s="2">
        <v>953.91</v>
      </c>
      <c r="N1107" s="2">
        <v>1039.8499999999999</v>
      </c>
      <c r="O1107">
        <v>334.24</v>
      </c>
      <c r="P1107">
        <v>0</v>
      </c>
      <c r="Q1107">
        <v>0</v>
      </c>
      <c r="R1107">
        <v>0</v>
      </c>
      <c r="S1107">
        <v>29.11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 s="2">
        <v>825.21</v>
      </c>
      <c r="AR1107" s="2">
        <v>101.44000000000001</v>
      </c>
      <c r="AS1107">
        <v>0</v>
      </c>
      <c r="AT1107" s="2">
        <v>0</v>
      </c>
      <c r="AU1107">
        <v>0</v>
      </c>
      <c r="AV1107" s="2">
        <v>0</v>
      </c>
      <c r="AW1107" s="2">
        <v>0</v>
      </c>
      <c r="AX1107">
        <v>0</v>
      </c>
      <c r="AY1107">
        <v>0</v>
      </c>
      <c r="AZ1107">
        <v>0</v>
      </c>
      <c r="BA1107">
        <v>2551.38</v>
      </c>
      <c r="BB1107">
        <v>0</v>
      </c>
      <c r="BC1107">
        <v>0</v>
      </c>
      <c r="BD1107">
        <v>406.24</v>
      </c>
      <c r="BE1107">
        <v>0</v>
      </c>
      <c r="BF1107" t="s">
        <v>98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107236.31999999999</v>
      </c>
      <c r="BO1107">
        <v>1550.89</v>
      </c>
      <c r="BP1107">
        <v>0</v>
      </c>
      <c r="BQ1107">
        <v>1550.89</v>
      </c>
      <c r="BR1107" t="s">
        <v>99</v>
      </c>
      <c r="BS1107" t="s">
        <v>100</v>
      </c>
      <c r="BT1107" t="s">
        <v>100</v>
      </c>
      <c r="BU1107" t="s">
        <v>100</v>
      </c>
      <c r="BV1107" t="s">
        <v>100</v>
      </c>
      <c r="BW1107" t="s">
        <v>100</v>
      </c>
      <c r="BX1107">
        <v>44778</v>
      </c>
      <c r="BY1107" t="s">
        <v>101</v>
      </c>
      <c r="BZ1107">
        <v>1863.2099999999996</v>
      </c>
      <c r="CA1107">
        <v>0</v>
      </c>
      <c r="CB1107">
        <v>0</v>
      </c>
      <c r="CC1107">
        <v>0</v>
      </c>
      <c r="CD1107" s="1">
        <v>45474</v>
      </c>
      <c r="CE1107" t="s">
        <v>97</v>
      </c>
      <c r="CF1107">
        <v>662.64</v>
      </c>
      <c r="CG1107">
        <v>5.2499999999999998E-2</v>
      </c>
      <c r="CH1107">
        <v>1550.89</v>
      </c>
      <c r="CI1107">
        <v>0</v>
      </c>
      <c r="CJ1107">
        <v>110308.76000000001</v>
      </c>
      <c r="CK1107">
        <v>410.6</v>
      </c>
      <c r="CL1107">
        <v>0</v>
      </c>
      <c r="CM1107">
        <v>0</v>
      </c>
      <c r="CS1107" s="2">
        <f t="shared" si="17"/>
        <v>0</v>
      </c>
      <c r="CT1107" s="2">
        <f>+SUM(AR1107:AS1107,AX1107:AY1107,AV1107:AW1107,)</f>
        <v>101.44000000000001</v>
      </c>
    </row>
    <row r="1108" spans="1:98" x14ac:dyDescent="0.25">
      <c r="A1108" t="s">
        <v>1219</v>
      </c>
      <c r="B1108" t="s">
        <v>96</v>
      </c>
      <c r="C1108">
        <v>2120146</v>
      </c>
      <c r="D1108" t="s">
        <v>97</v>
      </c>
      <c r="E1108" s="1">
        <v>45383</v>
      </c>
      <c r="F1108">
        <v>109569.3</v>
      </c>
      <c r="G1108" s="2">
        <v>1751.14</v>
      </c>
      <c r="H1108">
        <v>108546.92</v>
      </c>
      <c r="I1108">
        <v>1751.14</v>
      </c>
      <c r="J1108" s="2">
        <v>875.57</v>
      </c>
      <c r="K1108" s="2">
        <v>0</v>
      </c>
      <c r="L1108">
        <v>0.04</v>
      </c>
      <c r="M1108" s="2">
        <v>728.76</v>
      </c>
      <c r="N1108" s="2">
        <v>1022.3799999999999</v>
      </c>
      <c r="O1108">
        <v>0</v>
      </c>
      <c r="P1108">
        <v>0</v>
      </c>
      <c r="Q1108">
        <v>0</v>
      </c>
      <c r="R1108">
        <v>0</v>
      </c>
      <c r="S1108">
        <v>19.22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 s="2">
        <v>495.90999999999997</v>
      </c>
      <c r="AR1108" s="2">
        <v>6.4399999999999995</v>
      </c>
      <c r="AS1108">
        <v>0</v>
      </c>
      <c r="AT1108" s="2">
        <v>0</v>
      </c>
      <c r="AU1108">
        <v>0</v>
      </c>
      <c r="AV1108" s="2">
        <v>0</v>
      </c>
      <c r="AW1108" s="2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 t="s">
        <v>98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110298.06</v>
      </c>
      <c r="BO1108">
        <v>1751.14</v>
      </c>
      <c r="BP1108">
        <v>0</v>
      </c>
      <c r="BQ1108">
        <v>1751.14</v>
      </c>
      <c r="BR1108" t="s">
        <v>99</v>
      </c>
      <c r="BS1108" t="s">
        <v>100</v>
      </c>
      <c r="BT1108" t="s">
        <v>100</v>
      </c>
      <c r="BU1108" t="s">
        <v>100</v>
      </c>
      <c r="BV1108" t="s">
        <v>100</v>
      </c>
      <c r="BW1108" t="s">
        <v>100</v>
      </c>
      <c r="BX1108">
        <v>44817</v>
      </c>
      <c r="BY1108" t="s">
        <v>101</v>
      </c>
      <c r="BZ1108">
        <v>1725.4799999999998</v>
      </c>
      <c r="CA1108">
        <v>0</v>
      </c>
      <c r="CB1108">
        <v>0</v>
      </c>
      <c r="CC1108">
        <v>0</v>
      </c>
      <c r="CD1108" s="1">
        <v>45383</v>
      </c>
      <c r="CE1108" t="s">
        <v>97</v>
      </c>
      <c r="CF1108">
        <v>875.57</v>
      </c>
      <c r="CG1108">
        <v>0.04</v>
      </c>
      <c r="CH1108">
        <v>1751.14</v>
      </c>
      <c r="CI1108">
        <v>0</v>
      </c>
      <c r="CJ1108">
        <v>110298.06</v>
      </c>
      <c r="CK1108">
        <v>245.95</v>
      </c>
      <c r="CL1108">
        <v>0</v>
      </c>
      <c r="CM1108">
        <v>0</v>
      </c>
      <c r="CS1108" s="2">
        <f t="shared" si="17"/>
        <v>0</v>
      </c>
      <c r="CT1108" s="2">
        <f>+SUM(AR1108:AS1108,AX1108:AY1108,AV1108:AW1108,)</f>
        <v>6.4399999999999995</v>
      </c>
    </row>
    <row r="1109" spans="1:98" x14ac:dyDescent="0.25">
      <c r="A1109" t="s">
        <v>1220</v>
      </c>
      <c r="B1109" t="s">
        <v>96</v>
      </c>
      <c r="C1109">
        <v>2110889</v>
      </c>
      <c r="D1109" t="s">
        <v>97</v>
      </c>
      <c r="E1109" s="1">
        <v>45383</v>
      </c>
      <c r="F1109">
        <v>108453.57</v>
      </c>
      <c r="G1109" s="2">
        <v>0</v>
      </c>
      <c r="H1109">
        <v>107996.05</v>
      </c>
      <c r="I1109">
        <v>0</v>
      </c>
      <c r="J1109" s="2">
        <v>409.33</v>
      </c>
      <c r="K1109" s="2">
        <v>757.05</v>
      </c>
      <c r="L1109">
        <v>0.02</v>
      </c>
      <c r="M1109" s="2">
        <v>361.14</v>
      </c>
      <c r="N1109" s="2">
        <v>457.52</v>
      </c>
      <c r="O1109">
        <v>0</v>
      </c>
      <c r="P1109">
        <v>0</v>
      </c>
      <c r="Q1109">
        <v>0</v>
      </c>
      <c r="R1109">
        <v>0</v>
      </c>
      <c r="S1109">
        <v>29.060000000000002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 s="2">
        <v>740.27</v>
      </c>
      <c r="AR1109" s="2">
        <v>7.02</v>
      </c>
      <c r="AS1109">
        <v>0</v>
      </c>
      <c r="AT1109" s="2">
        <v>58.4</v>
      </c>
      <c r="AU1109">
        <v>0</v>
      </c>
      <c r="AV1109" s="2">
        <v>0</v>
      </c>
      <c r="AW1109" s="2">
        <v>0</v>
      </c>
      <c r="AX1109">
        <v>0</v>
      </c>
      <c r="AY1109">
        <v>0</v>
      </c>
      <c r="AZ1109">
        <v>0</v>
      </c>
      <c r="BA1109">
        <v>4391.7</v>
      </c>
      <c r="BB1109">
        <v>0</v>
      </c>
      <c r="BC1109">
        <v>0</v>
      </c>
      <c r="BD1109">
        <v>1514.1</v>
      </c>
      <c r="BE1109">
        <v>0</v>
      </c>
      <c r="BF1109" t="s">
        <v>98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103633.55</v>
      </c>
      <c r="BO1109">
        <v>0</v>
      </c>
      <c r="BP1109">
        <v>0</v>
      </c>
      <c r="BQ1109">
        <v>0</v>
      </c>
      <c r="BR1109" t="s">
        <v>99</v>
      </c>
      <c r="BS1109" t="s">
        <v>100</v>
      </c>
      <c r="BT1109" t="s">
        <v>100</v>
      </c>
      <c r="BU1109" t="s">
        <v>100</v>
      </c>
      <c r="BV1109" t="s">
        <v>100</v>
      </c>
      <c r="BW1109" t="s">
        <v>100</v>
      </c>
      <c r="BX1109">
        <v>44802</v>
      </c>
      <c r="BY1109" t="s">
        <v>101</v>
      </c>
      <c r="BZ1109">
        <v>782.57999999999993</v>
      </c>
      <c r="CA1109">
        <v>0</v>
      </c>
      <c r="CB1109">
        <v>0</v>
      </c>
      <c r="CC1109">
        <v>0</v>
      </c>
      <c r="CD1109" s="1">
        <v>45352</v>
      </c>
      <c r="CE1109" t="s">
        <v>97</v>
      </c>
      <c r="CF1109">
        <v>409.33</v>
      </c>
      <c r="CG1109">
        <v>0.02</v>
      </c>
      <c r="CH1109">
        <v>0</v>
      </c>
      <c r="CI1109">
        <v>0</v>
      </c>
      <c r="CJ1109">
        <v>108225</v>
      </c>
      <c r="CK1109">
        <v>368.13</v>
      </c>
      <c r="CL1109">
        <v>29.2</v>
      </c>
      <c r="CM1109">
        <v>0</v>
      </c>
      <c r="CS1109" s="2">
        <f t="shared" si="17"/>
        <v>0</v>
      </c>
      <c r="CT1109" s="2">
        <f>+SUM(AR1109:AS1109,AX1109:AY1109,AV1109:AW1109,)</f>
        <v>7.02</v>
      </c>
    </row>
    <row r="1110" spans="1:98" x14ac:dyDescent="0.25">
      <c r="A1110" t="s">
        <v>1221</v>
      </c>
      <c r="B1110" t="s">
        <v>96</v>
      </c>
      <c r="C1110">
        <v>1857444</v>
      </c>
      <c r="D1110" t="s">
        <v>97</v>
      </c>
      <c r="E1110" s="1">
        <v>45387</v>
      </c>
      <c r="F1110">
        <v>108429.26</v>
      </c>
      <c r="G1110" s="2">
        <v>100463.72</v>
      </c>
      <c r="H1110">
        <v>107990.89</v>
      </c>
      <c r="I1110">
        <v>100463.72</v>
      </c>
      <c r="J1110" s="2">
        <v>743.06</v>
      </c>
      <c r="K1110" s="2">
        <v>677.51</v>
      </c>
      <c r="L1110">
        <v>0.06</v>
      </c>
      <c r="M1110" s="2">
        <v>1047.75</v>
      </c>
      <c r="N1110" s="2">
        <v>438.37</v>
      </c>
      <c r="O1110">
        <v>0</v>
      </c>
      <c r="P1110">
        <v>0</v>
      </c>
      <c r="Q1110">
        <v>0</v>
      </c>
      <c r="R1110">
        <v>0</v>
      </c>
      <c r="S1110">
        <v>29.060000000000002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 s="2">
        <v>961.48</v>
      </c>
      <c r="AR1110" s="2">
        <v>9.2099999999999991</v>
      </c>
      <c r="AS1110">
        <v>0</v>
      </c>
      <c r="AT1110" s="2">
        <v>40</v>
      </c>
      <c r="AU1110">
        <v>0</v>
      </c>
      <c r="AV1110" s="2">
        <v>0</v>
      </c>
      <c r="AW1110" s="2">
        <v>0</v>
      </c>
      <c r="AX1110">
        <v>0</v>
      </c>
      <c r="AY1110">
        <v>-1355.02</v>
      </c>
      <c r="AZ1110">
        <v>0</v>
      </c>
      <c r="BA1110">
        <v>0</v>
      </c>
      <c r="BB1110">
        <v>278.16000000000003</v>
      </c>
      <c r="BC1110">
        <v>0</v>
      </c>
      <c r="BD1110">
        <v>1355.02</v>
      </c>
      <c r="BE1110">
        <v>0</v>
      </c>
      <c r="BF1110" t="s">
        <v>98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208752.77</v>
      </c>
      <c r="BO1110">
        <v>100463.72</v>
      </c>
      <c r="BP1110">
        <v>0</v>
      </c>
      <c r="BQ1110">
        <v>100463.72</v>
      </c>
      <c r="BR1110" t="s">
        <v>612</v>
      </c>
      <c r="BS1110" t="s">
        <v>105</v>
      </c>
      <c r="BT1110" t="s">
        <v>100</v>
      </c>
      <c r="BU1110" t="s">
        <v>100</v>
      </c>
      <c r="BV1110" t="s">
        <v>100</v>
      </c>
      <c r="BW1110" t="s">
        <v>100</v>
      </c>
      <c r="BX1110">
        <v>44621</v>
      </c>
      <c r="BY1110" t="s">
        <v>101</v>
      </c>
      <c r="BZ1110">
        <v>2802.87</v>
      </c>
      <c r="CA1110">
        <v>0</v>
      </c>
      <c r="CB1110">
        <v>0</v>
      </c>
      <c r="CC1110">
        <v>0</v>
      </c>
      <c r="CD1110" s="1">
        <v>45356</v>
      </c>
      <c r="CE1110" t="s">
        <v>97</v>
      </c>
      <c r="CF1110">
        <v>743.06</v>
      </c>
      <c r="CG1110">
        <v>0.06</v>
      </c>
      <c r="CH1110">
        <v>100463.72</v>
      </c>
      <c r="CI1110">
        <v>0</v>
      </c>
      <c r="CJ1110">
        <v>208683.18</v>
      </c>
      <c r="CK1110">
        <v>477.64</v>
      </c>
      <c r="CL1110">
        <v>20</v>
      </c>
      <c r="CM1110">
        <v>955.67</v>
      </c>
      <c r="CS1110" s="2">
        <f t="shared" si="17"/>
        <v>0</v>
      </c>
      <c r="CT1110" s="2">
        <f>+SUM(AR1110:AS1110,AX1110:AY1110,AV1110:AW1110,)</f>
        <v>-1345.81</v>
      </c>
    </row>
    <row r="1111" spans="1:98" x14ac:dyDescent="0.25">
      <c r="A1111" t="s">
        <v>1222</v>
      </c>
      <c r="B1111" t="s">
        <v>96</v>
      </c>
      <c r="C1111">
        <v>2119617</v>
      </c>
      <c r="D1111" t="s">
        <v>97</v>
      </c>
      <c r="E1111" s="1">
        <v>45383</v>
      </c>
      <c r="F1111">
        <v>108259.79</v>
      </c>
      <c r="G1111" s="2">
        <v>1838.67</v>
      </c>
      <c r="H1111">
        <v>108143.03</v>
      </c>
      <c r="I1111">
        <v>1838.67</v>
      </c>
      <c r="J1111" s="2">
        <v>734.82</v>
      </c>
      <c r="K1111" s="2">
        <v>59.97</v>
      </c>
      <c r="L1111">
        <v>7.4999999999999997E-2</v>
      </c>
      <c r="M1111" s="2">
        <v>1352.88</v>
      </c>
      <c r="N1111" s="2">
        <v>116.76</v>
      </c>
      <c r="O1111">
        <v>0</v>
      </c>
      <c r="P1111">
        <v>0</v>
      </c>
      <c r="Q1111">
        <v>0</v>
      </c>
      <c r="R1111">
        <v>0</v>
      </c>
      <c r="S1111">
        <v>19.07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 s="2">
        <v>551.84</v>
      </c>
      <c r="AR1111" s="2">
        <v>17.61</v>
      </c>
      <c r="AS1111">
        <v>0</v>
      </c>
      <c r="AT1111" s="2">
        <v>0</v>
      </c>
      <c r="AU1111">
        <v>0</v>
      </c>
      <c r="AV1111" s="2">
        <v>0</v>
      </c>
      <c r="AW1111" s="2">
        <v>0</v>
      </c>
      <c r="AX1111">
        <v>927.89</v>
      </c>
      <c r="AY1111">
        <v>0</v>
      </c>
      <c r="AZ1111">
        <v>1227.74</v>
      </c>
      <c r="BA1111">
        <v>0</v>
      </c>
      <c r="BB1111">
        <v>927.89</v>
      </c>
      <c r="BC1111">
        <v>0</v>
      </c>
      <c r="BD1111">
        <v>119.94</v>
      </c>
      <c r="BE1111">
        <v>0</v>
      </c>
      <c r="BF1111" t="s">
        <v>98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110909.59</v>
      </c>
      <c r="BO1111">
        <v>1838.67</v>
      </c>
      <c r="BP1111">
        <v>0</v>
      </c>
      <c r="BQ1111">
        <v>1838.67</v>
      </c>
      <c r="BR1111" t="s">
        <v>99</v>
      </c>
      <c r="BS1111" t="s">
        <v>100</v>
      </c>
      <c r="BT1111" t="s">
        <v>100</v>
      </c>
      <c r="BU1111" t="s">
        <v>100</v>
      </c>
      <c r="BV1111" t="s">
        <v>100</v>
      </c>
      <c r="BW1111" t="s">
        <v>100</v>
      </c>
      <c r="BX1111">
        <v>44819</v>
      </c>
      <c r="BY1111" t="s">
        <v>101</v>
      </c>
      <c r="BZ1111">
        <v>505.07000000000005</v>
      </c>
      <c r="CA1111">
        <v>0</v>
      </c>
      <c r="CB1111">
        <v>0</v>
      </c>
      <c r="CC1111">
        <v>0</v>
      </c>
      <c r="CD1111" s="1">
        <v>45352</v>
      </c>
      <c r="CE1111" t="s">
        <v>97</v>
      </c>
      <c r="CF1111">
        <v>734.82</v>
      </c>
      <c r="CG1111">
        <v>7.4999999999999997E-2</v>
      </c>
      <c r="CH1111">
        <v>1838.67</v>
      </c>
      <c r="CI1111">
        <v>0</v>
      </c>
      <c r="CJ1111">
        <v>110040.26</v>
      </c>
      <c r="CK1111">
        <v>268.62</v>
      </c>
      <c r="CL1111">
        <v>0</v>
      </c>
      <c r="CM1111">
        <v>0</v>
      </c>
      <c r="CS1111" s="2">
        <f t="shared" si="17"/>
        <v>0</v>
      </c>
      <c r="CT1111" s="2">
        <f>+SUM(AR1111:AS1111,AX1111:AY1111,AV1111:AW1111,)</f>
        <v>945.5</v>
      </c>
    </row>
    <row r="1112" spans="1:98" x14ac:dyDescent="0.25">
      <c r="A1112" t="s">
        <v>1223</v>
      </c>
      <c r="B1112" t="s">
        <v>96</v>
      </c>
      <c r="C1112">
        <v>1966103</v>
      </c>
      <c r="D1112" t="s">
        <v>121</v>
      </c>
      <c r="E1112" s="1">
        <v>45352</v>
      </c>
      <c r="F1112">
        <v>108183.71</v>
      </c>
      <c r="G1112" s="2">
        <v>0</v>
      </c>
      <c r="H1112">
        <v>105879.3</v>
      </c>
      <c r="I1112">
        <v>0</v>
      </c>
      <c r="J1112" s="2">
        <v>2586.14</v>
      </c>
      <c r="K1112" s="2">
        <v>2132.64</v>
      </c>
      <c r="L1112">
        <v>3.125E-2</v>
      </c>
      <c r="M1112" s="2">
        <v>281.73</v>
      </c>
      <c r="N1112" s="2">
        <v>2304.41</v>
      </c>
      <c r="O1112">
        <v>0</v>
      </c>
      <c r="P1112">
        <v>0</v>
      </c>
      <c r="Q1112">
        <v>0</v>
      </c>
      <c r="R1112">
        <v>0</v>
      </c>
      <c r="S1112">
        <v>20.87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 s="2">
        <v>881.06999999999994</v>
      </c>
      <c r="AR1112" s="2">
        <v>9.0400000000000009</v>
      </c>
      <c r="AS1112">
        <v>0</v>
      </c>
      <c r="AT1112" s="2">
        <v>0</v>
      </c>
      <c r="AU1112">
        <v>0</v>
      </c>
      <c r="AV1112" s="2">
        <v>0</v>
      </c>
      <c r="AW1112" s="2">
        <v>0</v>
      </c>
      <c r="AX1112">
        <v>0</v>
      </c>
      <c r="AY1112">
        <v>-2132.64</v>
      </c>
      <c r="AZ1112">
        <v>0</v>
      </c>
      <c r="BA1112">
        <v>0</v>
      </c>
      <c r="BB1112">
        <v>301.86</v>
      </c>
      <c r="BC1112">
        <v>0</v>
      </c>
      <c r="BD1112">
        <v>2132.64</v>
      </c>
      <c r="BE1112">
        <v>81.22</v>
      </c>
      <c r="BF1112" t="s">
        <v>98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106381.67</v>
      </c>
      <c r="BO1112">
        <v>0</v>
      </c>
      <c r="BP1112">
        <v>0</v>
      </c>
      <c r="BQ1112">
        <v>0</v>
      </c>
      <c r="BR1112" t="s">
        <v>99</v>
      </c>
      <c r="BS1112" t="s">
        <v>100</v>
      </c>
      <c r="BT1112" t="s">
        <v>100</v>
      </c>
      <c r="BU1112" t="s">
        <v>100</v>
      </c>
      <c r="BV1112" t="s">
        <v>100</v>
      </c>
      <c r="BW1112" t="s">
        <v>100</v>
      </c>
      <c r="BX1112">
        <v>44672</v>
      </c>
      <c r="BY1112" t="s">
        <v>101</v>
      </c>
      <c r="BZ1112">
        <v>4688.87</v>
      </c>
      <c r="CA1112">
        <v>281.73</v>
      </c>
      <c r="CB1112">
        <v>0</v>
      </c>
      <c r="CC1112">
        <v>0</v>
      </c>
      <c r="CD1112" s="1">
        <v>45323</v>
      </c>
      <c r="CE1112" t="s">
        <v>121</v>
      </c>
      <c r="CF1112">
        <v>2586.14</v>
      </c>
      <c r="CG1112">
        <v>3.125E-2</v>
      </c>
      <c r="CH1112">
        <v>0</v>
      </c>
      <c r="CI1112">
        <v>0</v>
      </c>
      <c r="CJ1112">
        <v>108183.71</v>
      </c>
      <c r="CK1112">
        <v>437.93</v>
      </c>
      <c r="CL1112">
        <v>0</v>
      </c>
      <c r="CM1112">
        <v>2434.5</v>
      </c>
      <c r="CS1112" s="2">
        <f t="shared" si="17"/>
        <v>0</v>
      </c>
      <c r="CT1112" s="2">
        <f>+SUM(AR1112:AS1112,AX1112:AY1112,AV1112:AW1112,)</f>
        <v>-2123.6</v>
      </c>
    </row>
    <row r="1113" spans="1:98" x14ac:dyDescent="0.25">
      <c r="A1113" t="s">
        <v>1224</v>
      </c>
      <c r="B1113" t="s">
        <v>96</v>
      </c>
      <c r="C1113">
        <v>1828819</v>
      </c>
      <c r="D1113" t="s">
        <v>97</v>
      </c>
      <c r="E1113" s="1">
        <v>45383</v>
      </c>
      <c r="F1113">
        <v>108033.15</v>
      </c>
      <c r="G1113" s="2">
        <v>56637.21</v>
      </c>
      <c r="H1113">
        <v>107773.92</v>
      </c>
      <c r="I1113">
        <v>56637.21</v>
      </c>
      <c r="J1113" s="2">
        <v>489.51</v>
      </c>
      <c r="K1113" s="2">
        <v>439.6</v>
      </c>
      <c r="L1113">
        <v>0.04</v>
      </c>
      <c r="M1113" s="2">
        <v>719.79</v>
      </c>
      <c r="N1113" s="2">
        <v>259.23</v>
      </c>
      <c r="O1113">
        <v>0</v>
      </c>
      <c r="P1113">
        <v>0</v>
      </c>
      <c r="Q1113">
        <v>0</v>
      </c>
      <c r="R1113">
        <v>0</v>
      </c>
      <c r="S1113">
        <v>17.23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 s="2">
        <v>797</v>
      </c>
      <c r="AR1113" s="2">
        <v>8.620000000000001</v>
      </c>
      <c r="AS1113">
        <v>0</v>
      </c>
      <c r="AT1113" s="2">
        <v>0</v>
      </c>
      <c r="AU1113">
        <v>0</v>
      </c>
      <c r="AV1113" s="2">
        <v>0</v>
      </c>
      <c r="AW1113" s="2">
        <v>0</v>
      </c>
      <c r="AX1113">
        <v>0</v>
      </c>
      <c r="AY1113">
        <v>0</v>
      </c>
      <c r="AZ1113">
        <v>0</v>
      </c>
      <c r="BA1113">
        <v>2219.91</v>
      </c>
      <c r="BB1113">
        <v>0</v>
      </c>
      <c r="BC1113">
        <v>0</v>
      </c>
      <c r="BD1113">
        <v>879.2</v>
      </c>
      <c r="BE1113">
        <v>0</v>
      </c>
      <c r="BF1113" t="s">
        <v>98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162191.22</v>
      </c>
      <c r="BO1113">
        <v>56637.21</v>
      </c>
      <c r="BP1113">
        <v>0</v>
      </c>
      <c r="BQ1113">
        <v>56637.21</v>
      </c>
      <c r="BR1113" t="s">
        <v>99</v>
      </c>
      <c r="BS1113" t="s">
        <v>100</v>
      </c>
      <c r="BT1113" t="s">
        <v>100</v>
      </c>
      <c r="BU1113" t="s">
        <v>100</v>
      </c>
      <c r="BV1113" t="s">
        <v>100</v>
      </c>
      <c r="BW1113" t="s">
        <v>100</v>
      </c>
      <c r="BX1113">
        <v>44580</v>
      </c>
      <c r="BY1113" t="s">
        <v>101</v>
      </c>
      <c r="BZ1113">
        <v>953.17000000000007</v>
      </c>
      <c r="CA1113">
        <v>0</v>
      </c>
      <c r="CB1113">
        <v>0</v>
      </c>
      <c r="CC1113">
        <v>0</v>
      </c>
      <c r="CD1113" s="1">
        <v>45352</v>
      </c>
      <c r="CE1113" t="s">
        <v>97</v>
      </c>
      <c r="CF1113">
        <v>489.51</v>
      </c>
      <c r="CG1113">
        <v>0.04</v>
      </c>
      <c r="CH1113">
        <v>56637.21</v>
      </c>
      <c r="CI1113">
        <v>0</v>
      </c>
      <c r="CJ1113">
        <v>164540.96</v>
      </c>
      <c r="CK1113">
        <v>395.51</v>
      </c>
      <c r="CL1113">
        <v>0</v>
      </c>
      <c r="CM1113">
        <v>0</v>
      </c>
      <c r="CS1113" s="2">
        <f t="shared" si="17"/>
        <v>0</v>
      </c>
      <c r="CT1113" s="2">
        <f>+SUM(AR1113:AS1113,AX1113:AY1113,AV1113:AW1113,)</f>
        <v>8.620000000000001</v>
      </c>
    </row>
    <row r="1114" spans="1:98" x14ac:dyDescent="0.25">
      <c r="A1114" t="s">
        <v>1225</v>
      </c>
      <c r="B1114" t="s">
        <v>96</v>
      </c>
      <c r="C1114">
        <v>2113328</v>
      </c>
      <c r="D1114" t="s">
        <v>97</v>
      </c>
      <c r="E1114" s="1">
        <v>45383</v>
      </c>
      <c r="F1114">
        <v>108082.01</v>
      </c>
      <c r="G1114" s="2">
        <v>0</v>
      </c>
      <c r="H1114">
        <v>107802.47</v>
      </c>
      <c r="I1114">
        <v>0</v>
      </c>
      <c r="J1114" s="2">
        <v>556.07000000000005</v>
      </c>
      <c r="K1114" s="2">
        <v>210.98</v>
      </c>
      <c r="L1114">
        <v>4.6249999999999999E-2</v>
      </c>
      <c r="M1114" s="2">
        <v>832.59999999999991</v>
      </c>
      <c r="N1114" s="2">
        <v>279.53999999999996</v>
      </c>
      <c r="O1114">
        <v>0</v>
      </c>
      <c r="P1114">
        <v>0</v>
      </c>
      <c r="Q1114">
        <v>0</v>
      </c>
      <c r="R1114">
        <v>0</v>
      </c>
      <c r="S1114">
        <v>29.02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 s="2">
        <v>341.26</v>
      </c>
      <c r="AR1114" s="2">
        <v>7.0200000000000005</v>
      </c>
      <c r="AS1114">
        <v>0</v>
      </c>
      <c r="AT1114" s="2">
        <v>0</v>
      </c>
      <c r="AU1114">
        <v>0</v>
      </c>
      <c r="AV1114" s="2">
        <v>0</v>
      </c>
      <c r="AW1114" s="2">
        <v>0</v>
      </c>
      <c r="AX1114">
        <v>0</v>
      </c>
      <c r="AY1114">
        <v>0</v>
      </c>
      <c r="AZ1114">
        <v>202.89999999999998</v>
      </c>
      <c r="BA1114">
        <v>535.71</v>
      </c>
      <c r="BB1114">
        <v>0</v>
      </c>
      <c r="BC1114">
        <v>0</v>
      </c>
      <c r="BD1114">
        <v>401.78</v>
      </c>
      <c r="BE1114">
        <v>0</v>
      </c>
      <c r="BF1114" t="s">
        <v>98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107266.76</v>
      </c>
      <c r="BO1114">
        <v>0</v>
      </c>
      <c r="BP1114">
        <v>0</v>
      </c>
      <c r="BQ1114">
        <v>0</v>
      </c>
      <c r="BR1114" t="s">
        <v>99</v>
      </c>
      <c r="BS1114" t="s">
        <v>100</v>
      </c>
      <c r="BT1114" t="s">
        <v>100</v>
      </c>
      <c r="BU1114" t="s">
        <v>100</v>
      </c>
      <c r="BV1114" t="s">
        <v>100</v>
      </c>
      <c r="BW1114" t="s">
        <v>100</v>
      </c>
      <c r="BX1114">
        <v>44802</v>
      </c>
      <c r="BY1114" t="s">
        <v>101</v>
      </c>
      <c r="BZ1114">
        <v>1076.0999999999999</v>
      </c>
      <c r="CA1114">
        <v>0</v>
      </c>
      <c r="CB1114">
        <v>0</v>
      </c>
      <c r="CC1114">
        <v>0</v>
      </c>
      <c r="CD1114" s="1">
        <v>45383</v>
      </c>
      <c r="CE1114" t="s">
        <v>97</v>
      </c>
      <c r="CF1114">
        <v>556.07000000000005</v>
      </c>
      <c r="CG1114">
        <v>4.6249999999999999E-2</v>
      </c>
      <c r="CH1114">
        <v>0</v>
      </c>
      <c r="CI1114">
        <v>0</v>
      </c>
      <c r="CJ1114">
        <v>107802.47</v>
      </c>
      <c r="CK1114">
        <v>168.22</v>
      </c>
      <c r="CL1114">
        <v>0</v>
      </c>
      <c r="CM1114">
        <v>0</v>
      </c>
      <c r="CS1114" s="2">
        <f t="shared" si="17"/>
        <v>0</v>
      </c>
      <c r="CT1114" s="2">
        <f>+SUM(AR1114:AS1114,AX1114:AY1114,AV1114:AW1114,)</f>
        <v>7.0200000000000005</v>
      </c>
    </row>
    <row r="1115" spans="1:98" x14ac:dyDescent="0.25">
      <c r="A1115" t="s">
        <v>1226</v>
      </c>
      <c r="B1115" t="s">
        <v>96</v>
      </c>
      <c r="C1115">
        <v>1965218</v>
      </c>
      <c r="D1115" t="s">
        <v>97</v>
      </c>
      <c r="E1115" s="1">
        <v>45413</v>
      </c>
      <c r="F1115">
        <v>107836.3</v>
      </c>
      <c r="G1115" s="2">
        <v>40715.22</v>
      </c>
      <c r="H1115">
        <v>107101.97</v>
      </c>
      <c r="I1115">
        <v>40715.22</v>
      </c>
      <c r="J1115" s="2">
        <v>490.31</v>
      </c>
      <c r="K1115" s="2">
        <v>454.05</v>
      </c>
      <c r="L1115">
        <v>0.04</v>
      </c>
      <c r="M1115" s="2">
        <v>718.47</v>
      </c>
      <c r="N1115" s="2">
        <v>734.33</v>
      </c>
      <c r="O1115">
        <v>472.18</v>
      </c>
      <c r="P1115">
        <v>0</v>
      </c>
      <c r="Q1115">
        <v>0</v>
      </c>
      <c r="R1115">
        <v>0</v>
      </c>
      <c r="S1115">
        <v>20.79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 s="2">
        <v>905.93000000000006</v>
      </c>
      <c r="AR1115" s="2">
        <v>6.82</v>
      </c>
      <c r="AS1115">
        <v>0</v>
      </c>
      <c r="AT1115" s="2">
        <v>0</v>
      </c>
      <c r="AU1115">
        <v>0</v>
      </c>
      <c r="AV1115" s="2">
        <v>0</v>
      </c>
      <c r="AW1115" s="2">
        <v>0</v>
      </c>
      <c r="AX1115">
        <v>0</v>
      </c>
      <c r="AY1115">
        <v>0</v>
      </c>
      <c r="AZ1115">
        <v>49.1</v>
      </c>
      <c r="BA1115">
        <v>2303.46</v>
      </c>
      <c r="BB1115">
        <v>0</v>
      </c>
      <c r="BC1115">
        <v>0</v>
      </c>
      <c r="BD1115">
        <v>908.1</v>
      </c>
      <c r="BE1115">
        <v>0</v>
      </c>
      <c r="BF1115" t="s">
        <v>98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145513.73000000001</v>
      </c>
      <c r="BO1115">
        <v>40715.22</v>
      </c>
      <c r="BP1115">
        <v>0</v>
      </c>
      <c r="BQ1115">
        <v>40715.22</v>
      </c>
      <c r="BR1115" t="s">
        <v>99</v>
      </c>
      <c r="BS1115" t="s">
        <v>100</v>
      </c>
      <c r="BT1115" t="s">
        <v>100</v>
      </c>
      <c r="BU1115" t="s">
        <v>100</v>
      </c>
      <c r="BV1115" t="s">
        <v>100</v>
      </c>
      <c r="BW1115" t="s">
        <v>100</v>
      </c>
      <c r="BX1115">
        <v>44672</v>
      </c>
      <c r="BY1115" t="s">
        <v>101</v>
      </c>
      <c r="BZ1115">
        <v>1425.19</v>
      </c>
      <c r="CA1115">
        <v>0</v>
      </c>
      <c r="CB1115">
        <v>0</v>
      </c>
      <c r="CC1115">
        <v>0</v>
      </c>
      <c r="CD1115" s="1">
        <v>45383</v>
      </c>
      <c r="CE1115" t="s">
        <v>97</v>
      </c>
      <c r="CF1115">
        <v>490.31</v>
      </c>
      <c r="CG1115">
        <v>0.04</v>
      </c>
      <c r="CH1115">
        <v>40715.22</v>
      </c>
      <c r="CI1115">
        <v>0</v>
      </c>
      <c r="CJ1115">
        <v>148420.66</v>
      </c>
      <c r="CK1115">
        <v>451.76</v>
      </c>
      <c r="CL1115">
        <v>0</v>
      </c>
      <c r="CM1115">
        <v>0</v>
      </c>
      <c r="CS1115" s="2">
        <f t="shared" si="17"/>
        <v>0</v>
      </c>
      <c r="CT1115" s="2">
        <f>+SUM(AR1115:AS1115,AX1115:AY1115,AV1115:AW1115,)</f>
        <v>6.82</v>
      </c>
    </row>
    <row r="1116" spans="1:98" x14ac:dyDescent="0.25">
      <c r="A1116" t="s">
        <v>1227</v>
      </c>
      <c r="B1116" t="s">
        <v>96</v>
      </c>
      <c r="C1116">
        <v>1828985</v>
      </c>
      <c r="D1116" t="s">
        <v>97</v>
      </c>
      <c r="E1116" s="1">
        <v>45383</v>
      </c>
      <c r="F1116">
        <v>106858.03</v>
      </c>
      <c r="G1116" s="2">
        <v>3027.63</v>
      </c>
      <c r="H1116">
        <v>106602.57</v>
      </c>
      <c r="I1116">
        <v>3027.63</v>
      </c>
      <c r="J1116" s="2">
        <v>405.84</v>
      </c>
      <c r="K1116" s="2">
        <v>382.78</v>
      </c>
      <c r="L1116">
        <v>3.125E-2</v>
      </c>
      <c r="M1116" s="2">
        <v>556.22</v>
      </c>
      <c r="N1116" s="2">
        <v>255.46</v>
      </c>
      <c r="O1116">
        <v>0</v>
      </c>
      <c r="P1116">
        <v>0</v>
      </c>
      <c r="Q1116">
        <v>0</v>
      </c>
      <c r="R1116">
        <v>0</v>
      </c>
      <c r="S1116">
        <v>17.04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 s="2">
        <v>752.53</v>
      </c>
      <c r="AR1116" s="2">
        <v>10.01</v>
      </c>
      <c r="AS1116">
        <v>0</v>
      </c>
      <c r="AT1116" s="2">
        <v>627.79999999999995</v>
      </c>
      <c r="AU1116">
        <v>0</v>
      </c>
      <c r="AV1116" s="2">
        <v>0</v>
      </c>
      <c r="AW1116" s="2">
        <v>0</v>
      </c>
      <c r="AX1116">
        <v>0</v>
      </c>
      <c r="AY1116">
        <v>0</v>
      </c>
      <c r="AZ1116">
        <v>0</v>
      </c>
      <c r="BA1116">
        <v>2244.38</v>
      </c>
      <c r="BB1116">
        <v>0</v>
      </c>
      <c r="BC1116">
        <v>0</v>
      </c>
      <c r="BD1116">
        <v>765.56</v>
      </c>
      <c r="BE1116">
        <v>0</v>
      </c>
      <c r="BF1116" t="s">
        <v>98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107699.72</v>
      </c>
      <c r="BO1116">
        <v>3027.63</v>
      </c>
      <c r="BP1116">
        <v>0</v>
      </c>
      <c r="BQ1116">
        <v>3027.63</v>
      </c>
      <c r="BR1116" t="s">
        <v>99</v>
      </c>
      <c r="BS1116" t="s">
        <v>100</v>
      </c>
      <c r="BT1116" t="s">
        <v>100</v>
      </c>
      <c r="BU1116" t="s">
        <v>100</v>
      </c>
      <c r="BV1116" t="s">
        <v>100</v>
      </c>
      <c r="BW1116" t="s">
        <v>100</v>
      </c>
      <c r="BX1116">
        <v>44580</v>
      </c>
      <c r="BY1116" t="s">
        <v>101</v>
      </c>
      <c r="BZ1116">
        <v>784.63</v>
      </c>
      <c r="CA1116">
        <v>0</v>
      </c>
      <c r="CB1116">
        <v>0</v>
      </c>
      <c r="CC1116">
        <v>0</v>
      </c>
      <c r="CD1116" s="1">
        <v>45352</v>
      </c>
      <c r="CE1116" t="s">
        <v>97</v>
      </c>
      <c r="CF1116">
        <v>405.84</v>
      </c>
      <c r="CG1116">
        <v>3.125E-2</v>
      </c>
      <c r="CH1116">
        <v>3027.63</v>
      </c>
      <c r="CI1116">
        <v>0</v>
      </c>
      <c r="CJ1116">
        <v>109758.1</v>
      </c>
      <c r="CK1116">
        <v>373.46</v>
      </c>
      <c r="CL1116">
        <v>313.89999999999998</v>
      </c>
      <c r="CM1116">
        <v>0</v>
      </c>
      <c r="CS1116" s="2">
        <f t="shared" si="17"/>
        <v>0</v>
      </c>
      <c r="CT1116" s="2">
        <f>+SUM(AR1116:AS1116,AX1116:AY1116,AV1116:AW1116,)</f>
        <v>10.01</v>
      </c>
    </row>
    <row r="1117" spans="1:98" x14ac:dyDescent="0.25">
      <c r="A1117" t="s">
        <v>1228</v>
      </c>
      <c r="B1117" t="s">
        <v>96</v>
      </c>
      <c r="C1117">
        <v>2110337</v>
      </c>
      <c r="D1117" t="s">
        <v>97</v>
      </c>
      <c r="E1117" s="1">
        <v>45383</v>
      </c>
      <c r="F1117">
        <v>106555.52</v>
      </c>
      <c r="G1117" s="2">
        <v>0</v>
      </c>
      <c r="H1117">
        <v>106022.17</v>
      </c>
      <c r="I1117">
        <v>0</v>
      </c>
      <c r="J1117" s="2">
        <v>1232.6199999999999</v>
      </c>
      <c r="K1117" s="2">
        <v>463.23</v>
      </c>
      <c r="L1117">
        <v>7.8750000000000001E-2</v>
      </c>
      <c r="M1117" s="2">
        <v>699.27</v>
      </c>
      <c r="N1117" s="2">
        <v>533.35</v>
      </c>
      <c r="O1117">
        <v>0</v>
      </c>
      <c r="P1117">
        <v>0</v>
      </c>
      <c r="Q1117">
        <v>0</v>
      </c>
      <c r="R1117">
        <v>0</v>
      </c>
      <c r="S1117">
        <v>28.9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 s="2">
        <v>808.67</v>
      </c>
      <c r="AR1117" s="2">
        <v>101.44000000000001</v>
      </c>
      <c r="AS1117">
        <v>0</v>
      </c>
      <c r="AT1117" s="2">
        <v>0</v>
      </c>
      <c r="AU1117">
        <v>0</v>
      </c>
      <c r="AV1117" s="2">
        <v>0</v>
      </c>
      <c r="AW1117" s="2">
        <v>0</v>
      </c>
      <c r="AX1117">
        <v>0</v>
      </c>
      <c r="AY1117">
        <v>0</v>
      </c>
      <c r="AZ1117">
        <v>0</v>
      </c>
      <c r="BA1117">
        <v>2815.72</v>
      </c>
      <c r="BB1117">
        <v>0</v>
      </c>
      <c r="BC1117">
        <v>0</v>
      </c>
      <c r="BD1117">
        <v>716.94</v>
      </c>
      <c r="BE1117">
        <v>0</v>
      </c>
      <c r="BF1117" t="s">
        <v>98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103206.45</v>
      </c>
      <c r="BO1117">
        <v>0</v>
      </c>
      <c r="BP1117">
        <v>0</v>
      </c>
      <c r="BQ1117">
        <v>0</v>
      </c>
      <c r="BR1117" t="s">
        <v>99</v>
      </c>
      <c r="BS1117" t="s">
        <v>100</v>
      </c>
      <c r="BT1117" t="s">
        <v>100</v>
      </c>
      <c r="BU1117" t="s">
        <v>100</v>
      </c>
      <c r="BV1117" t="s">
        <v>100</v>
      </c>
      <c r="BW1117" t="s">
        <v>100</v>
      </c>
      <c r="BX1117">
        <v>44802</v>
      </c>
      <c r="BY1117" t="s">
        <v>101</v>
      </c>
      <c r="BZ1117">
        <v>1102.2799999999997</v>
      </c>
      <c r="CA1117">
        <v>0</v>
      </c>
      <c r="CB1117">
        <v>0</v>
      </c>
      <c r="CC1117">
        <v>0</v>
      </c>
      <c r="CD1117" s="1">
        <v>45352</v>
      </c>
      <c r="CE1117" t="s">
        <v>97</v>
      </c>
      <c r="CF1117">
        <v>1232.6199999999999</v>
      </c>
      <c r="CG1117">
        <v>7.8750000000000001E-2</v>
      </c>
      <c r="CH1117">
        <v>0</v>
      </c>
      <c r="CI1117">
        <v>0</v>
      </c>
      <c r="CJ1117">
        <v>106555.52</v>
      </c>
      <c r="CK1117">
        <v>354.83</v>
      </c>
      <c r="CL1117">
        <v>0</v>
      </c>
      <c r="CM1117">
        <v>0</v>
      </c>
      <c r="CS1117" s="2">
        <f t="shared" si="17"/>
        <v>0</v>
      </c>
      <c r="CT1117" s="2">
        <f>+SUM(AR1117:AS1117,AX1117:AY1117,AV1117:AW1117,)</f>
        <v>101.44000000000001</v>
      </c>
    </row>
    <row r="1118" spans="1:98" x14ac:dyDescent="0.25">
      <c r="A1118" t="s">
        <v>1229</v>
      </c>
      <c r="B1118" t="s">
        <v>96</v>
      </c>
      <c r="C1118">
        <v>2761469</v>
      </c>
      <c r="D1118" t="s">
        <v>97</v>
      </c>
      <c r="E1118" s="1">
        <v>45383</v>
      </c>
      <c r="F1118">
        <v>106660.85</v>
      </c>
      <c r="G1118" s="2">
        <v>0</v>
      </c>
      <c r="H1118">
        <v>106447.4</v>
      </c>
      <c r="I1118">
        <v>0</v>
      </c>
      <c r="J1118" s="2">
        <v>417.66</v>
      </c>
      <c r="K1118" s="2">
        <v>390.35</v>
      </c>
      <c r="L1118">
        <v>3.5000000000000003E-2</v>
      </c>
      <c r="M1118" s="2">
        <v>621.86999999999989</v>
      </c>
      <c r="N1118" s="2">
        <v>213.45</v>
      </c>
      <c r="O1118">
        <v>0</v>
      </c>
      <c r="P1118">
        <v>0</v>
      </c>
      <c r="Q1118">
        <v>0</v>
      </c>
      <c r="R1118">
        <v>0</v>
      </c>
      <c r="S1118">
        <v>28.9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 s="2">
        <v>4462.33</v>
      </c>
      <c r="AR1118" s="2">
        <v>6.4399999999999995</v>
      </c>
      <c r="AS1118">
        <v>0</v>
      </c>
      <c r="AT1118" s="2">
        <v>40</v>
      </c>
      <c r="AU1118">
        <v>0</v>
      </c>
      <c r="AV1118" s="2">
        <v>0</v>
      </c>
      <c r="AW1118" s="2">
        <v>0</v>
      </c>
      <c r="AX1118">
        <v>0</v>
      </c>
      <c r="AY1118">
        <v>0</v>
      </c>
      <c r="AZ1118">
        <v>0</v>
      </c>
      <c r="BA1118">
        <v>1300.07</v>
      </c>
      <c r="BB1118">
        <v>0</v>
      </c>
      <c r="BC1118">
        <v>0</v>
      </c>
      <c r="BD1118">
        <v>780.7</v>
      </c>
      <c r="BE1118">
        <v>0</v>
      </c>
      <c r="BF1118" t="s">
        <v>98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105167.32999999999</v>
      </c>
      <c r="BO1118">
        <v>0</v>
      </c>
      <c r="BP1118">
        <v>0</v>
      </c>
      <c r="BQ1118">
        <v>0</v>
      </c>
      <c r="BR1118" t="s">
        <v>99</v>
      </c>
      <c r="BS1118" t="s">
        <v>100</v>
      </c>
      <c r="BT1118" t="s">
        <v>100</v>
      </c>
      <c r="BU1118" t="s">
        <v>100</v>
      </c>
      <c r="BV1118" t="s">
        <v>100</v>
      </c>
      <c r="BW1118" t="s">
        <v>100</v>
      </c>
      <c r="BX1118">
        <v>44914</v>
      </c>
      <c r="BY1118" t="s">
        <v>101</v>
      </c>
      <c r="BZ1118">
        <v>799.98</v>
      </c>
      <c r="CA1118">
        <v>0</v>
      </c>
      <c r="CB1118">
        <v>0</v>
      </c>
      <c r="CC1118">
        <v>0</v>
      </c>
      <c r="CD1118" s="1">
        <v>45352</v>
      </c>
      <c r="CE1118" t="s">
        <v>97</v>
      </c>
      <c r="CF1118">
        <v>417.66</v>
      </c>
      <c r="CG1118">
        <v>3.5000000000000003E-2</v>
      </c>
      <c r="CH1118">
        <v>0</v>
      </c>
      <c r="CI1118">
        <v>0</v>
      </c>
      <c r="CJ1118">
        <v>106554.28</v>
      </c>
      <c r="CK1118">
        <v>2229.16</v>
      </c>
      <c r="CL1118">
        <v>20</v>
      </c>
      <c r="CM1118">
        <v>0</v>
      </c>
      <c r="CS1118" s="2">
        <f t="shared" si="17"/>
        <v>0</v>
      </c>
      <c r="CT1118" s="2">
        <f>+SUM(AR1118:AS1118,AX1118:AY1118,AV1118:AW1118,)</f>
        <v>6.4399999999999995</v>
      </c>
    </row>
    <row r="1119" spans="1:98" x14ac:dyDescent="0.25">
      <c r="A1119" t="s">
        <v>1230</v>
      </c>
      <c r="B1119" t="s">
        <v>96</v>
      </c>
      <c r="C1119">
        <v>2113163</v>
      </c>
      <c r="D1119" t="s">
        <v>97</v>
      </c>
      <c r="E1119" s="1">
        <v>45383</v>
      </c>
      <c r="F1119">
        <v>106730.04</v>
      </c>
      <c r="G1119" s="2">
        <v>0</v>
      </c>
      <c r="H1119">
        <v>106296.96000000001</v>
      </c>
      <c r="I1119">
        <v>0</v>
      </c>
      <c r="J1119" s="2">
        <v>594.16</v>
      </c>
      <c r="K1119" s="2">
        <v>289.31</v>
      </c>
      <c r="L1119">
        <v>4.2500000000000003E-2</v>
      </c>
      <c r="M1119" s="2">
        <v>755.24</v>
      </c>
      <c r="N1119" s="2">
        <v>433.08</v>
      </c>
      <c r="O1119">
        <v>0</v>
      </c>
      <c r="P1119">
        <v>0</v>
      </c>
      <c r="Q1119">
        <v>0</v>
      </c>
      <c r="R1119">
        <v>0</v>
      </c>
      <c r="S1119">
        <v>28.9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 s="2">
        <v>3123.9700000000003</v>
      </c>
      <c r="AR1119" s="2">
        <v>8.42</v>
      </c>
      <c r="AS1119">
        <v>0</v>
      </c>
      <c r="AT1119" s="2">
        <v>40</v>
      </c>
      <c r="AU1119">
        <v>0</v>
      </c>
      <c r="AV1119" s="2">
        <v>0</v>
      </c>
      <c r="AW1119" s="2">
        <v>0</v>
      </c>
      <c r="AX1119">
        <v>98.72</v>
      </c>
      <c r="AY1119">
        <v>-1553.36</v>
      </c>
      <c r="AZ1119">
        <v>98.72</v>
      </c>
      <c r="BA1119">
        <v>58.55</v>
      </c>
      <c r="BB1119">
        <v>0</v>
      </c>
      <c r="BC1119">
        <v>0</v>
      </c>
      <c r="BD1119">
        <v>1611.9099999999999</v>
      </c>
      <c r="BE1119">
        <v>0</v>
      </c>
      <c r="BF1119" t="s">
        <v>98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106258.41</v>
      </c>
      <c r="BO1119">
        <v>0</v>
      </c>
      <c r="BP1119">
        <v>0</v>
      </c>
      <c r="BQ1119">
        <v>0</v>
      </c>
      <c r="BR1119" t="s">
        <v>99</v>
      </c>
      <c r="BS1119" t="s">
        <v>100</v>
      </c>
      <c r="BT1119" t="s">
        <v>100</v>
      </c>
      <c r="BU1119" t="s">
        <v>100</v>
      </c>
      <c r="BV1119" t="s">
        <v>100</v>
      </c>
      <c r="BW1119" t="s">
        <v>100</v>
      </c>
      <c r="BX1119">
        <v>44798</v>
      </c>
      <c r="BY1119" t="s">
        <v>101</v>
      </c>
      <c r="BZ1119">
        <v>2605.64</v>
      </c>
      <c r="CA1119">
        <v>0</v>
      </c>
      <c r="CB1119">
        <v>0</v>
      </c>
      <c r="CC1119">
        <v>0</v>
      </c>
      <c r="CD1119" s="1">
        <v>45352</v>
      </c>
      <c r="CE1119" t="s">
        <v>97</v>
      </c>
      <c r="CF1119">
        <v>594.16</v>
      </c>
      <c r="CG1119">
        <v>4.2500000000000003E-2</v>
      </c>
      <c r="CH1119">
        <v>0</v>
      </c>
      <c r="CI1119">
        <v>0</v>
      </c>
      <c r="CJ1119">
        <v>106513.87999999999</v>
      </c>
      <c r="CK1119">
        <v>1559.98</v>
      </c>
      <c r="CL1119">
        <v>20</v>
      </c>
      <c r="CM1119">
        <v>230.76</v>
      </c>
      <c r="CS1119" s="2">
        <f t="shared" si="17"/>
        <v>0</v>
      </c>
      <c r="CT1119" s="2">
        <f>+SUM(AR1119:AS1119,AX1119:AY1119,AV1119:AW1119,)</f>
        <v>-1446.2199999999998</v>
      </c>
    </row>
    <row r="1120" spans="1:98" x14ac:dyDescent="0.25">
      <c r="A1120" t="s">
        <v>1231</v>
      </c>
      <c r="B1120" t="s">
        <v>96</v>
      </c>
      <c r="C1120">
        <v>2114969</v>
      </c>
      <c r="D1120" t="s">
        <v>97</v>
      </c>
      <c r="E1120" s="1">
        <v>45413</v>
      </c>
      <c r="F1120">
        <v>106328.74</v>
      </c>
      <c r="G1120" s="2">
        <v>13221.56</v>
      </c>
      <c r="H1120">
        <v>105931.71</v>
      </c>
      <c r="I1120">
        <v>13221.56</v>
      </c>
      <c r="J1120" s="2">
        <v>1073.1400000000001</v>
      </c>
      <c r="K1120" s="2">
        <v>186.58</v>
      </c>
      <c r="L1120">
        <v>9.8799999999999999E-2</v>
      </c>
      <c r="M1120" s="2">
        <v>1749.25</v>
      </c>
      <c r="N1120" s="2">
        <v>397.03</v>
      </c>
      <c r="O1120">
        <v>0</v>
      </c>
      <c r="P1120">
        <v>0</v>
      </c>
      <c r="Q1120">
        <v>0</v>
      </c>
      <c r="R1120">
        <v>0</v>
      </c>
      <c r="S1120">
        <v>18.72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 s="2">
        <v>562.93000000000006</v>
      </c>
      <c r="AR1120" s="2">
        <v>6.4399999999999995</v>
      </c>
      <c r="AS1120">
        <v>0</v>
      </c>
      <c r="AT1120" s="2">
        <v>1099.96</v>
      </c>
      <c r="AU1120">
        <v>0</v>
      </c>
      <c r="AV1120" s="2">
        <v>0</v>
      </c>
      <c r="AW1120" s="2">
        <v>0</v>
      </c>
      <c r="AX1120">
        <v>0</v>
      </c>
      <c r="AY1120">
        <v>0</v>
      </c>
      <c r="AZ1120">
        <v>0</v>
      </c>
      <c r="BA1120">
        <v>1484.21</v>
      </c>
      <c r="BB1120">
        <v>0</v>
      </c>
      <c r="BC1120">
        <v>0</v>
      </c>
      <c r="BD1120">
        <v>373.16</v>
      </c>
      <c r="BE1120">
        <v>0</v>
      </c>
      <c r="BF1120" t="s">
        <v>98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118219.04</v>
      </c>
      <c r="BO1120">
        <v>13221.56</v>
      </c>
      <c r="BP1120">
        <v>0</v>
      </c>
      <c r="BQ1120">
        <v>13221.56</v>
      </c>
      <c r="BR1120" t="s">
        <v>99</v>
      </c>
      <c r="BS1120" t="s">
        <v>100</v>
      </c>
      <c r="BT1120" t="s">
        <v>100</v>
      </c>
      <c r="BU1120" t="s">
        <v>100</v>
      </c>
      <c r="BV1120" t="s">
        <v>100</v>
      </c>
      <c r="BW1120" t="s">
        <v>100</v>
      </c>
      <c r="BX1120">
        <v>44819</v>
      </c>
      <c r="BY1120" t="s">
        <v>101</v>
      </c>
      <c r="BZ1120">
        <v>2121.12</v>
      </c>
      <c r="CA1120">
        <v>0</v>
      </c>
      <c r="CB1120">
        <v>0</v>
      </c>
      <c r="CC1120">
        <v>0</v>
      </c>
      <c r="CD1120" s="1">
        <v>45383</v>
      </c>
      <c r="CE1120" t="s">
        <v>97</v>
      </c>
      <c r="CF1120">
        <v>1073.1400000000001</v>
      </c>
      <c r="CG1120">
        <v>9.8799999999999999E-2</v>
      </c>
      <c r="CH1120">
        <v>13221.56</v>
      </c>
      <c r="CI1120">
        <v>0</v>
      </c>
      <c r="CJ1120">
        <v>119352.6</v>
      </c>
      <c r="CK1120">
        <v>279.45999999999998</v>
      </c>
      <c r="CL1120">
        <v>549.98</v>
      </c>
      <c r="CM1120">
        <v>0</v>
      </c>
      <c r="CS1120" s="2">
        <f t="shared" si="17"/>
        <v>0</v>
      </c>
      <c r="CT1120" s="2">
        <f>+SUM(AR1120:AS1120,AX1120:AY1120,AV1120:AW1120,)</f>
        <v>6.4399999999999995</v>
      </c>
    </row>
    <row r="1121" spans="1:98" x14ac:dyDescent="0.25">
      <c r="A1121" t="s">
        <v>1232</v>
      </c>
      <c r="B1121" t="s">
        <v>96</v>
      </c>
      <c r="C1121">
        <v>1900621</v>
      </c>
      <c r="D1121" t="s">
        <v>97</v>
      </c>
      <c r="E1121" s="1">
        <v>45383</v>
      </c>
      <c r="F1121">
        <v>106211.53</v>
      </c>
      <c r="G1121" s="2">
        <v>13367.3</v>
      </c>
      <c r="H1121">
        <v>105918.29</v>
      </c>
      <c r="I1121">
        <v>13367.3</v>
      </c>
      <c r="J1121" s="2">
        <v>378.8</v>
      </c>
      <c r="K1121" s="2">
        <v>324.27</v>
      </c>
      <c r="L1121">
        <v>2.6249999999999999E-2</v>
      </c>
      <c r="M1121" s="2">
        <v>464.36</v>
      </c>
      <c r="N1121" s="2">
        <v>293.24</v>
      </c>
      <c r="O1121">
        <v>0</v>
      </c>
      <c r="P1121">
        <v>0</v>
      </c>
      <c r="Q1121">
        <v>0</v>
      </c>
      <c r="R1121">
        <v>0</v>
      </c>
      <c r="S1121">
        <v>20.479999999999997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 s="2">
        <v>1134.1500000000001</v>
      </c>
      <c r="AR1121" s="2">
        <v>100.42</v>
      </c>
      <c r="AS1121">
        <v>0</v>
      </c>
      <c r="AT1121" s="2">
        <v>0</v>
      </c>
      <c r="AU1121">
        <v>0</v>
      </c>
      <c r="AV1121" s="2">
        <v>0</v>
      </c>
      <c r="AW1121" s="2">
        <v>0</v>
      </c>
      <c r="AX1121">
        <v>0</v>
      </c>
      <c r="AY1121">
        <v>0</v>
      </c>
      <c r="AZ1121">
        <v>458.18</v>
      </c>
      <c r="BA1121">
        <v>697.99</v>
      </c>
      <c r="BB1121">
        <v>0</v>
      </c>
      <c r="BC1121">
        <v>0</v>
      </c>
      <c r="BD1121">
        <v>648.54</v>
      </c>
      <c r="BE1121">
        <v>0</v>
      </c>
      <c r="BF1121" t="s">
        <v>98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118587.59999999999</v>
      </c>
      <c r="BO1121">
        <v>13367.3</v>
      </c>
      <c r="BP1121">
        <v>0</v>
      </c>
      <c r="BQ1121">
        <v>13367.3</v>
      </c>
      <c r="BR1121" t="s">
        <v>99</v>
      </c>
      <c r="BS1121" t="s">
        <v>100</v>
      </c>
      <c r="BT1121" t="s">
        <v>100</v>
      </c>
      <c r="BU1121" t="s">
        <v>100</v>
      </c>
      <c r="BV1121" t="s">
        <v>100</v>
      </c>
      <c r="BW1121" t="s">
        <v>100</v>
      </c>
      <c r="BX1121">
        <v>44684</v>
      </c>
      <c r="BY1121" t="s">
        <v>101</v>
      </c>
      <c r="BZ1121">
        <v>636.70000000000005</v>
      </c>
      <c r="CA1121">
        <v>0</v>
      </c>
      <c r="CB1121">
        <v>0</v>
      </c>
      <c r="CC1121">
        <v>0</v>
      </c>
      <c r="CD1121" s="1">
        <v>45352</v>
      </c>
      <c r="CE1121" t="s">
        <v>97</v>
      </c>
      <c r="CF1121">
        <v>378.8</v>
      </c>
      <c r="CG1121">
        <v>2.6249999999999999E-2</v>
      </c>
      <c r="CH1121">
        <v>13367.3</v>
      </c>
      <c r="CI1121">
        <v>0</v>
      </c>
      <c r="CJ1121">
        <v>119432.37</v>
      </c>
      <c r="CK1121">
        <v>565.87</v>
      </c>
      <c r="CL1121">
        <v>0</v>
      </c>
      <c r="CM1121">
        <v>0</v>
      </c>
      <c r="CS1121" s="2">
        <f t="shared" si="17"/>
        <v>0</v>
      </c>
      <c r="CT1121" s="2">
        <f>+SUM(AR1121:AS1121,AX1121:AY1121,AV1121:AW1121,)</f>
        <v>100.42</v>
      </c>
    </row>
    <row r="1122" spans="1:98" x14ac:dyDescent="0.25">
      <c r="A1122" t="s">
        <v>1233</v>
      </c>
      <c r="B1122" t="s">
        <v>96</v>
      </c>
      <c r="C1122">
        <v>1996819</v>
      </c>
      <c r="D1122" t="s">
        <v>97</v>
      </c>
      <c r="E1122" s="1">
        <v>45383</v>
      </c>
      <c r="F1122">
        <v>106094.15</v>
      </c>
      <c r="G1122" s="2">
        <v>0</v>
      </c>
      <c r="H1122">
        <v>105927.35</v>
      </c>
      <c r="I1122">
        <v>0</v>
      </c>
      <c r="J1122" s="2">
        <v>674.16</v>
      </c>
      <c r="K1122" s="2">
        <v>134.59</v>
      </c>
      <c r="L1122">
        <v>7.0000000000000007E-2</v>
      </c>
      <c r="M1122" s="2">
        <v>1855.68</v>
      </c>
      <c r="N1122" s="2">
        <v>166.8</v>
      </c>
      <c r="O1122">
        <v>0</v>
      </c>
      <c r="P1122">
        <v>0</v>
      </c>
      <c r="Q1122">
        <v>0</v>
      </c>
      <c r="R1122">
        <v>0</v>
      </c>
      <c r="S1122">
        <v>39.85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 s="2">
        <v>6554.73</v>
      </c>
      <c r="AR1122" s="2">
        <v>9.02</v>
      </c>
      <c r="AS1122">
        <v>0</v>
      </c>
      <c r="AT1122" s="2">
        <v>210</v>
      </c>
      <c r="AU1122">
        <v>0</v>
      </c>
      <c r="AV1122" s="2">
        <v>0</v>
      </c>
      <c r="AW1122" s="2">
        <v>0</v>
      </c>
      <c r="AX1122">
        <v>0</v>
      </c>
      <c r="AY1122">
        <v>-403.77</v>
      </c>
      <c r="AZ1122">
        <v>0</v>
      </c>
      <c r="BA1122">
        <v>0</v>
      </c>
      <c r="BB1122">
        <v>239.58</v>
      </c>
      <c r="BC1122">
        <v>0</v>
      </c>
      <c r="BD1122">
        <v>403.77</v>
      </c>
      <c r="BE1122">
        <v>21.99</v>
      </c>
      <c r="BF1122" t="s">
        <v>98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106868.82</v>
      </c>
      <c r="BO1122">
        <v>0</v>
      </c>
      <c r="BP1122">
        <v>0</v>
      </c>
      <c r="BQ1122">
        <v>0</v>
      </c>
      <c r="BR1122" t="s">
        <v>99</v>
      </c>
      <c r="BS1122" t="s">
        <v>100</v>
      </c>
      <c r="BT1122" t="s">
        <v>100</v>
      </c>
      <c r="BU1122" t="s">
        <v>100</v>
      </c>
      <c r="BV1122" t="s">
        <v>100</v>
      </c>
      <c r="BW1122" t="s">
        <v>100</v>
      </c>
      <c r="BX1122">
        <v>44721</v>
      </c>
      <c r="BY1122" t="s">
        <v>101</v>
      </c>
      <c r="BZ1122">
        <v>2377.38</v>
      </c>
      <c r="CA1122">
        <v>618.88</v>
      </c>
      <c r="CB1122">
        <v>0</v>
      </c>
      <c r="CC1122">
        <v>0</v>
      </c>
      <c r="CD1122" s="1">
        <v>45352</v>
      </c>
      <c r="CE1122" t="s">
        <v>97</v>
      </c>
      <c r="CF1122">
        <v>674.16</v>
      </c>
      <c r="CG1122">
        <v>7.0000000000000007E-2</v>
      </c>
      <c r="CH1122">
        <v>0</v>
      </c>
      <c r="CI1122">
        <v>0</v>
      </c>
      <c r="CJ1122">
        <v>105983.26999999999</v>
      </c>
      <c r="CK1122">
        <v>3275.36</v>
      </c>
      <c r="CL1122">
        <v>105</v>
      </c>
      <c r="CM1122">
        <v>374.17</v>
      </c>
      <c r="CS1122" s="2">
        <f t="shared" si="17"/>
        <v>0</v>
      </c>
      <c r="CT1122" s="2">
        <f>+SUM(AR1122:AS1122,AX1122:AY1122,AV1122:AW1122,)</f>
        <v>-394.75</v>
      </c>
    </row>
    <row r="1123" spans="1:98" x14ac:dyDescent="0.25">
      <c r="A1123" t="s">
        <v>1234</v>
      </c>
      <c r="B1123" t="s">
        <v>96</v>
      </c>
      <c r="C1123">
        <v>1975653</v>
      </c>
      <c r="D1123" t="s">
        <v>97</v>
      </c>
      <c r="E1123" s="1">
        <v>45383</v>
      </c>
      <c r="F1123">
        <v>105903.9</v>
      </c>
      <c r="G1123" s="2">
        <v>0</v>
      </c>
      <c r="H1123">
        <v>104899.92</v>
      </c>
      <c r="I1123">
        <v>0</v>
      </c>
      <c r="J1123" s="2">
        <v>1052.27</v>
      </c>
      <c r="K1123" s="2">
        <v>597.78</v>
      </c>
      <c r="L1123">
        <v>6.25E-2</v>
      </c>
      <c r="M1123" s="2">
        <v>1100.56</v>
      </c>
      <c r="N1123" s="2">
        <v>1003.98</v>
      </c>
      <c r="O1123">
        <v>0</v>
      </c>
      <c r="P1123">
        <v>0</v>
      </c>
      <c r="Q1123">
        <v>0</v>
      </c>
      <c r="R1123">
        <v>0</v>
      </c>
      <c r="S1123">
        <v>20.43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 s="2">
        <v>721.74</v>
      </c>
      <c r="AR1123" s="2">
        <v>50.2</v>
      </c>
      <c r="AS1123">
        <v>0</v>
      </c>
      <c r="AT1123" s="2">
        <v>1131.98</v>
      </c>
      <c r="AU1123">
        <v>0</v>
      </c>
      <c r="AV1123" s="2">
        <v>0</v>
      </c>
      <c r="AW1123" s="2">
        <v>0</v>
      </c>
      <c r="AX1123">
        <v>0</v>
      </c>
      <c r="AY1123">
        <v>0</v>
      </c>
      <c r="AZ1123">
        <v>0</v>
      </c>
      <c r="BA1123">
        <v>1979</v>
      </c>
      <c r="BB1123">
        <v>0</v>
      </c>
      <c r="BC1123">
        <v>0</v>
      </c>
      <c r="BD1123">
        <v>1195.56</v>
      </c>
      <c r="BE1123">
        <v>0</v>
      </c>
      <c r="BF1123" t="s">
        <v>98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104038.49</v>
      </c>
      <c r="BO1123">
        <v>0</v>
      </c>
      <c r="BP1123">
        <v>0</v>
      </c>
      <c r="BQ1123">
        <v>0</v>
      </c>
      <c r="BR1123" t="s">
        <v>99</v>
      </c>
      <c r="BS1123" t="s">
        <v>100</v>
      </c>
      <c r="BT1123" t="s">
        <v>100</v>
      </c>
      <c r="BU1123" t="s">
        <v>100</v>
      </c>
      <c r="BV1123" t="s">
        <v>100</v>
      </c>
      <c r="BW1123" t="s">
        <v>100</v>
      </c>
      <c r="BX1123">
        <v>44728</v>
      </c>
      <c r="BY1123" t="s">
        <v>101</v>
      </c>
      <c r="BZ1123">
        <v>2033.9099999999999</v>
      </c>
      <c r="CA1123">
        <v>551.58000000000004</v>
      </c>
      <c r="CB1123">
        <v>0</v>
      </c>
      <c r="CC1123">
        <v>0</v>
      </c>
      <c r="CD1123" s="1">
        <v>45323</v>
      </c>
      <c r="CE1123" t="s">
        <v>121</v>
      </c>
      <c r="CF1123">
        <v>1052.27</v>
      </c>
      <c r="CG1123">
        <v>6.25E-2</v>
      </c>
      <c r="CH1123">
        <v>0</v>
      </c>
      <c r="CI1123">
        <v>0</v>
      </c>
      <c r="CJ1123">
        <v>105903.9</v>
      </c>
      <c r="CK1123">
        <v>357.57</v>
      </c>
      <c r="CL1123">
        <v>565.99</v>
      </c>
      <c r="CM1123">
        <v>0</v>
      </c>
      <c r="CS1123" s="2">
        <f t="shared" si="17"/>
        <v>0</v>
      </c>
      <c r="CT1123" s="2">
        <f>+SUM(AR1123:AS1123,AX1123:AY1123,AV1123:AW1123,)</f>
        <v>50.2</v>
      </c>
    </row>
    <row r="1124" spans="1:98" x14ac:dyDescent="0.25">
      <c r="A1124" t="s">
        <v>1235</v>
      </c>
      <c r="B1124" t="s">
        <v>96</v>
      </c>
      <c r="C1124">
        <v>1965350</v>
      </c>
      <c r="D1124" t="s">
        <v>205</v>
      </c>
      <c r="E1124" s="1">
        <v>45383</v>
      </c>
      <c r="F1124">
        <v>106540.95</v>
      </c>
      <c r="G1124" s="2">
        <v>0</v>
      </c>
      <c r="H1124">
        <v>105104.35</v>
      </c>
      <c r="I1124">
        <v>0</v>
      </c>
      <c r="J1124" s="2">
        <v>1005.88</v>
      </c>
      <c r="K1124" s="2">
        <v>174.15</v>
      </c>
      <c r="L1124">
        <v>3.2500000000000001E-2</v>
      </c>
      <c r="M1124" s="2">
        <v>575.16000000000008</v>
      </c>
      <c r="N1124" s="2">
        <v>1436.6</v>
      </c>
      <c r="O1124">
        <v>0</v>
      </c>
      <c r="P1124">
        <v>0</v>
      </c>
      <c r="Q1124">
        <v>0</v>
      </c>
      <c r="R1124">
        <v>0</v>
      </c>
      <c r="S1124">
        <v>20.48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 s="2">
        <v>1705.02</v>
      </c>
      <c r="AR1124" s="2">
        <v>12.24</v>
      </c>
      <c r="AS1124">
        <v>0</v>
      </c>
      <c r="AT1124" s="2">
        <v>896.6</v>
      </c>
      <c r="AU1124">
        <v>0</v>
      </c>
      <c r="AV1124" s="2">
        <v>0</v>
      </c>
      <c r="AW1124" s="2">
        <v>0</v>
      </c>
      <c r="AX1124">
        <v>0</v>
      </c>
      <c r="AY1124">
        <v>0</v>
      </c>
      <c r="AZ1124">
        <v>0</v>
      </c>
      <c r="BA1124">
        <v>721.05</v>
      </c>
      <c r="BB1124">
        <v>0</v>
      </c>
      <c r="BC1124">
        <v>0</v>
      </c>
      <c r="BD1124">
        <v>348.3</v>
      </c>
      <c r="BE1124">
        <v>101.69</v>
      </c>
      <c r="BF1124" t="s">
        <v>98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104729.91</v>
      </c>
      <c r="BO1124">
        <v>0</v>
      </c>
      <c r="BP1124">
        <v>0</v>
      </c>
      <c r="BQ1124">
        <v>0</v>
      </c>
      <c r="BR1124" t="s">
        <v>99</v>
      </c>
      <c r="BS1124" t="s">
        <v>100</v>
      </c>
      <c r="BT1124" t="s">
        <v>100</v>
      </c>
      <c r="BU1124" t="s">
        <v>100</v>
      </c>
      <c r="BV1124" t="s">
        <v>100</v>
      </c>
      <c r="BW1124" t="s">
        <v>100</v>
      </c>
      <c r="BX1124">
        <v>44665</v>
      </c>
      <c r="BY1124" t="s">
        <v>101</v>
      </c>
      <c r="BZ1124">
        <v>1979.04</v>
      </c>
      <c r="CA1124">
        <v>0</v>
      </c>
      <c r="CB1124">
        <v>0</v>
      </c>
      <c r="CC1124">
        <v>0</v>
      </c>
      <c r="CD1124" s="1">
        <v>45352</v>
      </c>
      <c r="CE1124" t="s">
        <v>205</v>
      </c>
      <c r="CF1124">
        <v>1005.88</v>
      </c>
      <c r="CG1124">
        <v>3.2500000000000001E-2</v>
      </c>
      <c r="CH1124">
        <v>0</v>
      </c>
      <c r="CI1124">
        <v>0</v>
      </c>
      <c r="CJ1124">
        <v>105823.62</v>
      </c>
      <c r="CK1124">
        <v>850.9</v>
      </c>
      <c r="CL1124">
        <v>448.3</v>
      </c>
      <c r="CM1124">
        <v>0</v>
      </c>
      <c r="CS1124" s="2">
        <f t="shared" si="17"/>
        <v>0</v>
      </c>
      <c r="CT1124" s="2">
        <f>+SUM(AR1124:AS1124,AX1124:AY1124,AV1124:AW1124,)</f>
        <v>12.24</v>
      </c>
    </row>
    <row r="1125" spans="1:98" x14ac:dyDescent="0.25">
      <c r="A1125" t="s">
        <v>1236</v>
      </c>
      <c r="B1125" t="s">
        <v>96</v>
      </c>
      <c r="C1125">
        <v>1828812</v>
      </c>
      <c r="D1125" t="s">
        <v>97</v>
      </c>
      <c r="E1125" s="1">
        <v>45383</v>
      </c>
      <c r="F1125">
        <v>106172.11</v>
      </c>
      <c r="G1125" s="2">
        <v>0</v>
      </c>
      <c r="H1125">
        <v>105067.88</v>
      </c>
      <c r="I1125">
        <v>0</v>
      </c>
      <c r="J1125" s="2">
        <v>938.2</v>
      </c>
      <c r="K1125" s="2">
        <v>366.21</v>
      </c>
      <c r="L1125">
        <v>4.3749999999999997E-2</v>
      </c>
      <c r="M1125" s="2">
        <v>772.17</v>
      </c>
      <c r="N1125" s="2">
        <v>1104.23</v>
      </c>
      <c r="O1125">
        <v>0</v>
      </c>
      <c r="P1125">
        <v>0</v>
      </c>
      <c r="Q1125">
        <v>0</v>
      </c>
      <c r="R1125">
        <v>0</v>
      </c>
      <c r="S1125">
        <v>16.89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 s="2">
        <v>901.43000000000006</v>
      </c>
      <c r="AR1125" s="2">
        <v>10.029999999999999</v>
      </c>
      <c r="AS1125">
        <v>0</v>
      </c>
      <c r="AT1125" s="2">
        <v>26</v>
      </c>
      <c r="AU1125">
        <v>0</v>
      </c>
      <c r="AV1125" s="2">
        <v>0</v>
      </c>
      <c r="AW1125" s="2">
        <v>0</v>
      </c>
      <c r="AX1125">
        <v>0</v>
      </c>
      <c r="AY1125">
        <v>0</v>
      </c>
      <c r="AZ1125">
        <v>0</v>
      </c>
      <c r="BA1125">
        <v>3039.16</v>
      </c>
      <c r="BB1125">
        <v>0</v>
      </c>
      <c r="BC1125">
        <v>0</v>
      </c>
      <c r="BD1125">
        <v>1195.33</v>
      </c>
      <c r="BE1125">
        <v>0</v>
      </c>
      <c r="BF1125" t="s">
        <v>98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102041.72</v>
      </c>
      <c r="BO1125">
        <v>0</v>
      </c>
      <c r="BP1125">
        <v>0</v>
      </c>
      <c r="BQ1125">
        <v>0</v>
      </c>
      <c r="BR1125" t="s">
        <v>99</v>
      </c>
      <c r="BS1125" t="s">
        <v>100</v>
      </c>
      <c r="BT1125" t="s">
        <v>100</v>
      </c>
      <c r="BU1125" t="s">
        <v>100</v>
      </c>
      <c r="BV1125" t="s">
        <v>100</v>
      </c>
      <c r="BW1125" t="s">
        <v>100</v>
      </c>
      <c r="BX1125">
        <v>44580</v>
      </c>
      <c r="BY1125" t="s">
        <v>101</v>
      </c>
      <c r="BZ1125">
        <v>1849.48</v>
      </c>
      <c r="CA1125">
        <v>0</v>
      </c>
      <c r="CB1125">
        <v>0</v>
      </c>
      <c r="CC1125">
        <v>0</v>
      </c>
      <c r="CD1125" s="1">
        <v>45352</v>
      </c>
      <c r="CE1125" t="s">
        <v>97</v>
      </c>
      <c r="CF1125">
        <v>938.2</v>
      </c>
      <c r="CG1125">
        <v>4.3749999999999997E-2</v>
      </c>
      <c r="CH1125">
        <v>0</v>
      </c>
      <c r="CI1125">
        <v>0</v>
      </c>
      <c r="CJ1125">
        <v>105621</v>
      </c>
      <c r="CK1125">
        <v>447.32</v>
      </c>
      <c r="CL1125">
        <v>13</v>
      </c>
      <c r="CM1125">
        <v>0</v>
      </c>
      <c r="CS1125" s="2">
        <f t="shared" si="17"/>
        <v>0</v>
      </c>
      <c r="CT1125" s="2">
        <f>+SUM(AR1125:AS1125,AX1125:AY1125,AV1125:AW1125,)</f>
        <v>10.029999999999999</v>
      </c>
    </row>
    <row r="1126" spans="1:98" x14ac:dyDescent="0.25">
      <c r="A1126" t="s">
        <v>1237</v>
      </c>
      <c r="B1126" t="s">
        <v>96</v>
      </c>
      <c r="C1126">
        <v>1829616</v>
      </c>
      <c r="D1126" t="s">
        <v>97</v>
      </c>
      <c r="E1126" s="1">
        <v>45383</v>
      </c>
      <c r="F1126">
        <v>105783.3</v>
      </c>
      <c r="G1126" s="2">
        <v>30348.15</v>
      </c>
      <c r="H1126">
        <v>105328.82</v>
      </c>
      <c r="I1126">
        <v>30348.15</v>
      </c>
      <c r="J1126" s="2">
        <v>546.45000000000005</v>
      </c>
      <c r="K1126" s="2">
        <v>505.36</v>
      </c>
      <c r="L1126">
        <v>3.6249999999999998E-2</v>
      </c>
      <c r="M1126" s="2">
        <v>638.42000000000007</v>
      </c>
      <c r="N1126" s="2">
        <v>454.48</v>
      </c>
      <c r="O1126">
        <v>0</v>
      </c>
      <c r="P1126">
        <v>0</v>
      </c>
      <c r="Q1126">
        <v>0</v>
      </c>
      <c r="R1126">
        <v>0</v>
      </c>
      <c r="S1126">
        <v>16.86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 s="2">
        <v>984.26</v>
      </c>
      <c r="AR1126" s="2">
        <v>56.209999999999994</v>
      </c>
      <c r="AS1126">
        <v>0</v>
      </c>
      <c r="AT1126" s="2">
        <v>0</v>
      </c>
      <c r="AU1126">
        <v>0</v>
      </c>
      <c r="AV1126" s="2">
        <v>0</v>
      </c>
      <c r="AW1126" s="2">
        <v>0</v>
      </c>
      <c r="AX1126">
        <v>0</v>
      </c>
      <c r="AY1126">
        <v>0</v>
      </c>
      <c r="AZ1126">
        <v>2825</v>
      </c>
      <c r="BA1126">
        <v>1507.77</v>
      </c>
      <c r="BB1126">
        <v>0</v>
      </c>
      <c r="BC1126">
        <v>0</v>
      </c>
      <c r="BD1126">
        <v>1010.72</v>
      </c>
      <c r="BE1126">
        <v>0</v>
      </c>
      <c r="BF1126" t="s">
        <v>98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134169.20000000001</v>
      </c>
      <c r="BO1126">
        <v>30348.15</v>
      </c>
      <c r="BP1126">
        <v>0</v>
      </c>
      <c r="BQ1126">
        <v>30348.15</v>
      </c>
      <c r="BR1126" t="s">
        <v>99</v>
      </c>
      <c r="BS1126" t="s">
        <v>100</v>
      </c>
      <c r="BT1126" t="s">
        <v>100</v>
      </c>
      <c r="BU1126" t="s">
        <v>100</v>
      </c>
      <c r="BV1126" t="s">
        <v>100</v>
      </c>
      <c r="BW1126" t="s">
        <v>100</v>
      </c>
      <c r="BX1126">
        <v>44580</v>
      </c>
      <c r="BY1126" t="s">
        <v>101</v>
      </c>
      <c r="BZ1126">
        <v>1019.8300000000002</v>
      </c>
      <c r="CA1126">
        <v>0</v>
      </c>
      <c r="CB1126">
        <v>0</v>
      </c>
      <c r="CC1126">
        <v>0</v>
      </c>
      <c r="CD1126" s="1">
        <v>45352</v>
      </c>
      <c r="CE1126" t="s">
        <v>97</v>
      </c>
      <c r="CF1126">
        <v>546.45000000000005</v>
      </c>
      <c r="CG1126">
        <v>3.6249999999999998E-2</v>
      </c>
      <c r="CH1126">
        <v>30348.15</v>
      </c>
      <c r="CI1126">
        <v>0</v>
      </c>
      <c r="CJ1126">
        <v>135904.55000000002</v>
      </c>
      <c r="CK1126">
        <v>489.03</v>
      </c>
      <c r="CL1126">
        <v>0</v>
      </c>
      <c r="CM1126">
        <v>0</v>
      </c>
      <c r="CS1126" s="2">
        <f t="shared" si="17"/>
        <v>0</v>
      </c>
      <c r="CT1126" s="2">
        <f>+SUM(AR1126:AS1126,AX1126:AY1126,AV1126:AW1126,)</f>
        <v>56.209999999999994</v>
      </c>
    </row>
    <row r="1127" spans="1:98" x14ac:dyDescent="0.25">
      <c r="A1127" t="s">
        <v>1238</v>
      </c>
      <c r="B1127" t="s">
        <v>96</v>
      </c>
      <c r="C1127">
        <v>1975151</v>
      </c>
      <c r="D1127" t="s">
        <v>97</v>
      </c>
      <c r="E1127" s="1">
        <v>45400</v>
      </c>
      <c r="F1127">
        <v>106005.69</v>
      </c>
      <c r="G1127" s="2">
        <v>9271.24</v>
      </c>
      <c r="H1127">
        <v>105007.28</v>
      </c>
      <c r="I1127">
        <v>9271.24</v>
      </c>
      <c r="J1127" s="2">
        <v>1034.95</v>
      </c>
      <c r="K1127" s="2">
        <v>740.79</v>
      </c>
      <c r="L1127">
        <v>6.0789999999999997E-2</v>
      </c>
      <c r="M1127" s="2">
        <v>1071.49</v>
      </c>
      <c r="N1127" s="2">
        <v>998.41000000000008</v>
      </c>
      <c r="O1127">
        <v>0</v>
      </c>
      <c r="P1127">
        <v>0</v>
      </c>
      <c r="Q1127">
        <v>0</v>
      </c>
      <c r="R1127">
        <v>0</v>
      </c>
      <c r="S1127">
        <v>23.93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 s="2">
        <v>1823.22</v>
      </c>
      <c r="AR1127" s="2">
        <v>12.990000000000002</v>
      </c>
      <c r="AS1127">
        <v>0</v>
      </c>
      <c r="AT1127" s="2">
        <v>60</v>
      </c>
      <c r="AU1127">
        <v>0</v>
      </c>
      <c r="AV1127" s="2">
        <v>0</v>
      </c>
      <c r="AW1127" s="2">
        <v>0</v>
      </c>
      <c r="AX1127">
        <v>0</v>
      </c>
      <c r="AY1127">
        <v>-1235.8699999999999</v>
      </c>
      <c r="AZ1127">
        <v>0</v>
      </c>
      <c r="BA1127">
        <v>307.57</v>
      </c>
      <c r="BB1127">
        <v>0</v>
      </c>
      <c r="BC1127">
        <v>0</v>
      </c>
      <c r="BD1127">
        <v>1543.44</v>
      </c>
      <c r="BE1127">
        <v>30</v>
      </c>
      <c r="BF1127" t="s">
        <v>98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113970.95</v>
      </c>
      <c r="BO1127">
        <v>9271.24</v>
      </c>
      <c r="BP1127">
        <v>0</v>
      </c>
      <c r="BQ1127">
        <v>9271.24</v>
      </c>
      <c r="BR1127" t="s">
        <v>99</v>
      </c>
      <c r="BS1127" t="s">
        <v>100</v>
      </c>
      <c r="BT1127" t="s">
        <v>100</v>
      </c>
      <c r="BU1127" t="s">
        <v>100</v>
      </c>
      <c r="BV1127" t="s">
        <v>100</v>
      </c>
      <c r="BW1127" t="s">
        <v>100</v>
      </c>
      <c r="BX1127">
        <v>44702</v>
      </c>
      <c r="BY1127" t="s">
        <v>101</v>
      </c>
      <c r="BZ1127">
        <v>3268.8500000000004</v>
      </c>
      <c r="CA1127">
        <v>0</v>
      </c>
      <c r="CB1127">
        <v>0</v>
      </c>
      <c r="CC1127">
        <v>0</v>
      </c>
      <c r="CD1127" s="1">
        <v>45369</v>
      </c>
      <c r="CE1127" t="s">
        <v>97</v>
      </c>
      <c r="CF1127">
        <v>1034.95</v>
      </c>
      <c r="CG1127">
        <v>6.0789999999999997E-2</v>
      </c>
      <c r="CH1127">
        <v>9271.24</v>
      </c>
      <c r="CI1127">
        <v>0</v>
      </c>
      <c r="CJ1127">
        <v>114778.99</v>
      </c>
      <c r="CK1127">
        <v>908.61</v>
      </c>
      <c r="CL1127">
        <v>30</v>
      </c>
      <c r="CM1127">
        <v>464.15</v>
      </c>
      <c r="CS1127" s="2">
        <f t="shared" si="17"/>
        <v>0</v>
      </c>
      <c r="CT1127" s="2">
        <f>+SUM(AR1127:AS1127,AX1127:AY1127,AV1127:AW1127,)</f>
        <v>-1222.8799999999999</v>
      </c>
    </row>
    <row r="1128" spans="1:98" x14ac:dyDescent="0.25">
      <c r="A1128" t="s">
        <v>1239</v>
      </c>
      <c r="B1128" t="s">
        <v>96</v>
      </c>
      <c r="C1128">
        <v>1965377</v>
      </c>
      <c r="D1128" t="s">
        <v>97</v>
      </c>
      <c r="E1128" s="1">
        <v>45383</v>
      </c>
      <c r="F1128">
        <v>105547.81</v>
      </c>
      <c r="G1128" s="2">
        <v>70948.63</v>
      </c>
      <c r="H1128">
        <v>105209.97</v>
      </c>
      <c r="I1128">
        <v>70948.63</v>
      </c>
      <c r="J1128" s="2">
        <v>542.44000000000005</v>
      </c>
      <c r="K1128" s="2">
        <v>519.82000000000005</v>
      </c>
      <c r="L1128">
        <v>4.2500000000000003E-2</v>
      </c>
      <c r="M1128" s="2">
        <v>747.04</v>
      </c>
      <c r="N1128" s="2">
        <v>337.84000000000003</v>
      </c>
      <c r="O1128">
        <v>0</v>
      </c>
      <c r="P1128">
        <v>0</v>
      </c>
      <c r="Q1128">
        <v>0</v>
      </c>
      <c r="R1128">
        <v>0</v>
      </c>
      <c r="S1128">
        <v>20.34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 s="2">
        <v>1152.96</v>
      </c>
      <c r="AR1128" s="2">
        <v>50.800000000000004</v>
      </c>
      <c r="AS1128">
        <v>0</v>
      </c>
      <c r="AT1128" s="2">
        <v>30</v>
      </c>
      <c r="AU1128">
        <v>0</v>
      </c>
      <c r="AV1128" s="2">
        <v>0</v>
      </c>
      <c r="AW1128" s="2">
        <v>0</v>
      </c>
      <c r="AX1128">
        <v>0</v>
      </c>
      <c r="AY1128">
        <v>0</v>
      </c>
      <c r="AZ1128">
        <v>2605.27</v>
      </c>
      <c r="BA1128">
        <v>1315.97</v>
      </c>
      <c r="BB1128">
        <v>0</v>
      </c>
      <c r="BC1128">
        <v>0</v>
      </c>
      <c r="BD1128">
        <v>1039.6400000000001</v>
      </c>
      <c r="BE1128">
        <v>0</v>
      </c>
      <c r="BF1128" t="s">
        <v>98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174857.63</v>
      </c>
      <c r="BO1128">
        <v>70948.63</v>
      </c>
      <c r="BP1128">
        <v>0</v>
      </c>
      <c r="BQ1128">
        <v>70948.63</v>
      </c>
      <c r="BR1128" t="s">
        <v>99</v>
      </c>
      <c r="BS1128" t="s">
        <v>100</v>
      </c>
      <c r="BT1128" t="s">
        <v>100</v>
      </c>
      <c r="BU1128" t="s">
        <v>100</v>
      </c>
      <c r="BV1128" t="s">
        <v>100</v>
      </c>
      <c r="BW1128" t="s">
        <v>100</v>
      </c>
      <c r="BX1128">
        <v>44672</v>
      </c>
      <c r="BY1128" t="s">
        <v>101</v>
      </c>
      <c r="BZ1128">
        <v>1013.7400000000002</v>
      </c>
      <c r="CA1128">
        <v>0</v>
      </c>
      <c r="CB1128">
        <v>0</v>
      </c>
      <c r="CC1128">
        <v>0</v>
      </c>
      <c r="CD1128" s="1">
        <v>45352</v>
      </c>
      <c r="CE1128" t="s">
        <v>97</v>
      </c>
      <c r="CF1128">
        <v>542.44000000000005</v>
      </c>
      <c r="CG1128">
        <v>4.2500000000000003E-2</v>
      </c>
      <c r="CH1128">
        <v>70948.63</v>
      </c>
      <c r="CI1128">
        <v>0</v>
      </c>
      <c r="CJ1128">
        <v>176327.82</v>
      </c>
      <c r="CK1128">
        <v>575.67999999999995</v>
      </c>
      <c r="CL1128">
        <v>15</v>
      </c>
      <c r="CM1128">
        <v>0</v>
      </c>
      <c r="CS1128" s="2">
        <f t="shared" si="17"/>
        <v>0</v>
      </c>
      <c r="CT1128" s="2">
        <f>+SUM(AR1128:AS1128,AX1128:AY1128,AV1128:AW1128,)</f>
        <v>50.800000000000004</v>
      </c>
    </row>
    <row r="1129" spans="1:98" x14ac:dyDescent="0.25">
      <c r="A1129" t="s">
        <v>1240</v>
      </c>
      <c r="B1129" t="s">
        <v>96</v>
      </c>
      <c r="C1129">
        <v>1899994</v>
      </c>
      <c r="D1129" t="s">
        <v>97</v>
      </c>
      <c r="E1129" s="1">
        <v>45383</v>
      </c>
      <c r="F1129">
        <v>105415.76</v>
      </c>
      <c r="G1129" s="2">
        <v>0</v>
      </c>
      <c r="H1129">
        <v>105296.86</v>
      </c>
      <c r="I1129">
        <v>0</v>
      </c>
      <c r="J1129" s="2">
        <v>663.22</v>
      </c>
      <c r="K1129" s="2">
        <v>0</v>
      </c>
      <c r="L1129">
        <v>6.8750000000000006E-2</v>
      </c>
      <c r="M1129" s="2">
        <v>1207.54</v>
      </c>
      <c r="N1129" s="2">
        <v>118.9</v>
      </c>
      <c r="O1129">
        <v>0</v>
      </c>
      <c r="P1129">
        <v>0</v>
      </c>
      <c r="Q1129">
        <v>0</v>
      </c>
      <c r="R1129">
        <v>0</v>
      </c>
      <c r="S1129">
        <v>20.329999999999998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 s="2">
        <v>707.93000000000006</v>
      </c>
      <c r="AR1129" s="2">
        <v>4.84</v>
      </c>
      <c r="AS1129">
        <v>0</v>
      </c>
      <c r="AT1129" s="2">
        <v>0</v>
      </c>
      <c r="AU1129">
        <v>0</v>
      </c>
      <c r="AV1129" s="2">
        <v>0</v>
      </c>
      <c r="AW1129" s="2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 t="s">
        <v>98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105296.86</v>
      </c>
      <c r="BO1129">
        <v>0</v>
      </c>
      <c r="BP1129">
        <v>0</v>
      </c>
      <c r="BQ1129">
        <v>0</v>
      </c>
      <c r="BR1129" t="s">
        <v>99</v>
      </c>
      <c r="BS1129" t="s">
        <v>100</v>
      </c>
      <c r="BT1129" t="s">
        <v>100</v>
      </c>
      <c r="BU1129" t="s">
        <v>100</v>
      </c>
      <c r="BV1129" t="s">
        <v>100</v>
      </c>
      <c r="BW1129" t="s">
        <v>100</v>
      </c>
      <c r="BX1129">
        <v>44684</v>
      </c>
      <c r="BY1129" t="s">
        <v>101</v>
      </c>
      <c r="BZ1129">
        <v>1301.2700000000002</v>
      </c>
      <c r="CA1129">
        <v>0</v>
      </c>
      <c r="CB1129">
        <v>0</v>
      </c>
      <c r="CC1129">
        <v>0</v>
      </c>
      <c r="CD1129" s="1">
        <v>45352</v>
      </c>
      <c r="CE1129" t="s">
        <v>97</v>
      </c>
      <c r="CF1129">
        <v>663.22</v>
      </c>
      <c r="CG1129">
        <v>6.8750000000000006E-2</v>
      </c>
      <c r="CH1129">
        <v>0</v>
      </c>
      <c r="CI1129">
        <v>0</v>
      </c>
      <c r="CJ1129">
        <v>105356.48</v>
      </c>
      <c r="CK1129">
        <v>352.76</v>
      </c>
      <c r="CL1129">
        <v>0</v>
      </c>
      <c r="CM1129">
        <v>0</v>
      </c>
      <c r="CS1129" s="2">
        <f t="shared" si="17"/>
        <v>0</v>
      </c>
      <c r="CT1129" s="2">
        <f>+SUM(AR1129:AS1129,AX1129:AY1129,AV1129:AW1129,)</f>
        <v>4.84</v>
      </c>
    </row>
    <row r="1130" spans="1:98" x14ac:dyDescent="0.25">
      <c r="A1130" t="s">
        <v>1241</v>
      </c>
      <c r="B1130" t="s">
        <v>96</v>
      </c>
      <c r="C1130">
        <v>2082812</v>
      </c>
      <c r="D1130" t="s">
        <v>97</v>
      </c>
      <c r="E1130" s="1">
        <v>45383</v>
      </c>
      <c r="F1130">
        <v>106571.46</v>
      </c>
      <c r="G1130" s="2">
        <v>0</v>
      </c>
      <c r="H1130">
        <v>103645.88</v>
      </c>
      <c r="I1130">
        <v>0</v>
      </c>
      <c r="J1130" s="2">
        <v>1279.98</v>
      </c>
      <c r="K1130" s="2">
        <v>1.49</v>
      </c>
      <c r="L1130">
        <v>5.74E-2</v>
      </c>
      <c r="M1130" s="2">
        <v>1015.8499999999999</v>
      </c>
      <c r="N1130" s="2">
        <v>2925.58</v>
      </c>
      <c r="O1130">
        <v>1381.47</v>
      </c>
      <c r="P1130">
        <v>0</v>
      </c>
      <c r="Q1130">
        <v>0</v>
      </c>
      <c r="R1130">
        <v>0</v>
      </c>
      <c r="S1130">
        <v>28.759999999999998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 s="2">
        <v>969.56</v>
      </c>
      <c r="AR1130" s="2">
        <v>6.22</v>
      </c>
      <c r="AS1130">
        <v>0</v>
      </c>
      <c r="AT1130" s="2">
        <v>80</v>
      </c>
      <c r="AU1130">
        <v>0</v>
      </c>
      <c r="AV1130" s="2">
        <v>0</v>
      </c>
      <c r="AW1130" s="2">
        <v>0</v>
      </c>
      <c r="AX1130">
        <v>0</v>
      </c>
      <c r="AY1130">
        <v>-1.49</v>
      </c>
      <c r="AZ1130">
        <v>0</v>
      </c>
      <c r="BA1130">
        <v>0</v>
      </c>
      <c r="BB1130">
        <v>16.350000000000001</v>
      </c>
      <c r="BC1130">
        <v>0</v>
      </c>
      <c r="BD1130">
        <v>1.49</v>
      </c>
      <c r="BE1130">
        <v>0</v>
      </c>
      <c r="BF1130" t="s">
        <v>98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103702.23000000001</v>
      </c>
      <c r="BO1130">
        <v>0</v>
      </c>
      <c r="BP1130">
        <v>0</v>
      </c>
      <c r="BQ1130">
        <v>0</v>
      </c>
      <c r="BR1130" t="s">
        <v>99</v>
      </c>
      <c r="BS1130" t="s">
        <v>100</v>
      </c>
      <c r="BT1130" t="s">
        <v>100</v>
      </c>
      <c r="BU1130" t="s">
        <v>100</v>
      </c>
      <c r="BV1130" t="s">
        <v>100</v>
      </c>
      <c r="BW1130" t="s">
        <v>100</v>
      </c>
      <c r="BX1130">
        <v>44778</v>
      </c>
      <c r="BY1130" t="s">
        <v>101</v>
      </c>
      <c r="BZ1130">
        <v>3907.94</v>
      </c>
      <c r="CA1130">
        <v>0</v>
      </c>
      <c r="CB1130">
        <v>0</v>
      </c>
      <c r="CC1130">
        <v>0</v>
      </c>
      <c r="CD1130" s="1">
        <v>45383</v>
      </c>
      <c r="CE1130" t="s">
        <v>97</v>
      </c>
      <c r="CF1130">
        <v>1279.98</v>
      </c>
      <c r="CG1130">
        <v>5.74E-2</v>
      </c>
      <c r="CH1130">
        <v>0</v>
      </c>
      <c r="CI1130">
        <v>0</v>
      </c>
      <c r="CJ1130">
        <v>105027.35</v>
      </c>
      <c r="CK1130">
        <v>482.48</v>
      </c>
      <c r="CL1130">
        <v>40</v>
      </c>
      <c r="CM1130">
        <v>16.350000000000001</v>
      </c>
      <c r="CS1130" s="2">
        <f t="shared" si="17"/>
        <v>0</v>
      </c>
      <c r="CT1130" s="2">
        <f>+SUM(AR1130:AS1130,AX1130:AY1130,AV1130:AW1130,)</f>
        <v>4.7299999999999995</v>
      </c>
    </row>
    <row r="1131" spans="1:98" x14ac:dyDescent="0.25">
      <c r="A1131" t="s">
        <v>1242</v>
      </c>
      <c r="B1131" t="s">
        <v>96</v>
      </c>
      <c r="C1131">
        <v>1700128</v>
      </c>
      <c r="D1131" t="s">
        <v>97</v>
      </c>
      <c r="E1131" s="1">
        <v>45383</v>
      </c>
      <c r="F1131">
        <v>105040.33</v>
      </c>
      <c r="G1131" s="2">
        <v>0</v>
      </c>
      <c r="H1131">
        <v>104846.85</v>
      </c>
      <c r="I1131">
        <v>0</v>
      </c>
      <c r="J1131" s="2">
        <v>512.33000000000004</v>
      </c>
      <c r="K1131" s="2">
        <v>286.43</v>
      </c>
      <c r="L1131">
        <v>4.7500000000000001E-2</v>
      </c>
      <c r="M1131" s="2">
        <v>831.18</v>
      </c>
      <c r="N1131" s="2">
        <v>193.48000000000002</v>
      </c>
      <c r="O1131">
        <v>0</v>
      </c>
      <c r="P1131">
        <v>0</v>
      </c>
      <c r="Q1131">
        <v>0</v>
      </c>
      <c r="R1131">
        <v>0</v>
      </c>
      <c r="S1131">
        <v>28.75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 s="2">
        <v>2128.62</v>
      </c>
      <c r="AR1131" s="2">
        <v>7.0000000000000009</v>
      </c>
      <c r="AS1131">
        <v>0</v>
      </c>
      <c r="AT1131" s="2">
        <v>0</v>
      </c>
      <c r="AU1131">
        <v>0</v>
      </c>
      <c r="AV1131" s="2">
        <v>0</v>
      </c>
      <c r="AW1131" s="2">
        <v>0</v>
      </c>
      <c r="AX1131">
        <v>0</v>
      </c>
      <c r="AY1131">
        <v>0</v>
      </c>
      <c r="AZ1131">
        <v>2017.1</v>
      </c>
      <c r="BA1131">
        <v>956.6</v>
      </c>
      <c r="BB1131">
        <v>0</v>
      </c>
      <c r="BC1131">
        <v>0</v>
      </c>
      <c r="BD1131">
        <v>572.86</v>
      </c>
      <c r="BE1131">
        <v>0</v>
      </c>
      <c r="BF1131" t="s">
        <v>98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103890.25</v>
      </c>
      <c r="BO1131">
        <v>0</v>
      </c>
      <c r="BP1131">
        <v>0</v>
      </c>
      <c r="BQ1131">
        <v>0</v>
      </c>
      <c r="BR1131" t="s">
        <v>99</v>
      </c>
      <c r="BS1131" t="s">
        <v>100</v>
      </c>
      <c r="BT1131" t="s">
        <v>100</v>
      </c>
      <c r="BU1131" t="s">
        <v>100</v>
      </c>
      <c r="BV1131" t="s">
        <v>100</v>
      </c>
      <c r="BW1131" t="s">
        <v>100</v>
      </c>
      <c r="BX1131">
        <v>43728</v>
      </c>
      <c r="BY1131" t="s">
        <v>101</v>
      </c>
      <c r="BZ1131">
        <v>988.90999999999985</v>
      </c>
      <c r="CA1131">
        <v>0</v>
      </c>
      <c r="CB1131">
        <v>0</v>
      </c>
      <c r="CC1131">
        <v>0</v>
      </c>
      <c r="CD1131" s="1">
        <v>45352</v>
      </c>
      <c r="CE1131" t="s">
        <v>97</v>
      </c>
      <c r="CF1131">
        <v>512.33000000000004</v>
      </c>
      <c r="CG1131">
        <v>4.7500000000000001E-2</v>
      </c>
      <c r="CH1131">
        <v>0</v>
      </c>
      <c r="CI1131">
        <v>0</v>
      </c>
      <c r="CJ1131">
        <v>104943.78</v>
      </c>
      <c r="CK1131">
        <v>1062.1199999999999</v>
      </c>
      <c r="CL1131">
        <v>0</v>
      </c>
      <c r="CM1131">
        <v>0</v>
      </c>
      <c r="CS1131" s="2">
        <f t="shared" si="17"/>
        <v>0</v>
      </c>
      <c r="CT1131" s="2">
        <f>+SUM(AR1131:AS1131,AX1131:AY1131,AV1131:AW1131,)</f>
        <v>7.0000000000000009</v>
      </c>
    </row>
    <row r="1132" spans="1:98" x14ac:dyDescent="0.25">
      <c r="A1132" t="s">
        <v>1243</v>
      </c>
      <c r="B1132" t="s">
        <v>96</v>
      </c>
      <c r="C1132">
        <v>1828666</v>
      </c>
      <c r="D1132" t="s">
        <v>97</v>
      </c>
      <c r="E1132" s="1">
        <v>45413</v>
      </c>
      <c r="F1132">
        <v>105020.06</v>
      </c>
      <c r="G1132" s="2">
        <v>0</v>
      </c>
      <c r="H1132">
        <v>104625.56</v>
      </c>
      <c r="I1132">
        <v>0</v>
      </c>
      <c r="J1132" s="2">
        <v>427.11</v>
      </c>
      <c r="K1132" s="2">
        <v>657.44</v>
      </c>
      <c r="L1132">
        <v>3.5000000000000003E-2</v>
      </c>
      <c r="M1132" s="2">
        <v>917.73</v>
      </c>
      <c r="N1132" s="2">
        <v>394.5</v>
      </c>
      <c r="O1132">
        <v>0</v>
      </c>
      <c r="P1132">
        <v>0</v>
      </c>
      <c r="Q1132">
        <v>0</v>
      </c>
      <c r="R1132">
        <v>0</v>
      </c>
      <c r="S1132">
        <v>16.73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 s="2">
        <v>1123.48</v>
      </c>
      <c r="AR1132" s="2">
        <v>7.8100000000000005</v>
      </c>
      <c r="AS1132">
        <v>0</v>
      </c>
      <c r="AT1132" s="2">
        <v>0</v>
      </c>
      <c r="AU1132">
        <v>0</v>
      </c>
      <c r="AV1132" s="2">
        <v>0</v>
      </c>
      <c r="AW1132" s="2">
        <v>0</v>
      </c>
      <c r="AX1132">
        <v>0</v>
      </c>
      <c r="AY1132">
        <v>0</v>
      </c>
      <c r="AZ1132">
        <v>1467.4799999999998</v>
      </c>
      <c r="BA1132">
        <v>1436.13</v>
      </c>
      <c r="BB1132">
        <v>0</v>
      </c>
      <c r="BC1132">
        <v>0</v>
      </c>
      <c r="BD1132">
        <v>1972.3200000000002</v>
      </c>
      <c r="BE1132">
        <v>0</v>
      </c>
      <c r="BF1132" t="s">
        <v>98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103189.43</v>
      </c>
      <c r="BO1132">
        <v>0</v>
      </c>
      <c r="BP1132">
        <v>0</v>
      </c>
      <c r="BQ1132">
        <v>0</v>
      </c>
      <c r="BR1132" t="s">
        <v>99</v>
      </c>
      <c r="BS1132" t="s">
        <v>100</v>
      </c>
      <c r="BT1132" t="s">
        <v>100</v>
      </c>
      <c r="BU1132" t="s">
        <v>100</v>
      </c>
      <c r="BV1132" t="s">
        <v>100</v>
      </c>
      <c r="BW1132" t="s">
        <v>100</v>
      </c>
      <c r="BX1132">
        <v>44580</v>
      </c>
      <c r="BY1132" t="s">
        <v>101</v>
      </c>
      <c r="BZ1132">
        <v>1287.69</v>
      </c>
      <c r="CA1132">
        <v>0</v>
      </c>
      <c r="CB1132">
        <v>0</v>
      </c>
      <c r="CC1132">
        <v>0</v>
      </c>
      <c r="CD1132" s="1">
        <v>45383</v>
      </c>
      <c r="CE1132" t="s">
        <v>97</v>
      </c>
      <c r="CF1132">
        <v>427.11</v>
      </c>
      <c r="CG1132">
        <v>3.5000000000000003E-2</v>
      </c>
      <c r="CH1132">
        <v>0</v>
      </c>
      <c r="CI1132">
        <v>0</v>
      </c>
      <c r="CJ1132">
        <v>104747.16</v>
      </c>
      <c r="CK1132">
        <v>559.34</v>
      </c>
      <c r="CL1132">
        <v>0</v>
      </c>
      <c r="CM1132">
        <v>0</v>
      </c>
      <c r="CS1132" s="2">
        <f t="shared" si="17"/>
        <v>0</v>
      </c>
      <c r="CT1132" s="2">
        <f>+SUM(AR1132:AS1132,AX1132:AY1132,AV1132:AW1132,)</f>
        <v>7.8100000000000005</v>
      </c>
    </row>
    <row r="1133" spans="1:98" x14ac:dyDescent="0.25">
      <c r="A1133" t="s">
        <v>1244</v>
      </c>
      <c r="B1133" t="s">
        <v>96</v>
      </c>
      <c r="C1133">
        <v>1828935</v>
      </c>
      <c r="D1133" t="s">
        <v>97</v>
      </c>
      <c r="E1133" s="1">
        <v>45383</v>
      </c>
      <c r="F1133">
        <v>105110.96</v>
      </c>
      <c r="G1133" s="2">
        <v>0</v>
      </c>
      <c r="H1133">
        <v>104584.38</v>
      </c>
      <c r="I1133">
        <v>0</v>
      </c>
      <c r="J1133" s="2">
        <v>485.18</v>
      </c>
      <c r="K1133" s="2">
        <v>216.66</v>
      </c>
      <c r="L1133">
        <v>4.2500000000000003E-2</v>
      </c>
      <c r="M1133" s="2">
        <v>743.78</v>
      </c>
      <c r="N1133" s="2">
        <v>526.57999999999993</v>
      </c>
      <c r="O1133">
        <v>0</v>
      </c>
      <c r="P1133">
        <v>0</v>
      </c>
      <c r="Q1133">
        <v>0</v>
      </c>
      <c r="R1133">
        <v>0</v>
      </c>
      <c r="S1133">
        <v>16.73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 s="2">
        <v>954.31999999999994</v>
      </c>
      <c r="AR1133" s="2">
        <v>7.0000000000000009</v>
      </c>
      <c r="AS1133">
        <v>0</v>
      </c>
      <c r="AT1133" s="2">
        <v>0</v>
      </c>
      <c r="AU1133">
        <v>0</v>
      </c>
      <c r="AV1133" s="2">
        <v>0</v>
      </c>
      <c r="AW1133" s="2">
        <v>0</v>
      </c>
      <c r="AX1133">
        <v>0</v>
      </c>
      <c r="AY1133">
        <v>0</v>
      </c>
      <c r="AZ1133">
        <v>37.299999999999997</v>
      </c>
      <c r="BA1133">
        <v>989.98</v>
      </c>
      <c r="BB1133">
        <v>0</v>
      </c>
      <c r="BC1133">
        <v>0</v>
      </c>
      <c r="BD1133">
        <v>552.79</v>
      </c>
      <c r="BE1133">
        <v>0</v>
      </c>
      <c r="BF1133" t="s">
        <v>98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103594.40000000001</v>
      </c>
      <c r="BO1133">
        <v>0</v>
      </c>
      <c r="BP1133">
        <v>0</v>
      </c>
      <c r="BQ1133">
        <v>0</v>
      </c>
      <c r="BR1133" t="s">
        <v>99</v>
      </c>
      <c r="BS1133" t="s">
        <v>100</v>
      </c>
      <c r="BT1133" t="s">
        <v>100</v>
      </c>
      <c r="BU1133" t="s">
        <v>100</v>
      </c>
      <c r="BV1133" t="s">
        <v>100</v>
      </c>
      <c r="BW1133" t="s">
        <v>100</v>
      </c>
      <c r="BX1133">
        <v>44580</v>
      </c>
      <c r="BY1133" t="s">
        <v>101</v>
      </c>
      <c r="BZ1133">
        <v>1246.6299999999999</v>
      </c>
      <c r="CA1133">
        <v>0</v>
      </c>
      <c r="CB1133">
        <v>0</v>
      </c>
      <c r="CC1133">
        <v>0</v>
      </c>
      <c r="CD1133" s="1">
        <v>45383</v>
      </c>
      <c r="CE1133" t="s">
        <v>97</v>
      </c>
      <c r="CF1133">
        <v>485.18</v>
      </c>
      <c r="CG1133">
        <v>4.2500000000000003E-2</v>
      </c>
      <c r="CH1133">
        <v>0</v>
      </c>
      <c r="CI1133">
        <v>0</v>
      </c>
      <c r="CJ1133">
        <v>104584.38</v>
      </c>
      <c r="CK1133">
        <v>474.76</v>
      </c>
      <c r="CL1133">
        <v>0</v>
      </c>
      <c r="CM1133">
        <v>0</v>
      </c>
      <c r="CS1133" s="2">
        <f t="shared" si="17"/>
        <v>0</v>
      </c>
      <c r="CT1133" s="2">
        <f>+SUM(AR1133:AS1133,AX1133:AY1133,AV1133:AW1133,)</f>
        <v>7.0000000000000009</v>
      </c>
    </row>
    <row r="1134" spans="1:98" x14ac:dyDescent="0.25">
      <c r="A1134" t="s">
        <v>1245</v>
      </c>
      <c r="B1134" t="s">
        <v>96</v>
      </c>
      <c r="C1134">
        <v>2116586</v>
      </c>
      <c r="D1134" t="s">
        <v>205</v>
      </c>
      <c r="E1134" s="1">
        <v>45413</v>
      </c>
      <c r="F1134">
        <v>104477.85</v>
      </c>
      <c r="G1134" s="2">
        <v>0</v>
      </c>
      <c r="H1134">
        <v>104465.56</v>
      </c>
      <c r="I1134">
        <v>0</v>
      </c>
      <c r="J1134" s="2">
        <v>680.19</v>
      </c>
      <c r="K1134" s="2">
        <v>243.85</v>
      </c>
      <c r="L1134">
        <v>7.0000000000000007E-2</v>
      </c>
      <c r="M1134" s="2">
        <v>1828.28</v>
      </c>
      <c r="N1134" s="2">
        <v>12.289999999999992</v>
      </c>
      <c r="O1134">
        <v>-200</v>
      </c>
      <c r="P1134">
        <v>0</v>
      </c>
      <c r="Q1134">
        <v>0</v>
      </c>
      <c r="R1134">
        <v>0</v>
      </c>
      <c r="S1134">
        <v>28.7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 s="2">
        <v>10447.06</v>
      </c>
      <c r="AR1134" s="2">
        <v>20</v>
      </c>
      <c r="AS1134">
        <v>0</v>
      </c>
      <c r="AT1134" s="2">
        <v>400</v>
      </c>
      <c r="AU1134">
        <v>0</v>
      </c>
      <c r="AV1134" s="2">
        <v>0</v>
      </c>
      <c r="AW1134" s="2">
        <v>0</v>
      </c>
      <c r="AX1134">
        <v>0</v>
      </c>
      <c r="AY1134">
        <v>0</v>
      </c>
      <c r="AZ1134">
        <v>2225.59</v>
      </c>
      <c r="BA1134">
        <v>1208.17</v>
      </c>
      <c r="BB1134">
        <v>0</v>
      </c>
      <c r="BC1134">
        <v>0</v>
      </c>
      <c r="BD1134">
        <v>2008.31</v>
      </c>
      <c r="BE1134">
        <v>476.59</v>
      </c>
      <c r="BF1134" t="s">
        <v>98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102980.8</v>
      </c>
      <c r="BO1134">
        <v>0</v>
      </c>
      <c r="BP1134">
        <v>0</v>
      </c>
      <c r="BQ1134">
        <v>0</v>
      </c>
      <c r="BR1134" t="s">
        <v>99</v>
      </c>
      <c r="BS1134" t="s">
        <v>100</v>
      </c>
      <c r="BT1134" t="s">
        <v>100</v>
      </c>
      <c r="BU1134" t="s">
        <v>100</v>
      </c>
      <c r="BV1134" t="s">
        <v>100</v>
      </c>
      <c r="BW1134" t="s">
        <v>100</v>
      </c>
      <c r="BX1134">
        <v>44806</v>
      </c>
      <c r="BY1134" t="s">
        <v>101</v>
      </c>
      <c r="BZ1134">
        <v>1791.87</v>
      </c>
      <c r="CA1134">
        <v>0</v>
      </c>
      <c r="CB1134">
        <v>0</v>
      </c>
      <c r="CC1134">
        <v>0</v>
      </c>
      <c r="CD1134" s="1">
        <v>45352</v>
      </c>
      <c r="CE1134" t="s">
        <v>205</v>
      </c>
      <c r="CF1134">
        <v>680.19</v>
      </c>
      <c r="CG1134">
        <v>7.0000000000000007E-2</v>
      </c>
      <c r="CH1134">
        <v>0</v>
      </c>
      <c r="CI1134">
        <v>0</v>
      </c>
      <c r="CJ1134">
        <v>104407.11</v>
      </c>
      <c r="CK1134">
        <v>5221.12</v>
      </c>
      <c r="CL1134">
        <v>200</v>
      </c>
      <c r="CM1134">
        <v>0</v>
      </c>
      <c r="CS1134" s="2">
        <f t="shared" si="17"/>
        <v>0</v>
      </c>
      <c r="CT1134" s="2">
        <f>+SUM(AR1134:AS1134,AX1134:AY1134,AV1134:AW1134,)</f>
        <v>20</v>
      </c>
    </row>
    <row r="1135" spans="1:98" x14ac:dyDescent="0.25">
      <c r="A1135" t="s">
        <v>1246</v>
      </c>
      <c r="B1135" t="s">
        <v>96</v>
      </c>
      <c r="C1135">
        <v>1976506</v>
      </c>
      <c r="D1135" t="s">
        <v>97</v>
      </c>
      <c r="E1135" s="1">
        <v>45383</v>
      </c>
      <c r="F1135">
        <v>104376.86</v>
      </c>
      <c r="G1135" s="2">
        <v>0</v>
      </c>
      <c r="H1135">
        <v>104128.83</v>
      </c>
      <c r="I1135">
        <v>0</v>
      </c>
      <c r="J1135" s="2">
        <v>384.8</v>
      </c>
      <c r="K1135" s="2">
        <v>185.46</v>
      </c>
      <c r="L1135">
        <v>0.03</v>
      </c>
      <c r="M1135" s="2">
        <v>521.56999999999994</v>
      </c>
      <c r="N1135" s="2">
        <v>248.03</v>
      </c>
      <c r="O1135">
        <v>0</v>
      </c>
      <c r="P1135">
        <v>0</v>
      </c>
      <c r="Q1135">
        <v>0</v>
      </c>
      <c r="R1135">
        <v>0</v>
      </c>
      <c r="S1135">
        <v>20.13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 s="2">
        <v>499.03999999999996</v>
      </c>
      <c r="AR1135" s="2">
        <v>9.23</v>
      </c>
      <c r="AS1135">
        <v>0</v>
      </c>
      <c r="AT1135" s="2">
        <v>0</v>
      </c>
      <c r="AU1135">
        <v>0</v>
      </c>
      <c r="AV1135" s="2">
        <v>0</v>
      </c>
      <c r="AW1135" s="2">
        <v>0</v>
      </c>
      <c r="AX1135">
        <v>0</v>
      </c>
      <c r="AY1135">
        <v>0</v>
      </c>
      <c r="AZ1135">
        <v>0</v>
      </c>
      <c r="BA1135">
        <v>984.47</v>
      </c>
      <c r="BB1135">
        <v>0</v>
      </c>
      <c r="BC1135">
        <v>0</v>
      </c>
      <c r="BD1135">
        <v>407.36</v>
      </c>
      <c r="BE1135">
        <v>0</v>
      </c>
      <c r="BF1135" t="s">
        <v>98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103144.36</v>
      </c>
      <c r="BO1135">
        <v>0</v>
      </c>
      <c r="BP1135">
        <v>0</v>
      </c>
      <c r="BQ1135">
        <v>0</v>
      </c>
      <c r="BR1135" t="s">
        <v>99</v>
      </c>
      <c r="BS1135" t="s">
        <v>100</v>
      </c>
      <c r="BT1135" t="s">
        <v>100</v>
      </c>
      <c r="BU1135" t="s">
        <v>100</v>
      </c>
      <c r="BV1135" t="s">
        <v>100</v>
      </c>
      <c r="BW1135" t="s">
        <v>100</v>
      </c>
      <c r="BX1135">
        <v>44728</v>
      </c>
      <c r="BY1135" t="s">
        <v>101</v>
      </c>
      <c r="BZ1135">
        <v>740.24</v>
      </c>
      <c r="CA1135">
        <v>0</v>
      </c>
      <c r="CB1135">
        <v>0</v>
      </c>
      <c r="CC1135">
        <v>0</v>
      </c>
      <c r="CD1135" s="1">
        <v>45352</v>
      </c>
      <c r="CE1135" t="s">
        <v>97</v>
      </c>
      <c r="CF1135">
        <v>384.8</v>
      </c>
      <c r="CG1135">
        <v>0.03</v>
      </c>
      <c r="CH1135">
        <v>0</v>
      </c>
      <c r="CI1135">
        <v>0</v>
      </c>
      <c r="CJ1135">
        <v>104253</v>
      </c>
      <c r="CK1135">
        <v>246.41</v>
      </c>
      <c r="CL1135">
        <v>0</v>
      </c>
      <c r="CM1135">
        <v>0</v>
      </c>
      <c r="CS1135" s="2">
        <f t="shared" si="17"/>
        <v>0</v>
      </c>
      <c r="CT1135" s="2">
        <f>+SUM(AR1135:AS1135,AX1135:AY1135,AV1135:AW1135,)</f>
        <v>9.23</v>
      </c>
    </row>
    <row r="1136" spans="1:98" x14ac:dyDescent="0.25">
      <c r="A1136" t="s">
        <v>1247</v>
      </c>
      <c r="B1136" t="s">
        <v>96</v>
      </c>
      <c r="C1136">
        <v>1362482</v>
      </c>
      <c r="D1136" t="s">
        <v>97</v>
      </c>
      <c r="E1136" s="1">
        <v>45383</v>
      </c>
      <c r="F1136">
        <v>104345.1</v>
      </c>
      <c r="G1136" s="2">
        <v>46533.42</v>
      </c>
      <c r="H1136">
        <v>104151.02</v>
      </c>
      <c r="I1136">
        <v>46533.42</v>
      </c>
      <c r="J1136" s="2">
        <v>433.83</v>
      </c>
      <c r="K1136" s="2">
        <v>481.9</v>
      </c>
      <c r="L1136">
        <v>3.875E-2</v>
      </c>
      <c r="M1136" s="2">
        <v>673.57999999999993</v>
      </c>
      <c r="N1136" s="2">
        <v>194.07999999999998</v>
      </c>
      <c r="O1136">
        <v>0</v>
      </c>
      <c r="P1136">
        <v>0</v>
      </c>
      <c r="Q1136">
        <v>0</v>
      </c>
      <c r="R1136">
        <v>0</v>
      </c>
      <c r="S1136">
        <v>28.689999999999998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 s="2">
        <v>1143.52</v>
      </c>
      <c r="AR1136" s="2">
        <v>114.86</v>
      </c>
      <c r="AS1136">
        <v>0</v>
      </c>
      <c r="AT1136" s="2">
        <v>26</v>
      </c>
      <c r="AU1136">
        <v>0</v>
      </c>
      <c r="AV1136" s="2">
        <v>0</v>
      </c>
      <c r="AW1136" s="2">
        <v>0</v>
      </c>
      <c r="AX1136">
        <v>2964.3</v>
      </c>
      <c r="AY1136">
        <v>-963.8</v>
      </c>
      <c r="AZ1136">
        <v>2964.3</v>
      </c>
      <c r="BA1136">
        <v>0</v>
      </c>
      <c r="BB1136">
        <v>6756.73</v>
      </c>
      <c r="BC1136">
        <v>0</v>
      </c>
      <c r="BD1136">
        <v>963.8</v>
      </c>
      <c r="BE1136">
        <v>0</v>
      </c>
      <c r="BF1136" t="s">
        <v>98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158132.69</v>
      </c>
      <c r="BO1136">
        <v>46533.42</v>
      </c>
      <c r="BP1136">
        <v>0</v>
      </c>
      <c r="BQ1136">
        <v>46533.42</v>
      </c>
      <c r="BR1136" t="s">
        <v>99</v>
      </c>
      <c r="BS1136" t="s">
        <v>100</v>
      </c>
      <c r="BT1136" t="s">
        <v>100</v>
      </c>
      <c r="BU1136" t="s">
        <v>100</v>
      </c>
      <c r="BV1136" t="s">
        <v>100</v>
      </c>
      <c r="BW1136" t="s">
        <v>100</v>
      </c>
      <c r="BX1136">
        <v>44806</v>
      </c>
      <c r="BY1136" t="s">
        <v>101</v>
      </c>
      <c r="BZ1136">
        <v>-1276.3900000000001</v>
      </c>
      <c r="CA1136">
        <v>678.52</v>
      </c>
      <c r="CB1136">
        <v>0</v>
      </c>
      <c r="CC1136">
        <v>0</v>
      </c>
      <c r="CD1136" s="1">
        <v>45352</v>
      </c>
      <c r="CE1136" t="s">
        <v>97</v>
      </c>
      <c r="CF1136">
        <v>433.83</v>
      </c>
      <c r="CG1136">
        <v>3.875E-2</v>
      </c>
      <c r="CH1136">
        <v>46533.42</v>
      </c>
      <c r="CI1136">
        <v>0</v>
      </c>
      <c r="CJ1136">
        <v>150781.64000000001</v>
      </c>
      <c r="CK1136">
        <v>569.92999999999995</v>
      </c>
      <c r="CL1136">
        <v>13</v>
      </c>
      <c r="CM1136">
        <v>6050.46</v>
      </c>
      <c r="CS1136" s="2">
        <f t="shared" si="17"/>
        <v>0</v>
      </c>
      <c r="CT1136" s="2">
        <f>+SUM(AR1136:AS1136,AX1136:AY1136,AV1136:AW1136,)</f>
        <v>2115.3600000000006</v>
      </c>
    </row>
    <row r="1137" spans="1:98" x14ac:dyDescent="0.25">
      <c r="A1137" t="s">
        <v>1248</v>
      </c>
      <c r="B1137" t="s">
        <v>96</v>
      </c>
      <c r="C1137">
        <v>1911274</v>
      </c>
      <c r="D1137" t="s">
        <v>97</v>
      </c>
      <c r="E1137" s="1">
        <v>45383</v>
      </c>
      <c r="F1137">
        <v>104543.92</v>
      </c>
      <c r="G1137" s="2">
        <v>0</v>
      </c>
      <c r="H1137">
        <v>103644.69</v>
      </c>
      <c r="I1137">
        <v>0</v>
      </c>
      <c r="J1137" s="2">
        <v>623.48</v>
      </c>
      <c r="K1137" s="2">
        <v>895.81</v>
      </c>
      <c r="L1137">
        <v>0.02</v>
      </c>
      <c r="M1137" s="2">
        <v>347.73</v>
      </c>
      <c r="N1137" s="2">
        <v>899.23</v>
      </c>
      <c r="O1137">
        <v>0</v>
      </c>
      <c r="P1137">
        <v>0</v>
      </c>
      <c r="Q1137">
        <v>0</v>
      </c>
      <c r="R1137">
        <v>0</v>
      </c>
      <c r="S1137">
        <v>28.67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 s="2">
        <v>3932.41</v>
      </c>
      <c r="AR1137" s="2">
        <v>5.42</v>
      </c>
      <c r="AS1137">
        <v>0</v>
      </c>
      <c r="AT1137" s="2">
        <v>0</v>
      </c>
      <c r="AU1137">
        <v>0</v>
      </c>
      <c r="AV1137" s="2">
        <v>0</v>
      </c>
      <c r="AW1137" s="2">
        <v>0</v>
      </c>
      <c r="AX1137">
        <v>0</v>
      </c>
      <c r="AY1137">
        <v>0</v>
      </c>
      <c r="AZ1137">
        <v>0</v>
      </c>
      <c r="BA1137">
        <v>3506.51</v>
      </c>
      <c r="BB1137">
        <v>0</v>
      </c>
      <c r="BC1137">
        <v>0</v>
      </c>
      <c r="BD1137">
        <v>1791.62</v>
      </c>
      <c r="BE1137">
        <v>0</v>
      </c>
      <c r="BF1137" t="s">
        <v>98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100138.18000000001</v>
      </c>
      <c r="BO1137">
        <v>0</v>
      </c>
      <c r="BP1137">
        <v>0</v>
      </c>
      <c r="BQ1137">
        <v>0</v>
      </c>
      <c r="BR1137" t="s">
        <v>99</v>
      </c>
      <c r="BS1137" t="s">
        <v>100</v>
      </c>
      <c r="BT1137" t="s">
        <v>100</v>
      </c>
      <c r="BU1137" t="s">
        <v>100</v>
      </c>
      <c r="BV1137" t="s">
        <v>100</v>
      </c>
      <c r="BW1137" t="s">
        <v>100</v>
      </c>
      <c r="BX1137">
        <v>44701</v>
      </c>
      <c r="BY1137" t="s">
        <v>101</v>
      </c>
      <c r="BZ1137">
        <v>1212.8700000000001</v>
      </c>
      <c r="CA1137">
        <v>0</v>
      </c>
      <c r="CB1137">
        <v>0</v>
      </c>
      <c r="CC1137">
        <v>0</v>
      </c>
      <c r="CD1137" s="1">
        <v>45352</v>
      </c>
      <c r="CE1137" t="s">
        <v>97</v>
      </c>
      <c r="CF1137">
        <v>623.48</v>
      </c>
      <c r="CG1137">
        <v>0.02</v>
      </c>
      <c r="CH1137">
        <v>0</v>
      </c>
      <c r="CI1137">
        <v>0</v>
      </c>
      <c r="CJ1137">
        <v>104094.68</v>
      </c>
      <c r="CK1137">
        <v>1965</v>
      </c>
      <c r="CL1137">
        <v>0</v>
      </c>
      <c r="CM1137">
        <v>0</v>
      </c>
      <c r="CS1137" s="2">
        <f t="shared" si="17"/>
        <v>0</v>
      </c>
      <c r="CT1137" s="2">
        <f>+SUM(AR1137:AS1137,AX1137:AY1137,AV1137:AW1137,)</f>
        <v>5.42</v>
      </c>
    </row>
    <row r="1138" spans="1:98" x14ac:dyDescent="0.25">
      <c r="A1138" t="s">
        <v>1249</v>
      </c>
      <c r="B1138" t="s">
        <v>96</v>
      </c>
      <c r="C1138">
        <v>1897889</v>
      </c>
      <c r="D1138" t="s">
        <v>97</v>
      </c>
      <c r="E1138" s="1">
        <v>45406</v>
      </c>
      <c r="F1138">
        <v>103953.7</v>
      </c>
      <c r="G1138" s="2">
        <v>1454.37</v>
      </c>
      <c r="H1138">
        <v>103952.8</v>
      </c>
      <c r="I1138">
        <v>1454.37</v>
      </c>
      <c r="J1138" s="2">
        <v>438.06</v>
      </c>
      <c r="K1138" s="2">
        <v>374.6</v>
      </c>
      <c r="L1138">
        <v>3.6249999999999998E-2</v>
      </c>
      <c r="M1138" s="2">
        <v>454.8</v>
      </c>
      <c r="N1138" s="2">
        <v>0.9</v>
      </c>
      <c r="O1138">
        <v>0</v>
      </c>
      <c r="P1138">
        <v>0</v>
      </c>
      <c r="Q1138">
        <v>0</v>
      </c>
      <c r="R1138">
        <v>0</v>
      </c>
      <c r="S1138">
        <v>17.46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 s="2">
        <v>773.88</v>
      </c>
      <c r="AR1138" s="2">
        <v>50.03</v>
      </c>
      <c r="AS1138">
        <v>0</v>
      </c>
      <c r="AT1138" s="2">
        <v>0</v>
      </c>
      <c r="AU1138">
        <v>0</v>
      </c>
      <c r="AV1138" s="2">
        <v>0</v>
      </c>
      <c r="AW1138" s="2">
        <v>0</v>
      </c>
      <c r="AX1138">
        <v>5.72</v>
      </c>
      <c r="AY1138">
        <v>-5.72</v>
      </c>
      <c r="AZ1138">
        <v>691.65</v>
      </c>
      <c r="BA1138">
        <v>746.41</v>
      </c>
      <c r="BB1138">
        <v>0</v>
      </c>
      <c r="BC1138">
        <v>0</v>
      </c>
      <c r="BD1138">
        <v>752.13</v>
      </c>
      <c r="BE1138">
        <v>0</v>
      </c>
      <c r="BF1138" t="s">
        <v>98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104660.76</v>
      </c>
      <c r="BO1138">
        <v>1454.37</v>
      </c>
      <c r="BP1138">
        <v>0</v>
      </c>
      <c r="BQ1138">
        <v>1454.37</v>
      </c>
      <c r="BR1138" t="s">
        <v>99</v>
      </c>
      <c r="BS1138" t="s">
        <v>100</v>
      </c>
      <c r="BT1138" t="s">
        <v>100</v>
      </c>
      <c r="BU1138" t="s">
        <v>100</v>
      </c>
      <c r="BV1138" t="s">
        <v>100</v>
      </c>
      <c r="BW1138" t="s">
        <v>100</v>
      </c>
      <c r="BX1138">
        <v>44672</v>
      </c>
      <c r="BY1138" t="s">
        <v>101</v>
      </c>
      <c r="BZ1138">
        <v>388.21</v>
      </c>
      <c r="CA1138">
        <v>0</v>
      </c>
      <c r="CB1138">
        <v>0</v>
      </c>
      <c r="CC1138">
        <v>0</v>
      </c>
      <c r="CD1138" s="1">
        <v>45375</v>
      </c>
      <c r="CE1138" t="s">
        <v>97</v>
      </c>
      <c r="CF1138">
        <v>227.85</v>
      </c>
      <c r="CG1138">
        <v>2.6249999999999999E-2</v>
      </c>
      <c r="CH1138">
        <v>1454.37</v>
      </c>
      <c r="CI1138">
        <v>0</v>
      </c>
      <c r="CJ1138">
        <v>105407.62</v>
      </c>
      <c r="CK1138">
        <v>383.84</v>
      </c>
      <c r="CL1138">
        <v>0</v>
      </c>
      <c r="CM1138">
        <v>0</v>
      </c>
      <c r="CS1138" s="2">
        <f t="shared" si="17"/>
        <v>0</v>
      </c>
      <c r="CT1138" s="2">
        <f>+SUM(AR1138:AS1138,AX1138:AY1138,AV1138:AW1138,)</f>
        <v>50.03</v>
      </c>
    </row>
    <row r="1139" spans="1:98" x14ac:dyDescent="0.25">
      <c r="A1139" t="s">
        <v>1250</v>
      </c>
      <c r="B1139" t="s">
        <v>96</v>
      </c>
      <c r="C1139">
        <v>1971067</v>
      </c>
      <c r="D1139" t="s">
        <v>121</v>
      </c>
      <c r="E1139" s="1">
        <v>45352</v>
      </c>
      <c r="F1139">
        <v>103805.61</v>
      </c>
      <c r="G1139" s="2">
        <v>0</v>
      </c>
      <c r="H1139">
        <v>103750.54</v>
      </c>
      <c r="I1139">
        <v>0</v>
      </c>
      <c r="J1139" s="2">
        <v>574.1</v>
      </c>
      <c r="K1139" s="2">
        <v>759.41</v>
      </c>
      <c r="L1139">
        <v>0.06</v>
      </c>
      <c r="M1139" s="2">
        <v>519.03</v>
      </c>
      <c r="N1139" s="2">
        <v>55.07</v>
      </c>
      <c r="O1139">
        <v>0</v>
      </c>
      <c r="P1139">
        <v>0</v>
      </c>
      <c r="Q1139">
        <v>0</v>
      </c>
      <c r="R1139">
        <v>0</v>
      </c>
      <c r="S1139">
        <v>28.65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 s="2">
        <v>1996.14</v>
      </c>
      <c r="AR1139" s="2">
        <v>101.59</v>
      </c>
      <c r="AS1139">
        <v>0</v>
      </c>
      <c r="AT1139" s="2">
        <v>70</v>
      </c>
      <c r="AU1139">
        <v>0</v>
      </c>
      <c r="AV1139" s="2">
        <v>30</v>
      </c>
      <c r="AW1139" s="2">
        <v>0</v>
      </c>
      <c r="AX1139">
        <v>2957.56</v>
      </c>
      <c r="AY1139">
        <v>-759.41</v>
      </c>
      <c r="AZ1139">
        <v>3121</v>
      </c>
      <c r="BA1139">
        <v>0</v>
      </c>
      <c r="BB1139">
        <v>2198.15</v>
      </c>
      <c r="BC1139">
        <v>0</v>
      </c>
      <c r="BD1139">
        <v>759.41</v>
      </c>
      <c r="BE1139">
        <v>86.49</v>
      </c>
      <c r="BF1139" t="s">
        <v>98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106431.22999999998</v>
      </c>
      <c r="BO1139">
        <v>0</v>
      </c>
      <c r="BP1139">
        <v>0</v>
      </c>
      <c r="BQ1139">
        <v>0</v>
      </c>
      <c r="BR1139" t="s">
        <v>99</v>
      </c>
      <c r="BS1139" t="s">
        <v>100</v>
      </c>
      <c r="BT1139" t="s">
        <v>100</v>
      </c>
      <c r="BU1139" t="s">
        <v>100</v>
      </c>
      <c r="BV1139" t="s">
        <v>100</v>
      </c>
      <c r="BW1139" t="s">
        <v>100</v>
      </c>
      <c r="BX1139">
        <v>44697</v>
      </c>
      <c r="BY1139" t="s">
        <v>101</v>
      </c>
      <c r="BZ1139">
        <v>-1784.29</v>
      </c>
      <c r="CA1139">
        <v>519.03</v>
      </c>
      <c r="CB1139">
        <v>0</v>
      </c>
      <c r="CC1139">
        <v>0</v>
      </c>
      <c r="CD1139" s="1">
        <v>45323</v>
      </c>
      <c r="CE1139" t="s">
        <v>121</v>
      </c>
      <c r="CF1139">
        <v>574.1</v>
      </c>
      <c r="CG1139">
        <v>0.06</v>
      </c>
      <c r="CH1139">
        <v>0</v>
      </c>
      <c r="CI1139">
        <v>0</v>
      </c>
      <c r="CJ1139">
        <v>103805.61</v>
      </c>
      <c r="CK1139">
        <v>996.57</v>
      </c>
      <c r="CL1139">
        <v>20</v>
      </c>
      <c r="CM1139">
        <v>2957.56</v>
      </c>
      <c r="CS1139" s="2">
        <f t="shared" si="17"/>
        <v>0</v>
      </c>
      <c r="CT1139" s="2">
        <f>+SUM(AR1139:AS1139,AX1139:AY1139,AV1139:AW1139,)</f>
        <v>2329.7400000000002</v>
      </c>
    </row>
    <row r="1140" spans="1:98" x14ac:dyDescent="0.25">
      <c r="A1140" t="s">
        <v>1251</v>
      </c>
      <c r="B1140" t="s">
        <v>96</v>
      </c>
      <c r="C1140">
        <v>1914391</v>
      </c>
      <c r="D1140" t="s">
        <v>97</v>
      </c>
      <c r="E1140" s="1">
        <v>45383</v>
      </c>
      <c r="F1140">
        <v>103899.06</v>
      </c>
      <c r="G1140" s="2">
        <v>1770</v>
      </c>
      <c r="H1140">
        <v>103555.63</v>
      </c>
      <c r="I1140">
        <v>1770</v>
      </c>
      <c r="J1140" s="2">
        <v>590</v>
      </c>
      <c r="K1140" s="2">
        <v>801.87</v>
      </c>
      <c r="L1140">
        <v>4.8349999999999997E-2</v>
      </c>
      <c r="M1140" s="2">
        <v>836.56999999999994</v>
      </c>
      <c r="N1140" s="2">
        <v>343.43</v>
      </c>
      <c r="O1140">
        <v>0</v>
      </c>
      <c r="P1140">
        <v>0</v>
      </c>
      <c r="Q1140">
        <v>0</v>
      </c>
      <c r="R1140">
        <v>0</v>
      </c>
      <c r="S1140">
        <v>28.64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 s="2">
        <v>1054.44</v>
      </c>
      <c r="AR1140" s="2">
        <v>20.47</v>
      </c>
      <c r="AS1140">
        <v>0</v>
      </c>
      <c r="AT1140" s="2">
        <v>-26</v>
      </c>
      <c r="AU1140">
        <v>0</v>
      </c>
      <c r="AV1140" s="2">
        <v>0</v>
      </c>
      <c r="AW1140" s="2">
        <v>0</v>
      </c>
      <c r="AX1140">
        <v>0</v>
      </c>
      <c r="AY1140">
        <v>-1603.74</v>
      </c>
      <c r="AZ1140">
        <v>0</v>
      </c>
      <c r="BA1140">
        <v>0</v>
      </c>
      <c r="BB1140">
        <v>415.34</v>
      </c>
      <c r="BC1140">
        <v>0</v>
      </c>
      <c r="BD1140">
        <v>1603.74</v>
      </c>
      <c r="BE1140">
        <v>0</v>
      </c>
      <c r="BF1140" t="s">
        <v>98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105727.97</v>
      </c>
      <c r="BO1140">
        <v>1770</v>
      </c>
      <c r="BP1140">
        <v>0</v>
      </c>
      <c r="BQ1140">
        <v>1770</v>
      </c>
      <c r="BR1140" t="s">
        <v>99</v>
      </c>
      <c r="BS1140" t="s">
        <v>100</v>
      </c>
      <c r="BT1140" t="s">
        <v>100</v>
      </c>
      <c r="BU1140" t="s">
        <v>100</v>
      </c>
      <c r="BV1140" t="s">
        <v>100</v>
      </c>
      <c r="BW1140" t="s">
        <v>100</v>
      </c>
      <c r="BX1140">
        <v>44701</v>
      </c>
      <c r="BY1140" t="s">
        <v>101</v>
      </c>
      <c r="BZ1140">
        <v>2734.63</v>
      </c>
      <c r="CA1140">
        <v>0</v>
      </c>
      <c r="CB1140">
        <v>0</v>
      </c>
      <c r="CC1140">
        <v>0</v>
      </c>
      <c r="CD1140" s="1">
        <v>45352</v>
      </c>
      <c r="CE1140" t="s">
        <v>97</v>
      </c>
      <c r="CF1140">
        <v>590</v>
      </c>
      <c r="CG1140">
        <v>4.8349999999999997E-2</v>
      </c>
      <c r="CH1140">
        <v>1770</v>
      </c>
      <c r="CI1140">
        <v>0</v>
      </c>
      <c r="CJ1140">
        <v>105497.69</v>
      </c>
      <c r="CK1140">
        <v>524.70000000000005</v>
      </c>
      <c r="CL1140">
        <v>-13</v>
      </c>
      <c r="CM1140">
        <v>1217.21</v>
      </c>
      <c r="CS1140" s="2">
        <f t="shared" si="17"/>
        <v>0</v>
      </c>
      <c r="CT1140" s="2">
        <f>+SUM(AR1140:AS1140,AX1140:AY1140,AV1140:AW1140,)</f>
        <v>-1583.27</v>
      </c>
    </row>
    <row r="1141" spans="1:98" x14ac:dyDescent="0.25">
      <c r="A1141" t="s">
        <v>1252</v>
      </c>
      <c r="B1141" t="s">
        <v>96</v>
      </c>
      <c r="C1141">
        <v>2624248</v>
      </c>
      <c r="D1141" t="s">
        <v>97</v>
      </c>
      <c r="E1141" s="1">
        <v>45383</v>
      </c>
      <c r="F1141">
        <v>103518.79</v>
      </c>
      <c r="G1141" s="2">
        <v>349.03</v>
      </c>
      <c r="H1141">
        <v>103255.92</v>
      </c>
      <c r="I1141">
        <v>349.03</v>
      </c>
      <c r="J1141" s="2">
        <v>661.63</v>
      </c>
      <c r="K1141" s="2">
        <v>500.53</v>
      </c>
      <c r="L1141">
        <v>6.1499999999999999E-2</v>
      </c>
      <c r="M1141" s="2">
        <v>1060.3899999999999</v>
      </c>
      <c r="N1141" s="2">
        <v>262.87</v>
      </c>
      <c r="O1141">
        <v>0</v>
      </c>
      <c r="P1141">
        <v>0</v>
      </c>
      <c r="Q1141">
        <v>0</v>
      </c>
      <c r="R1141">
        <v>0</v>
      </c>
      <c r="S1141">
        <v>17.809999999999999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 s="2">
        <v>687.61</v>
      </c>
      <c r="AR1141" s="2">
        <v>8.65</v>
      </c>
      <c r="AS1141">
        <v>0</v>
      </c>
      <c r="AT1141" s="2">
        <v>27</v>
      </c>
      <c r="AU1141">
        <v>0</v>
      </c>
      <c r="AV1141" s="2">
        <v>0</v>
      </c>
      <c r="AW1141" s="2">
        <v>0</v>
      </c>
      <c r="AX1141">
        <v>0</v>
      </c>
      <c r="AY1141">
        <v>-637.74</v>
      </c>
      <c r="AZ1141">
        <v>0</v>
      </c>
      <c r="BA1141">
        <v>720.84</v>
      </c>
      <c r="BB1141">
        <v>0</v>
      </c>
      <c r="BC1141">
        <v>0</v>
      </c>
      <c r="BD1141">
        <v>1358.58</v>
      </c>
      <c r="BE1141">
        <v>0</v>
      </c>
      <c r="BF1141" t="s">
        <v>98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102897.61</v>
      </c>
      <c r="BO1141">
        <v>349.03</v>
      </c>
      <c r="BP1141">
        <v>0</v>
      </c>
      <c r="BQ1141">
        <v>349.03</v>
      </c>
      <c r="BR1141" t="s">
        <v>99</v>
      </c>
      <c r="BS1141" t="s">
        <v>100</v>
      </c>
      <c r="BT1141" t="s">
        <v>100</v>
      </c>
      <c r="BU1141" t="s">
        <v>100</v>
      </c>
      <c r="BV1141" t="s">
        <v>100</v>
      </c>
      <c r="BW1141" t="s">
        <v>100</v>
      </c>
      <c r="BX1141">
        <v>44854</v>
      </c>
      <c r="BY1141" t="s">
        <v>101</v>
      </c>
      <c r="BZ1141">
        <v>1934.54</v>
      </c>
      <c r="CA1141">
        <v>0</v>
      </c>
      <c r="CB1141">
        <v>0</v>
      </c>
      <c r="CC1141">
        <v>0</v>
      </c>
      <c r="CD1141" s="1">
        <v>45352</v>
      </c>
      <c r="CE1141" t="s">
        <v>97</v>
      </c>
      <c r="CF1141">
        <v>661.63</v>
      </c>
      <c r="CG1141">
        <v>6.1499999999999999E-2</v>
      </c>
      <c r="CH1141">
        <v>349.03</v>
      </c>
      <c r="CI1141">
        <v>0</v>
      </c>
      <c r="CJ1141">
        <v>103736.71999999999</v>
      </c>
      <c r="CK1141">
        <v>341.1</v>
      </c>
      <c r="CL1141">
        <v>13.5</v>
      </c>
      <c r="CM1141">
        <v>0</v>
      </c>
      <c r="CS1141" s="2">
        <f t="shared" si="17"/>
        <v>0</v>
      </c>
      <c r="CT1141" s="2">
        <f>+SUM(AR1141:AS1141,AX1141:AY1141,AV1141:AW1141,)</f>
        <v>-629.09</v>
      </c>
    </row>
    <row r="1142" spans="1:98" x14ac:dyDescent="0.25">
      <c r="A1142" t="s">
        <v>1253</v>
      </c>
      <c r="B1142" t="s">
        <v>96</v>
      </c>
      <c r="C1142">
        <v>2114740</v>
      </c>
      <c r="D1142" t="s">
        <v>97</v>
      </c>
      <c r="E1142" s="1">
        <v>45383</v>
      </c>
      <c r="F1142">
        <v>103378.28</v>
      </c>
      <c r="G1142" s="2">
        <v>1069.7</v>
      </c>
      <c r="H1142">
        <v>103299.76</v>
      </c>
      <c r="I1142">
        <v>1069.7</v>
      </c>
      <c r="J1142" s="2">
        <v>727.46</v>
      </c>
      <c r="K1142" s="2">
        <v>315.18</v>
      </c>
      <c r="L1142">
        <v>7.9899999999999999E-2</v>
      </c>
      <c r="M1142" s="2">
        <v>1376.4</v>
      </c>
      <c r="N1142" s="2">
        <v>78.52000000000001</v>
      </c>
      <c r="O1142">
        <v>0</v>
      </c>
      <c r="P1142">
        <v>0</v>
      </c>
      <c r="Q1142">
        <v>0</v>
      </c>
      <c r="R1142">
        <v>0</v>
      </c>
      <c r="S1142">
        <v>18.21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 s="2">
        <v>361.07</v>
      </c>
      <c r="AR1142" s="2">
        <v>7.17</v>
      </c>
      <c r="AS1142">
        <v>0</v>
      </c>
      <c r="AT1142" s="2">
        <v>0</v>
      </c>
      <c r="AU1142">
        <v>0</v>
      </c>
      <c r="AV1142" s="2">
        <v>0</v>
      </c>
      <c r="AW1142" s="2">
        <v>0</v>
      </c>
      <c r="AX1142">
        <v>0</v>
      </c>
      <c r="AY1142">
        <v>0</v>
      </c>
      <c r="AZ1142">
        <v>410.06</v>
      </c>
      <c r="BA1142">
        <v>681.05</v>
      </c>
      <c r="BB1142">
        <v>0</v>
      </c>
      <c r="BC1142">
        <v>0</v>
      </c>
      <c r="BD1142">
        <v>630.36</v>
      </c>
      <c r="BE1142">
        <v>0</v>
      </c>
      <c r="BF1142" t="s">
        <v>98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103688.40999999999</v>
      </c>
      <c r="BO1142">
        <v>1069.7</v>
      </c>
      <c r="BP1142">
        <v>0</v>
      </c>
      <c r="BQ1142">
        <v>1069.7</v>
      </c>
      <c r="BR1142" t="s">
        <v>99</v>
      </c>
      <c r="BS1142" t="s">
        <v>100</v>
      </c>
      <c r="BT1142" t="s">
        <v>100</v>
      </c>
      <c r="BU1142" t="s">
        <v>100</v>
      </c>
      <c r="BV1142" t="s">
        <v>100</v>
      </c>
      <c r="BW1142" t="s">
        <v>100</v>
      </c>
      <c r="BX1142">
        <v>44819</v>
      </c>
      <c r="BY1142" t="s">
        <v>101</v>
      </c>
      <c r="BZ1142">
        <v>1429.54</v>
      </c>
      <c r="CA1142">
        <v>0</v>
      </c>
      <c r="CB1142">
        <v>0</v>
      </c>
      <c r="CC1142">
        <v>0</v>
      </c>
      <c r="CD1142" s="1">
        <v>45352</v>
      </c>
      <c r="CE1142" t="s">
        <v>97</v>
      </c>
      <c r="CF1142">
        <v>727.46</v>
      </c>
      <c r="CG1142">
        <v>7.9899999999999999E-2</v>
      </c>
      <c r="CH1142">
        <v>1069.7</v>
      </c>
      <c r="CI1142">
        <v>0</v>
      </c>
      <c r="CJ1142">
        <v>104408.84999999999</v>
      </c>
      <c r="CK1142">
        <v>178.64</v>
      </c>
      <c r="CL1142">
        <v>0</v>
      </c>
      <c r="CM1142">
        <v>0</v>
      </c>
      <c r="CS1142" s="2">
        <f t="shared" si="17"/>
        <v>0</v>
      </c>
      <c r="CT1142" s="2">
        <f>+SUM(AR1142:AS1142,AX1142:AY1142,AV1142:AW1142,)</f>
        <v>7.17</v>
      </c>
    </row>
    <row r="1143" spans="1:98" x14ac:dyDescent="0.25">
      <c r="A1143" t="s">
        <v>1254</v>
      </c>
      <c r="B1143" t="s">
        <v>96</v>
      </c>
      <c r="C1143">
        <v>2118664</v>
      </c>
      <c r="D1143" t="s">
        <v>97</v>
      </c>
      <c r="E1143" s="1">
        <v>45383</v>
      </c>
      <c r="F1143">
        <v>103200.53</v>
      </c>
      <c r="G1143" s="2">
        <v>0</v>
      </c>
      <c r="H1143">
        <v>102967.11</v>
      </c>
      <c r="I1143">
        <v>0</v>
      </c>
      <c r="J1143" s="2">
        <v>385.31</v>
      </c>
      <c r="K1143" s="2">
        <v>321.20999999999998</v>
      </c>
      <c r="L1143">
        <v>3.125E-2</v>
      </c>
      <c r="M1143" s="2">
        <v>537.20000000000005</v>
      </c>
      <c r="N1143" s="2">
        <v>233.42000000000002</v>
      </c>
      <c r="O1143">
        <v>0</v>
      </c>
      <c r="P1143">
        <v>0</v>
      </c>
      <c r="Q1143">
        <v>0</v>
      </c>
      <c r="R1143">
        <v>0</v>
      </c>
      <c r="S1143">
        <v>28.58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 s="2">
        <v>653.64</v>
      </c>
      <c r="AR1143" s="2">
        <v>7.6099999999999994</v>
      </c>
      <c r="AS1143">
        <v>0</v>
      </c>
      <c r="AT1143" s="2">
        <v>40</v>
      </c>
      <c r="AU1143">
        <v>0</v>
      </c>
      <c r="AV1143" s="2">
        <v>0</v>
      </c>
      <c r="AW1143" s="2">
        <v>0</v>
      </c>
      <c r="AX1143">
        <v>0</v>
      </c>
      <c r="AY1143">
        <v>0</v>
      </c>
      <c r="AZ1143">
        <v>0</v>
      </c>
      <c r="BA1143">
        <v>1489.41</v>
      </c>
      <c r="BB1143">
        <v>0</v>
      </c>
      <c r="BC1143">
        <v>0</v>
      </c>
      <c r="BD1143">
        <v>642.41999999999996</v>
      </c>
      <c r="BE1143">
        <v>0</v>
      </c>
      <c r="BF1143" t="s">
        <v>98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101497.7</v>
      </c>
      <c r="BO1143">
        <v>0</v>
      </c>
      <c r="BP1143">
        <v>0</v>
      </c>
      <c r="BQ1143">
        <v>0</v>
      </c>
      <c r="BR1143" t="s">
        <v>99</v>
      </c>
      <c r="BS1143" t="s">
        <v>100</v>
      </c>
      <c r="BT1143" t="s">
        <v>100</v>
      </c>
      <c r="BU1143" t="s">
        <v>100</v>
      </c>
      <c r="BV1143" t="s">
        <v>100</v>
      </c>
      <c r="BW1143" t="s">
        <v>100</v>
      </c>
      <c r="BX1143">
        <v>44806</v>
      </c>
      <c r="BY1143" t="s">
        <v>101</v>
      </c>
      <c r="BZ1143">
        <v>734.43000000000006</v>
      </c>
      <c r="CA1143">
        <v>0</v>
      </c>
      <c r="CB1143">
        <v>0</v>
      </c>
      <c r="CC1143">
        <v>0</v>
      </c>
      <c r="CD1143" s="1">
        <v>45352</v>
      </c>
      <c r="CE1143" t="s">
        <v>97</v>
      </c>
      <c r="CF1143">
        <v>385.31</v>
      </c>
      <c r="CG1143">
        <v>3.125E-2</v>
      </c>
      <c r="CH1143">
        <v>0</v>
      </c>
      <c r="CI1143">
        <v>0</v>
      </c>
      <c r="CJ1143">
        <v>103083.97</v>
      </c>
      <c r="CK1143">
        <v>324.52</v>
      </c>
      <c r="CL1143">
        <v>20</v>
      </c>
      <c r="CM1143">
        <v>0</v>
      </c>
      <c r="CS1143" s="2">
        <f t="shared" si="17"/>
        <v>0</v>
      </c>
      <c r="CT1143" s="2">
        <f>+SUM(AR1143:AS1143,AX1143:AY1143,AV1143:AW1143,)</f>
        <v>7.6099999999999994</v>
      </c>
    </row>
    <row r="1144" spans="1:98" x14ac:dyDescent="0.25">
      <c r="A1144" t="s">
        <v>1255</v>
      </c>
      <c r="B1144" t="s">
        <v>96</v>
      </c>
      <c r="C1144">
        <v>1965288</v>
      </c>
      <c r="D1144" t="s">
        <v>97</v>
      </c>
      <c r="E1144" s="1">
        <v>45383</v>
      </c>
      <c r="F1144">
        <v>103049.37</v>
      </c>
      <c r="G1144" s="2">
        <v>15862.4</v>
      </c>
      <c r="H1144">
        <v>102821.93</v>
      </c>
      <c r="I1144">
        <v>15862.4</v>
      </c>
      <c r="J1144" s="2">
        <v>446.3</v>
      </c>
      <c r="K1144" s="2">
        <v>60.38</v>
      </c>
      <c r="L1144">
        <v>3.875E-2</v>
      </c>
      <c r="M1144" s="2">
        <v>665.16</v>
      </c>
      <c r="N1144" s="2">
        <v>227.44</v>
      </c>
      <c r="O1144">
        <v>0</v>
      </c>
      <c r="P1144">
        <v>0</v>
      </c>
      <c r="Q1144">
        <v>0</v>
      </c>
      <c r="R1144">
        <v>0</v>
      </c>
      <c r="S1144">
        <v>19.86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 s="2">
        <v>1002.11</v>
      </c>
      <c r="AR1144" s="2">
        <v>5.43</v>
      </c>
      <c r="AS1144">
        <v>0</v>
      </c>
      <c r="AT1144" s="2">
        <v>713.8</v>
      </c>
      <c r="AU1144">
        <v>0</v>
      </c>
      <c r="AV1144" s="2">
        <v>0</v>
      </c>
      <c r="AW1144" s="2">
        <v>0</v>
      </c>
      <c r="AX1144">
        <v>0</v>
      </c>
      <c r="AY1144">
        <v>0</v>
      </c>
      <c r="AZ1144">
        <v>81.28</v>
      </c>
      <c r="BA1144">
        <v>167.22</v>
      </c>
      <c r="BB1144">
        <v>0</v>
      </c>
      <c r="BC1144">
        <v>0</v>
      </c>
      <c r="BD1144">
        <v>120.76</v>
      </c>
      <c r="BE1144">
        <v>0</v>
      </c>
      <c r="BF1144" t="s">
        <v>98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118874.00999999998</v>
      </c>
      <c r="BO1144">
        <v>15862.4</v>
      </c>
      <c r="BP1144">
        <v>0</v>
      </c>
      <c r="BQ1144">
        <v>15862.4</v>
      </c>
      <c r="BR1144" t="s">
        <v>99</v>
      </c>
      <c r="BS1144" t="s">
        <v>100</v>
      </c>
      <c r="BT1144" t="s">
        <v>100</v>
      </c>
      <c r="BU1144" t="s">
        <v>100</v>
      </c>
      <c r="BV1144" t="s">
        <v>100</v>
      </c>
      <c r="BW1144" t="s">
        <v>100</v>
      </c>
      <c r="BX1144">
        <v>44669</v>
      </c>
      <c r="BY1144" t="s">
        <v>101</v>
      </c>
      <c r="BZ1144">
        <v>867.31</v>
      </c>
      <c r="CA1144">
        <v>0</v>
      </c>
      <c r="CB1144">
        <v>0</v>
      </c>
      <c r="CC1144">
        <v>0</v>
      </c>
      <c r="CD1144" s="1">
        <v>45352</v>
      </c>
      <c r="CE1144" t="s">
        <v>97</v>
      </c>
      <c r="CF1144">
        <v>446.3</v>
      </c>
      <c r="CG1144">
        <v>3.875E-2</v>
      </c>
      <c r="CH1144">
        <v>15862.4</v>
      </c>
      <c r="CI1144">
        <v>0</v>
      </c>
      <c r="CJ1144">
        <v>118798.23</v>
      </c>
      <c r="CK1144">
        <v>499.85</v>
      </c>
      <c r="CL1144">
        <v>356.9</v>
      </c>
      <c r="CM1144">
        <v>0</v>
      </c>
      <c r="CS1144" s="2">
        <f t="shared" si="17"/>
        <v>0</v>
      </c>
      <c r="CT1144" s="2">
        <f>+SUM(AR1144:AS1144,AX1144:AY1144,AV1144:AW1144,)</f>
        <v>5.43</v>
      </c>
    </row>
    <row r="1145" spans="1:98" x14ac:dyDescent="0.25">
      <c r="A1145" t="s">
        <v>1256</v>
      </c>
      <c r="B1145" t="s">
        <v>96</v>
      </c>
      <c r="C1145">
        <v>2115008</v>
      </c>
      <c r="D1145" t="s">
        <v>97</v>
      </c>
      <c r="E1145" s="1">
        <v>45413</v>
      </c>
      <c r="F1145">
        <v>102908.84</v>
      </c>
      <c r="G1145" s="2">
        <v>0</v>
      </c>
      <c r="H1145">
        <v>101132.68</v>
      </c>
      <c r="I1145">
        <v>0</v>
      </c>
      <c r="J1145" s="2">
        <v>1549.84</v>
      </c>
      <c r="K1145" s="2">
        <v>3293.05</v>
      </c>
      <c r="L1145">
        <v>7.7499999999999999E-2</v>
      </c>
      <c r="M1145" s="2">
        <v>1323.52</v>
      </c>
      <c r="N1145" s="2">
        <v>1776.16</v>
      </c>
      <c r="O1145">
        <v>0</v>
      </c>
      <c r="P1145">
        <v>0</v>
      </c>
      <c r="Q1145">
        <v>0</v>
      </c>
      <c r="R1145">
        <v>0</v>
      </c>
      <c r="S1145">
        <v>29.060000000000002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 s="2">
        <v>713.33999999999992</v>
      </c>
      <c r="AR1145" s="2">
        <v>8.65</v>
      </c>
      <c r="AS1145">
        <v>0</v>
      </c>
      <c r="AT1145" s="2">
        <v>377.96</v>
      </c>
      <c r="AU1145">
        <v>0</v>
      </c>
      <c r="AV1145" s="2">
        <v>0</v>
      </c>
      <c r="AW1145" s="2">
        <v>0</v>
      </c>
      <c r="AX1145">
        <v>0</v>
      </c>
      <c r="AY1145">
        <v>0</v>
      </c>
      <c r="AZ1145">
        <v>0</v>
      </c>
      <c r="BA1145">
        <v>14656.22</v>
      </c>
      <c r="BB1145">
        <v>0</v>
      </c>
      <c r="BC1145">
        <v>0</v>
      </c>
      <c r="BD1145">
        <v>6586.1</v>
      </c>
      <c r="BE1145">
        <v>0</v>
      </c>
      <c r="BF1145" t="s">
        <v>98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86665.439999999988</v>
      </c>
      <c r="BO1145">
        <v>0</v>
      </c>
      <c r="BP1145">
        <v>0</v>
      </c>
      <c r="BQ1145">
        <v>0</v>
      </c>
      <c r="BR1145" t="s">
        <v>104</v>
      </c>
      <c r="BS1145" t="s">
        <v>100</v>
      </c>
      <c r="BT1145" t="s">
        <v>100</v>
      </c>
      <c r="BU1145" t="s">
        <v>100</v>
      </c>
      <c r="BV1145" t="s">
        <v>105</v>
      </c>
      <c r="BW1145" t="s">
        <v>100</v>
      </c>
      <c r="BX1145">
        <v>44819</v>
      </c>
      <c r="BY1145" t="s">
        <v>101</v>
      </c>
      <c r="BZ1145">
        <v>3061.9700000000003</v>
      </c>
      <c r="CA1145">
        <v>0</v>
      </c>
      <c r="CB1145">
        <v>0</v>
      </c>
      <c r="CC1145">
        <v>0</v>
      </c>
      <c r="CD1145" s="1">
        <v>45352</v>
      </c>
      <c r="CE1145" t="s">
        <v>97</v>
      </c>
      <c r="CF1145">
        <v>1549.84</v>
      </c>
      <c r="CG1145">
        <v>7.7499999999999999E-2</v>
      </c>
      <c r="CH1145">
        <v>0</v>
      </c>
      <c r="CI1145">
        <v>0</v>
      </c>
      <c r="CJ1145">
        <v>102908.84</v>
      </c>
      <c r="CK1145">
        <v>354.14</v>
      </c>
      <c r="CL1145">
        <v>188.98</v>
      </c>
      <c r="CM1145">
        <v>0</v>
      </c>
      <c r="CS1145" s="2">
        <f t="shared" si="17"/>
        <v>0</v>
      </c>
      <c r="CT1145" s="2">
        <f>+SUM(AR1145:AS1145,AX1145:AY1145,AV1145:AW1145,)</f>
        <v>8.65</v>
      </c>
    </row>
    <row r="1146" spans="1:98" x14ac:dyDescent="0.25">
      <c r="A1146" t="s">
        <v>1257</v>
      </c>
      <c r="B1146" t="s">
        <v>96</v>
      </c>
      <c r="C1146">
        <v>1900023</v>
      </c>
      <c r="D1146" t="s">
        <v>97</v>
      </c>
      <c r="E1146" s="1">
        <v>45383</v>
      </c>
      <c r="F1146">
        <v>102607.89</v>
      </c>
      <c r="G1146" s="2">
        <v>7559.64</v>
      </c>
      <c r="H1146">
        <v>102257.9</v>
      </c>
      <c r="I1146">
        <v>7559.64</v>
      </c>
      <c r="J1146" s="2">
        <v>345.86</v>
      </c>
      <c r="K1146" s="2">
        <v>773.17</v>
      </c>
      <c r="L1146">
        <v>0.02</v>
      </c>
      <c r="M1146" s="2">
        <v>341.73</v>
      </c>
      <c r="N1146" s="2">
        <v>349.99</v>
      </c>
      <c r="O1146">
        <v>0</v>
      </c>
      <c r="P1146">
        <v>0</v>
      </c>
      <c r="Q1146">
        <v>0</v>
      </c>
      <c r="R1146">
        <v>0</v>
      </c>
      <c r="S1146">
        <v>19.78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 s="2">
        <v>522.57999999999993</v>
      </c>
      <c r="AR1146" s="2">
        <v>3.22</v>
      </c>
      <c r="AS1146">
        <v>0</v>
      </c>
      <c r="AT1146" s="2">
        <v>26</v>
      </c>
      <c r="AU1146">
        <v>0</v>
      </c>
      <c r="AV1146" s="2">
        <v>0</v>
      </c>
      <c r="AW1146" s="2">
        <v>0</v>
      </c>
      <c r="AX1146">
        <v>0</v>
      </c>
      <c r="AY1146">
        <v>0</v>
      </c>
      <c r="AZ1146">
        <v>0</v>
      </c>
      <c r="BA1146">
        <v>1963.54</v>
      </c>
      <c r="BB1146">
        <v>0</v>
      </c>
      <c r="BC1146">
        <v>0</v>
      </c>
      <c r="BD1146">
        <v>1546.34</v>
      </c>
      <c r="BE1146">
        <v>0</v>
      </c>
      <c r="BF1146" t="s">
        <v>98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107867</v>
      </c>
      <c r="BO1146">
        <v>7559.64</v>
      </c>
      <c r="BP1146">
        <v>0</v>
      </c>
      <c r="BQ1146">
        <v>7559.64</v>
      </c>
      <c r="BR1146" t="s">
        <v>99</v>
      </c>
      <c r="BS1146" t="s">
        <v>100</v>
      </c>
      <c r="BT1146" t="s">
        <v>100</v>
      </c>
      <c r="BU1146" t="s">
        <v>100</v>
      </c>
      <c r="BV1146" t="s">
        <v>100</v>
      </c>
      <c r="BW1146" t="s">
        <v>100</v>
      </c>
      <c r="BX1146">
        <v>44684</v>
      </c>
      <c r="BY1146" t="s">
        <v>101</v>
      </c>
      <c r="BZ1146">
        <v>668.72</v>
      </c>
      <c r="CA1146">
        <v>0</v>
      </c>
      <c r="CB1146">
        <v>0</v>
      </c>
      <c r="CC1146">
        <v>0</v>
      </c>
      <c r="CD1146" s="1">
        <v>45352</v>
      </c>
      <c r="CE1146" t="s">
        <v>97</v>
      </c>
      <c r="CF1146">
        <v>345.86</v>
      </c>
      <c r="CG1146">
        <v>0.02</v>
      </c>
      <c r="CH1146">
        <v>7559.64</v>
      </c>
      <c r="CI1146">
        <v>0</v>
      </c>
      <c r="CJ1146">
        <v>109992.68</v>
      </c>
      <c r="CK1146">
        <v>260.49</v>
      </c>
      <c r="CL1146">
        <v>13</v>
      </c>
      <c r="CM1146">
        <v>0</v>
      </c>
      <c r="CS1146" s="2">
        <f t="shared" si="17"/>
        <v>0</v>
      </c>
      <c r="CT1146" s="2">
        <f>+SUM(AR1146:AS1146,AX1146:AY1146,AV1146:AW1146,)</f>
        <v>3.22</v>
      </c>
    </row>
    <row r="1147" spans="1:98" x14ac:dyDescent="0.25">
      <c r="A1147" t="s">
        <v>1258</v>
      </c>
      <c r="B1147" t="s">
        <v>96</v>
      </c>
      <c r="C1147">
        <v>1914841</v>
      </c>
      <c r="D1147" t="s">
        <v>97</v>
      </c>
      <c r="E1147" s="1">
        <v>45383</v>
      </c>
      <c r="F1147">
        <v>102501.02</v>
      </c>
      <c r="G1147" s="2">
        <v>27932.23</v>
      </c>
      <c r="H1147">
        <v>102206.61</v>
      </c>
      <c r="I1147">
        <v>27932.23</v>
      </c>
      <c r="J1147" s="2">
        <v>573.99</v>
      </c>
      <c r="K1147" s="2">
        <v>155.16999999999999</v>
      </c>
      <c r="L1147">
        <v>0.05</v>
      </c>
      <c r="M1147" s="2">
        <v>853.56999999999994</v>
      </c>
      <c r="N1147" s="2">
        <v>294.40999999999997</v>
      </c>
      <c r="O1147">
        <v>0</v>
      </c>
      <c r="P1147">
        <v>0</v>
      </c>
      <c r="Q1147">
        <v>0</v>
      </c>
      <c r="R1147">
        <v>0</v>
      </c>
      <c r="S1147">
        <v>28.509999999999998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 s="2">
        <v>1104.8399999999999</v>
      </c>
      <c r="AR1147" s="2">
        <v>6.01</v>
      </c>
      <c r="AS1147">
        <v>0</v>
      </c>
      <c r="AT1147" s="2">
        <v>0</v>
      </c>
      <c r="AU1147">
        <v>0</v>
      </c>
      <c r="AV1147" s="2">
        <v>0</v>
      </c>
      <c r="AW1147" s="2">
        <v>0</v>
      </c>
      <c r="AX1147">
        <v>0</v>
      </c>
      <c r="AY1147">
        <v>0</v>
      </c>
      <c r="AZ1147">
        <v>0</v>
      </c>
      <c r="BA1147">
        <v>1086.1400000000001</v>
      </c>
      <c r="BB1147">
        <v>0</v>
      </c>
      <c r="BC1147">
        <v>0</v>
      </c>
      <c r="BD1147">
        <v>310.33999999999997</v>
      </c>
      <c r="BE1147">
        <v>0</v>
      </c>
      <c r="BF1147" t="s">
        <v>98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129052.7</v>
      </c>
      <c r="BO1147">
        <v>27932.23</v>
      </c>
      <c r="BP1147">
        <v>0</v>
      </c>
      <c r="BQ1147">
        <v>27932.23</v>
      </c>
      <c r="BR1147" t="s">
        <v>99</v>
      </c>
      <c r="BS1147" t="s">
        <v>100</v>
      </c>
      <c r="BT1147" t="s">
        <v>100</v>
      </c>
      <c r="BU1147" t="s">
        <v>100</v>
      </c>
      <c r="BV1147" t="s">
        <v>100</v>
      </c>
      <c r="BW1147" t="s">
        <v>100</v>
      </c>
      <c r="BX1147">
        <v>44680</v>
      </c>
      <c r="BY1147" t="s">
        <v>101</v>
      </c>
      <c r="BZ1147">
        <v>1113.46</v>
      </c>
      <c r="CA1147">
        <v>0</v>
      </c>
      <c r="CB1147">
        <v>0</v>
      </c>
      <c r="CC1147">
        <v>0</v>
      </c>
      <c r="CD1147" s="1">
        <v>45352</v>
      </c>
      <c r="CE1147" t="s">
        <v>97</v>
      </c>
      <c r="CF1147">
        <v>573.99</v>
      </c>
      <c r="CG1147">
        <v>0.05</v>
      </c>
      <c r="CH1147">
        <v>27932.23</v>
      </c>
      <c r="CI1147">
        <v>0</v>
      </c>
      <c r="CJ1147">
        <v>130286.35</v>
      </c>
      <c r="CK1147">
        <v>550.91999999999996</v>
      </c>
      <c r="CL1147">
        <v>0</v>
      </c>
      <c r="CM1147">
        <v>0</v>
      </c>
      <c r="CS1147" s="2">
        <f t="shared" si="17"/>
        <v>0</v>
      </c>
      <c r="CT1147" s="2">
        <f>+SUM(AR1147:AS1147,AX1147:AY1147,AV1147:AW1147,)</f>
        <v>6.01</v>
      </c>
    </row>
    <row r="1148" spans="1:98" x14ac:dyDescent="0.25">
      <c r="A1148" t="s">
        <v>1259</v>
      </c>
      <c r="B1148" t="s">
        <v>96</v>
      </c>
      <c r="C1148">
        <v>1830841</v>
      </c>
      <c r="D1148" t="s">
        <v>97</v>
      </c>
      <c r="E1148" s="1">
        <v>45383</v>
      </c>
      <c r="F1148">
        <v>102613.56</v>
      </c>
      <c r="G1148" s="2">
        <v>0</v>
      </c>
      <c r="H1148">
        <v>102021.81</v>
      </c>
      <c r="I1148">
        <v>0</v>
      </c>
      <c r="J1148" s="2">
        <v>648.1</v>
      </c>
      <c r="K1148" s="2">
        <v>417.48</v>
      </c>
      <c r="L1148">
        <v>4.1250000000000002E-2</v>
      </c>
      <c r="M1148" s="2">
        <v>704.45</v>
      </c>
      <c r="N1148" s="2">
        <v>591.75</v>
      </c>
      <c r="O1148">
        <v>0</v>
      </c>
      <c r="P1148">
        <v>0</v>
      </c>
      <c r="Q1148">
        <v>0</v>
      </c>
      <c r="R1148">
        <v>0</v>
      </c>
      <c r="S1148">
        <v>16.350000000000001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 s="2">
        <v>1066.1100000000001</v>
      </c>
      <c r="AR1148" s="2">
        <v>8.0399999999999991</v>
      </c>
      <c r="AS1148">
        <v>0</v>
      </c>
      <c r="AT1148" s="2">
        <v>0</v>
      </c>
      <c r="AU1148">
        <v>0</v>
      </c>
      <c r="AV1148" s="2">
        <v>0</v>
      </c>
      <c r="AW1148" s="2">
        <v>0</v>
      </c>
      <c r="AX1148">
        <v>0</v>
      </c>
      <c r="AY1148">
        <v>0</v>
      </c>
      <c r="AZ1148">
        <v>0</v>
      </c>
      <c r="BA1148">
        <v>1189.56</v>
      </c>
      <c r="BB1148">
        <v>0</v>
      </c>
      <c r="BC1148">
        <v>0</v>
      </c>
      <c r="BD1148">
        <v>834.96</v>
      </c>
      <c r="BE1148">
        <v>0</v>
      </c>
      <c r="BF1148" t="s">
        <v>98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100832.25</v>
      </c>
      <c r="BO1148">
        <v>0</v>
      </c>
      <c r="BP1148">
        <v>0</v>
      </c>
      <c r="BQ1148">
        <v>0</v>
      </c>
      <c r="BR1148" t="s">
        <v>99</v>
      </c>
      <c r="BS1148" t="s">
        <v>100</v>
      </c>
      <c r="BT1148" t="s">
        <v>100</v>
      </c>
      <c r="BU1148" t="s">
        <v>100</v>
      </c>
      <c r="BV1148" t="s">
        <v>100</v>
      </c>
      <c r="BW1148" t="s">
        <v>100</v>
      </c>
      <c r="BX1148">
        <v>44580</v>
      </c>
      <c r="BY1148" t="s">
        <v>101</v>
      </c>
      <c r="BZ1148">
        <v>1271.81</v>
      </c>
      <c r="CA1148">
        <v>0</v>
      </c>
      <c r="CB1148">
        <v>0</v>
      </c>
      <c r="CC1148">
        <v>0</v>
      </c>
      <c r="CD1148" s="1">
        <v>45352</v>
      </c>
      <c r="CE1148" t="s">
        <v>97</v>
      </c>
      <c r="CF1148">
        <v>648.1</v>
      </c>
      <c r="CG1148">
        <v>4.1250000000000002E-2</v>
      </c>
      <c r="CH1148">
        <v>0</v>
      </c>
      <c r="CI1148">
        <v>0</v>
      </c>
      <c r="CJ1148">
        <v>102318.19</v>
      </c>
      <c r="CK1148">
        <v>530.25</v>
      </c>
      <c r="CL1148">
        <v>0</v>
      </c>
      <c r="CM1148">
        <v>0</v>
      </c>
      <c r="CS1148" s="2">
        <f t="shared" si="17"/>
        <v>0</v>
      </c>
      <c r="CT1148" s="2">
        <f>+SUM(AR1148:AS1148,AX1148:AY1148,AV1148:AW1148,)</f>
        <v>8.0399999999999991</v>
      </c>
    </row>
    <row r="1149" spans="1:98" x14ac:dyDescent="0.25">
      <c r="A1149" t="s">
        <v>1260</v>
      </c>
      <c r="B1149" t="s">
        <v>96</v>
      </c>
      <c r="C1149">
        <v>1830606</v>
      </c>
      <c r="D1149" t="s">
        <v>97</v>
      </c>
      <c r="E1149" s="1">
        <v>45383</v>
      </c>
      <c r="F1149">
        <v>102624.18</v>
      </c>
      <c r="G1149" s="2">
        <v>0</v>
      </c>
      <c r="H1149">
        <v>101891.62</v>
      </c>
      <c r="I1149">
        <v>0</v>
      </c>
      <c r="J1149" s="2">
        <v>686.41</v>
      </c>
      <c r="K1149" s="2">
        <v>306.2</v>
      </c>
      <c r="L1149">
        <v>3.7499999999999999E-2</v>
      </c>
      <c r="M1149" s="2">
        <v>640.26</v>
      </c>
      <c r="N1149" s="2">
        <v>732.56</v>
      </c>
      <c r="O1149">
        <v>0</v>
      </c>
      <c r="P1149">
        <v>0</v>
      </c>
      <c r="Q1149">
        <v>0</v>
      </c>
      <c r="R1149">
        <v>0</v>
      </c>
      <c r="S1149">
        <v>16.34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 s="2">
        <v>934.51</v>
      </c>
      <c r="AR1149" s="2">
        <v>10.16</v>
      </c>
      <c r="AS1149">
        <v>0</v>
      </c>
      <c r="AT1149" s="2">
        <v>0</v>
      </c>
      <c r="AU1149">
        <v>0</v>
      </c>
      <c r="AV1149" s="2">
        <v>0</v>
      </c>
      <c r="AW1149" s="2">
        <v>0</v>
      </c>
      <c r="AX1149">
        <v>0</v>
      </c>
      <c r="AY1149">
        <v>0</v>
      </c>
      <c r="AZ1149">
        <v>0</v>
      </c>
      <c r="BA1149">
        <v>990.62</v>
      </c>
      <c r="BB1149">
        <v>0</v>
      </c>
      <c r="BC1149">
        <v>0</v>
      </c>
      <c r="BD1149">
        <v>535.79999999999995</v>
      </c>
      <c r="BE1149">
        <v>146.07</v>
      </c>
      <c r="BF1149" t="s">
        <v>98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100754.93</v>
      </c>
      <c r="BO1149">
        <v>0</v>
      </c>
      <c r="BP1149">
        <v>0</v>
      </c>
      <c r="BQ1149">
        <v>0</v>
      </c>
      <c r="BR1149" t="s">
        <v>99</v>
      </c>
      <c r="BS1149" t="s">
        <v>100</v>
      </c>
      <c r="BT1149" t="s">
        <v>100</v>
      </c>
      <c r="BU1149" t="s">
        <v>100</v>
      </c>
      <c r="BV1149" t="s">
        <v>100</v>
      </c>
      <c r="BW1149" t="s">
        <v>100</v>
      </c>
      <c r="BX1149">
        <v>44582</v>
      </c>
      <c r="BY1149" t="s">
        <v>101</v>
      </c>
      <c r="BZ1149">
        <v>1346.32</v>
      </c>
      <c r="CA1149">
        <v>0</v>
      </c>
      <c r="CB1149">
        <v>0</v>
      </c>
      <c r="CC1149">
        <v>0</v>
      </c>
      <c r="CD1149" s="1">
        <v>45352</v>
      </c>
      <c r="CE1149" t="s">
        <v>97</v>
      </c>
      <c r="CF1149">
        <v>686.41</v>
      </c>
      <c r="CG1149">
        <v>3.7499999999999999E-2</v>
      </c>
      <c r="CH1149">
        <v>0</v>
      </c>
      <c r="CI1149">
        <v>0</v>
      </c>
      <c r="CJ1149">
        <v>102258.46999999999</v>
      </c>
      <c r="CK1149">
        <v>463.97</v>
      </c>
      <c r="CL1149">
        <v>0</v>
      </c>
      <c r="CM1149">
        <v>0</v>
      </c>
      <c r="CS1149" s="2">
        <f t="shared" si="17"/>
        <v>0</v>
      </c>
      <c r="CT1149" s="2">
        <f>+SUM(AR1149:AS1149,AX1149:AY1149,AV1149:AW1149,)</f>
        <v>10.16</v>
      </c>
    </row>
    <row r="1150" spans="1:98" x14ac:dyDescent="0.25">
      <c r="A1150" t="s">
        <v>1261</v>
      </c>
      <c r="B1150" t="s">
        <v>96</v>
      </c>
      <c r="C1150">
        <v>1913928</v>
      </c>
      <c r="D1150" t="s">
        <v>97</v>
      </c>
      <c r="E1150" s="1">
        <v>45383</v>
      </c>
      <c r="F1150">
        <v>103839.35</v>
      </c>
      <c r="G1150" s="2">
        <v>32957.68</v>
      </c>
      <c r="H1150">
        <v>100648.42</v>
      </c>
      <c r="I1150">
        <v>32957.68</v>
      </c>
      <c r="J1150" s="2">
        <v>1925.63</v>
      </c>
      <c r="K1150" s="2">
        <v>2690.05</v>
      </c>
      <c r="L1150">
        <v>3.8449999999999998E-2</v>
      </c>
      <c r="M1150" s="2">
        <v>660.33</v>
      </c>
      <c r="N1150" s="2">
        <v>3190.9300000000003</v>
      </c>
      <c r="O1150">
        <v>0</v>
      </c>
      <c r="P1150">
        <v>0</v>
      </c>
      <c r="Q1150">
        <v>0</v>
      </c>
      <c r="R1150">
        <v>0</v>
      </c>
      <c r="S1150">
        <v>28.5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 s="2">
        <v>2816.8500000000004</v>
      </c>
      <c r="AR1150" s="2">
        <v>6.8100000000000005</v>
      </c>
      <c r="AS1150">
        <v>0</v>
      </c>
      <c r="AT1150" s="2">
        <v>106</v>
      </c>
      <c r="AU1150">
        <v>0</v>
      </c>
      <c r="AV1150" s="2">
        <v>0</v>
      </c>
      <c r="AW1150" s="2">
        <v>0</v>
      </c>
      <c r="AX1150">
        <v>4684.83</v>
      </c>
      <c r="AY1150">
        <v>-5380.1</v>
      </c>
      <c r="AZ1150">
        <v>4684.83</v>
      </c>
      <c r="BA1150">
        <v>0</v>
      </c>
      <c r="BB1150">
        <v>15286.88</v>
      </c>
      <c r="BC1150">
        <v>0</v>
      </c>
      <c r="BD1150">
        <v>5380.1</v>
      </c>
      <c r="BE1150">
        <v>0</v>
      </c>
      <c r="BF1150" t="s">
        <v>98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148945.98000000001</v>
      </c>
      <c r="BO1150">
        <v>32957.68</v>
      </c>
      <c r="BP1150">
        <v>0</v>
      </c>
      <c r="BQ1150">
        <v>32957.68</v>
      </c>
      <c r="BR1150" t="s">
        <v>99</v>
      </c>
      <c r="BS1150" t="s">
        <v>100</v>
      </c>
      <c r="BT1150" t="s">
        <v>100</v>
      </c>
      <c r="BU1150" t="s">
        <v>100</v>
      </c>
      <c r="BV1150" t="s">
        <v>100</v>
      </c>
      <c r="BW1150" t="s">
        <v>100</v>
      </c>
      <c r="BX1150">
        <v>44701</v>
      </c>
      <c r="BY1150" t="s">
        <v>101</v>
      </c>
      <c r="BZ1150">
        <v>4511.2200000000012</v>
      </c>
      <c r="CA1150">
        <v>0</v>
      </c>
      <c r="CB1150">
        <v>0</v>
      </c>
      <c r="CC1150">
        <v>0</v>
      </c>
      <c r="CD1150" s="1">
        <v>45352</v>
      </c>
      <c r="CE1150" t="s">
        <v>97</v>
      </c>
      <c r="CF1150">
        <v>1925.63</v>
      </c>
      <c r="CG1150">
        <v>3.8449999999999998E-2</v>
      </c>
      <c r="CH1150">
        <v>32957.68</v>
      </c>
      <c r="CI1150">
        <v>0</v>
      </c>
      <c r="CJ1150">
        <v>135204.12</v>
      </c>
      <c r="CK1150">
        <v>1407.22</v>
      </c>
      <c r="CL1150">
        <v>53</v>
      </c>
      <c r="CM1150">
        <v>13292.1</v>
      </c>
      <c r="CS1150" s="2">
        <f t="shared" si="17"/>
        <v>0</v>
      </c>
      <c r="CT1150" s="2">
        <f>+SUM(AR1150:AS1150,AX1150:AY1150,AV1150:AW1150,)</f>
        <v>-688.46</v>
      </c>
    </row>
    <row r="1151" spans="1:98" x14ac:dyDescent="0.25">
      <c r="A1151" t="s">
        <v>1262</v>
      </c>
      <c r="B1151" t="s">
        <v>96</v>
      </c>
      <c r="C1151">
        <v>1812298</v>
      </c>
      <c r="D1151" t="s">
        <v>97</v>
      </c>
      <c r="E1151" s="1">
        <v>45375</v>
      </c>
      <c r="F1151">
        <v>102233.14</v>
      </c>
      <c r="G1151" s="2">
        <v>17412.88</v>
      </c>
      <c r="H1151">
        <v>101842.75</v>
      </c>
      <c r="I1151">
        <v>17412.88</v>
      </c>
      <c r="J1151" s="2">
        <v>1135.8399999999999</v>
      </c>
      <c r="K1151" s="2">
        <v>487.53</v>
      </c>
      <c r="L1151">
        <v>8.7499999999999994E-2</v>
      </c>
      <c r="M1151" s="2">
        <v>745.45</v>
      </c>
      <c r="N1151" s="2">
        <v>390.39</v>
      </c>
      <c r="O1151">
        <v>0</v>
      </c>
      <c r="P1151">
        <v>0</v>
      </c>
      <c r="Q1151">
        <v>0</v>
      </c>
      <c r="R1151">
        <v>0</v>
      </c>
      <c r="S1151">
        <v>17.170000000000002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 s="2">
        <v>1016.9300000000001</v>
      </c>
      <c r="AR1151" s="2">
        <v>7.02</v>
      </c>
      <c r="AS1151">
        <v>0</v>
      </c>
      <c r="AT1151" s="2">
        <v>8681.34</v>
      </c>
      <c r="AU1151">
        <v>0</v>
      </c>
      <c r="AV1151" s="2">
        <v>0</v>
      </c>
      <c r="AW1151" s="2">
        <v>0</v>
      </c>
      <c r="AX1151">
        <v>0</v>
      </c>
      <c r="AY1151">
        <v>-487.53</v>
      </c>
      <c r="AZ1151">
        <v>0</v>
      </c>
      <c r="BA1151">
        <v>0</v>
      </c>
      <c r="BB1151">
        <v>2568.5100000000002</v>
      </c>
      <c r="BC1151">
        <v>0</v>
      </c>
      <c r="BD1151">
        <v>487.53</v>
      </c>
      <c r="BE1151">
        <v>0</v>
      </c>
      <c r="BF1151" t="s">
        <v>98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126164.81</v>
      </c>
      <c r="BO1151">
        <v>17412.88</v>
      </c>
      <c r="BP1151">
        <v>0</v>
      </c>
      <c r="BQ1151">
        <v>17412.88</v>
      </c>
      <c r="BR1151" t="s">
        <v>104</v>
      </c>
      <c r="BS1151" t="s">
        <v>100</v>
      </c>
      <c r="BT1151" t="s">
        <v>100</v>
      </c>
      <c r="BU1151" t="s">
        <v>100</v>
      </c>
      <c r="BV1151" t="s">
        <v>105</v>
      </c>
      <c r="BW1151" t="s">
        <v>100</v>
      </c>
      <c r="BX1151">
        <v>44533</v>
      </c>
      <c r="BY1151" t="s">
        <v>101</v>
      </c>
      <c r="BZ1151">
        <v>1599.18</v>
      </c>
      <c r="CA1151">
        <v>0</v>
      </c>
      <c r="CB1151">
        <v>0</v>
      </c>
      <c r="CC1151">
        <v>0</v>
      </c>
      <c r="CD1151" s="1">
        <v>45346</v>
      </c>
      <c r="CE1151" t="s">
        <v>97</v>
      </c>
      <c r="CF1151">
        <v>1135.8399999999999</v>
      </c>
      <c r="CG1151">
        <v>8.7499999999999994E-2</v>
      </c>
      <c r="CH1151">
        <v>17412.88</v>
      </c>
      <c r="CI1151">
        <v>0</v>
      </c>
      <c r="CJ1151">
        <v>119646.02</v>
      </c>
      <c r="CK1151">
        <v>506.46</v>
      </c>
      <c r="CL1151">
        <v>4340.67</v>
      </c>
      <c r="CM1151">
        <v>3056.04</v>
      </c>
      <c r="CS1151" s="2">
        <f t="shared" si="17"/>
        <v>0</v>
      </c>
      <c r="CT1151" s="2">
        <f>+SUM(AR1151:AS1151,AX1151:AY1151,AV1151:AW1151,)</f>
        <v>-480.51</v>
      </c>
    </row>
    <row r="1152" spans="1:98" x14ac:dyDescent="0.25">
      <c r="A1152" t="s">
        <v>1263</v>
      </c>
      <c r="B1152" t="s">
        <v>96</v>
      </c>
      <c r="C1152">
        <v>805856</v>
      </c>
      <c r="D1152" t="s">
        <v>97</v>
      </c>
      <c r="E1152" s="1">
        <v>45383</v>
      </c>
      <c r="F1152">
        <v>102360.76</v>
      </c>
      <c r="G1152" s="2">
        <v>0</v>
      </c>
      <c r="H1152">
        <v>102085.66</v>
      </c>
      <c r="I1152">
        <v>0</v>
      </c>
      <c r="J1152" s="2">
        <v>435.9</v>
      </c>
      <c r="K1152" s="2">
        <v>298.01</v>
      </c>
      <c r="L1152">
        <v>3.5000000000000003E-2</v>
      </c>
      <c r="M1152" s="2">
        <v>596.70000000000005</v>
      </c>
      <c r="N1152" s="2">
        <v>275.10000000000002</v>
      </c>
      <c r="O1152">
        <v>0</v>
      </c>
      <c r="P1152">
        <v>0</v>
      </c>
      <c r="Q1152">
        <v>0</v>
      </c>
      <c r="R1152">
        <v>0</v>
      </c>
      <c r="S1152">
        <v>28.5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 s="2">
        <v>715.1</v>
      </c>
      <c r="AR1152" s="2">
        <v>10.45</v>
      </c>
      <c r="AS1152">
        <v>0</v>
      </c>
      <c r="AT1152" s="2">
        <v>2684.8</v>
      </c>
      <c r="AU1152">
        <v>0</v>
      </c>
      <c r="AV1152" s="2">
        <v>30</v>
      </c>
      <c r="AW1152" s="2">
        <v>0</v>
      </c>
      <c r="AX1152">
        <v>0</v>
      </c>
      <c r="AY1152">
        <v>0</v>
      </c>
      <c r="AZ1152">
        <v>4284.25</v>
      </c>
      <c r="BA1152">
        <v>526.16999999999996</v>
      </c>
      <c r="BB1152">
        <v>0</v>
      </c>
      <c r="BC1152">
        <v>0</v>
      </c>
      <c r="BD1152">
        <v>894.03</v>
      </c>
      <c r="BE1152">
        <v>0</v>
      </c>
      <c r="BF1152" t="s">
        <v>98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102901.89</v>
      </c>
      <c r="BO1152">
        <v>0</v>
      </c>
      <c r="BP1152">
        <v>0</v>
      </c>
      <c r="BQ1152">
        <v>0</v>
      </c>
      <c r="BR1152" t="s">
        <v>99</v>
      </c>
      <c r="BS1152" t="s">
        <v>100</v>
      </c>
      <c r="BT1152" t="s">
        <v>100</v>
      </c>
      <c r="BU1152" t="s">
        <v>100</v>
      </c>
      <c r="BV1152" t="s">
        <v>100</v>
      </c>
      <c r="BW1152" t="s">
        <v>100</v>
      </c>
      <c r="BX1152">
        <v>44806</v>
      </c>
      <c r="BY1152" t="s">
        <v>101</v>
      </c>
      <c r="BZ1152">
        <v>802.84999999999991</v>
      </c>
      <c r="CA1152">
        <v>0</v>
      </c>
      <c r="CB1152">
        <v>0</v>
      </c>
      <c r="CC1152">
        <v>0</v>
      </c>
      <c r="CD1152" s="1">
        <v>45352</v>
      </c>
      <c r="CE1152" t="s">
        <v>97</v>
      </c>
      <c r="CF1152">
        <v>435.9</v>
      </c>
      <c r="CG1152">
        <v>3.5000000000000003E-2</v>
      </c>
      <c r="CH1152">
        <v>0</v>
      </c>
      <c r="CI1152">
        <v>0</v>
      </c>
      <c r="CJ1152">
        <v>102223.40999999999</v>
      </c>
      <c r="CK1152">
        <v>354.41</v>
      </c>
      <c r="CL1152">
        <v>1342.4</v>
      </c>
      <c r="CM1152">
        <v>0</v>
      </c>
      <c r="CS1152" s="2">
        <f t="shared" si="17"/>
        <v>0</v>
      </c>
      <c r="CT1152" s="2">
        <f>+SUM(AR1152:AS1152,AX1152:AY1152,AV1152:AW1152,)</f>
        <v>40.450000000000003</v>
      </c>
    </row>
    <row r="1153" spans="1:98" x14ac:dyDescent="0.25">
      <c r="A1153" t="s">
        <v>1264</v>
      </c>
      <c r="B1153" t="s">
        <v>96</v>
      </c>
      <c r="C1153">
        <v>1830056</v>
      </c>
      <c r="D1153" t="s">
        <v>97</v>
      </c>
      <c r="E1153" s="1">
        <v>45413</v>
      </c>
      <c r="F1153">
        <v>102368.54</v>
      </c>
      <c r="G1153" s="2">
        <v>0</v>
      </c>
      <c r="H1153">
        <v>101946.79</v>
      </c>
      <c r="I1153">
        <v>0</v>
      </c>
      <c r="J1153" s="2">
        <v>498.49</v>
      </c>
      <c r="K1153" s="2">
        <v>859.27</v>
      </c>
      <c r="L1153">
        <v>3.3750000000000002E-2</v>
      </c>
      <c r="M1153" s="2">
        <v>575.23</v>
      </c>
      <c r="N1153" s="2">
        <v>421.75</v>
      </c>
      <c r="O1153">
        <v>0</v>
      </c>
      <c r="P1153">
        <v>0</v>
      </c>
      <c r="Q1153">
        <v>0</v>
      </c>
      <c r="R1153">
        <v>0</v>
      </c>
      <c r="S1153">
        <v>16.310000000000002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 s="2">
        <v>791.56</v>
      </c>
      <c r="AR1153" s="2">
        <v>8.629999999999999</v>
      </c>
      <c r="AS1153">
        <v>0</v>
      </c>
      <c r="AT1153" s="2">
        <v>49.84</v>
      </c>
      <c r="AU1153">
        <v>0</v>
      </c>
      <c r="AV1153" s="2">
        <v>0</v>
      </c>
      <c r="AW1153" s="2">
        <v>0</v>
      </c>
      <c r="AX1153">
        <v>0</v>
      </c>
      <c r="AY1153">
        <v>0</v>
      </c>
      <c r="AZ1153">
        <v>0</v>
      </c>
      <c r="BA1153">
        <v>2762.25</v>
      </c>
      <c r="BB1153">
        <v>0</v>
      </c>
      <c r="BC1153">
        <v>0</v>
      </c>
      <c r="BD1153">
        <v>1718.54</v>
      </c>
      <c r="BE1153">
        <v>0</v>
      </c>
      <c r="BF1153" t="s">
        <v>98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99209.459999999992</v>
      </c>
      <c r="BO1153">
        <v>0</v>
      </c>
      <c r="BP1153">
        <v>0</v>
      </c>
      <c r="BQ1153">
        <v>0</v>
      </c>
      <c r="BR1153" t="s">
        <v>99</v>
      </c>
      <c r="BS1153" t="s">
        <v>100</v>
      </c>
      <c r="BT1153" t="s">
        <v>100</v>
      </c>
      <c r="BU1153" t="s">
        <v>100</v>
      </c>
      <c r="BV1153" t="s">
        <v>100</v>
      </c>
      <c r="BW1153" t="s">
        <v>100</v>
      </c>
      <c r="BX1153">
        <v>44580</v>
      </c>
      <c r="BY1153" t="s">
        <v>101</v>
      </c>
      <c r="BZ1153">
        <v>972.04</v>
      </c>
      <c r="CA1153">
        <v>0</v>
      </c>
      <c r="CB1153">
        <v>0</v>
      </c>
      <c r="CC1153">
        <v>0</v>
      </c>
      <c r="CD1153" s="1">
        <v>45383</v>
      </c>
      <c r="CE1153" t="s">
        <v>97</v>
      </c>
      <c r="CF1153">
        <v>498.49</v>
      </c>
      <c r="CG1153">
        <v>3.3750000000000002E-2</v>
      </c>
      <c r="CH1153">
        <v>0</v>
      </c>
      <c r="CI1153">
        <v>0</v>
      </c>
      <c r="CJ1153">
        <v>102157.95999999999</v>
      </c>
      <c r="CK1153">
        <v>392.68</v>
      </c>
      <c r="CL1153">
        <v>24.92</v>
      </c>
      <c r="CM1153">
        <v>0</v>
      </c>
      <c r="CS1153" s="2">
        <f t="shared" si="17"/>
        <v>0</v>
      </c>
      <c r="CT1153" s="2">
        <f>+SUM(AR1153:AS1153,AX1153:AY1153,AV1153:AW1153,)</f>
        <v>8.629999999999999</v>
      </c>
    </row>
    <row r="1154" spans="1:98" x14ac:dyDescent="0.25">
      <c r="A1154" t="s">
        <v>1265</v>
      </c>
      <c r="B1154" t="s">
        <v>96</v>
      </c>
      <c r="C1154">
        <v>2116814</v>
      </c>
      <c r="D1154" t="s">
        <v>97</v>
      </c>
      <c r="E1154" s="1">
        <v>45413</v>
      </c>
      <c r="F1154">
        <v>102879.58</v>
      </c>
      <c r="G1154" s="2">
        <v>19540.27</v>
      </c>
      <c r="H1154">
        <v>102075.1</v>
      </c>
      <c r="I1154">
        <v>19540.27</v>
      </c>
      <c r="J1154" s="2">
        <v>400.49</v>
      </c>
      <c r="K1154" s="2">
        <v>569.25</v>
      </c>
      <c r="L1154">
        <v>2.8750000000000001E-2</v>
      </c>
      <c r="M1154" s="2">
        <v>246.48</v>
      </c>
      <c r="N1154" s="2">
        <v>804.48</v>
      </c>
      <c r="O1154">
        <v>0</v>
      </c>
      <c r="P1154">
        <v>0</v>
      </c>
      <c r="Q1154">
        <v>0</v>
      </c>
      <c r="R1154">
        <v>0</v>
      </c>
      <c r="S1154">
        <v>28.48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 s="2">
        <v>1025.97</v>
      </c>
      <c r="AR1154" s="2">
        <v>101.44000000000001</v>
      </c>
      <c r="AS1154">
        <v>0</v>
      </c>
      <c r="AT1154" s="2">
        <v>0</v>
      </c>
      <c r="AU1154">
        <v>0</v>
      </c>
      <c r="AV1154" s="2">
        <v>0</v>
      </c>
      <c r="AW1154" s="2">
        <v>0</v>
      </c>
      <c r="AX1154">
        <v>0</v>
      </c>
      <c r="AY1154">
        <v>-211.43</v>
      </c>
      <c r="AZ1154">
        <v>0</v>
      </c>
      <c r="BA1154">
        <v>0</v>
      </c>
      <c r="BB1154">
        <v>73.86</v>
      </c>
      <c r="BC1154">
        <v>0.02</v>
      </c>
      <c r="BD1154">
        <v>211.43</v>
      </c>
      <c r="BE1154">
        <v>810.1</v>
      </c>
      <c r="BF1154" t="s">
        <v>98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120879.11</v>
      </c>
      <c r="BO1154">
        <v>19540.27</v>
      </c>
      <c r="BP1154">
        <v>0</v>
      </c>
      <c r="BQ1154">
        <v>19540.27</v>
      </c>
      <c r="BR1154" t="s">
        <v>99</v>
      </c>
      <c r="BS1154" t="s">
        <v>100</v>
      </c>
      <c r="BT1154" t="s">
        <v>100</v>
      </c>
      <c r="BU1154" t="s">
        <v>100</v>
      </c>
      <c r="BV1154" t="s">
        <v>100</v>
      </c>
      <c r="BW1154" t="s">
        <v>100</v>
      </c>
      <c r="BX1154">
        <v>44806</v>
      </c>
      <c r="BY1154" t="s">
        <v>101</v>
      </c>
      <c r="BZ1154">
        <v>1132.47</v>
      </c>
      <c r="CA1154">
        <v>0</v>
      </c>
      <c r="CB1154">
        <v>0</v>
      </c>
      <c r="CC1154">
        <v>0</v>
      </c>
      <c r="CD1154" s="1">
        <v>45413</v>
      </c>
      <c r="CE1154" t="s">
        <v>97</v>
      </c>
      <c r="CF1154">
        <v>400.49</v>
      </c>
      <c r="CG1154">
        <v>2.8750000000000001E-2</v>
      </c>
      <c r="CH1154">
        <v>19540.27</v>
      </c>
      <c r="CI1154">
        <v>0</v>
      </c>
      <c r="CJ1154">
        <v>121615.37000000001</v>
      </c>
      <c r="CK1154">
        <v>510.98</v>
      </c>
      <c r="CL1154">
        <v>0</v>
      </c>
      <c r="CM1154">
        <v>73.86</v>
      </c>
      <c r="CS1154" s="2">
        <f t="shared" si="17"/>
        <v>0</v>
      </c>
      <c r="CT1154" s="2">
        <f>+SUM(AR1154:AS1154,AX1154:AY1154,AV1154:AW1154,)</f>
        <v>-109.99</v>
      </c>
    </row>
    <row r="1155" spans="1:98" x14ac:dyDescent="0.25">
      <c r="A1155" t="s">
        <v>1266</v>
      </c>
      <c r="B1155" t="s">
        <v>96</v>
      </c>
      <c r="C1155">
        <v>1970874</v>
      </c>
      <c r="D1155" t="s">
        <v>97</v>
      </c>
      <c r="E1155" s="1">
        <v>45383</v>
      </c>
      <c r="F1155">
        <v>101913.64</v>
      </c>
      <c r="G1155" s="2">
        <v>0</v>
      </c>
      <c r="H1155">
        <v>101696.87</v>
      </c>
      <c r="I1155">
        <v>0</v>
      </c>
      <c r="J1155" s="2">
        <v>554.27</v>
      </c>
      <c r="K1155" s="2">
        <v>406.44</v>
      </c>
      <c r="L1155">
        <v>5.5E-2</v>
      </c>
      <c r="M1155" s="2">
        <v>933.61</v>
      </c>
      <c r="N1155" s="2">
        <v>216.77</v>
      </c>
      <c r="O1155">
        <v>20.92</v>
      </c>
      <c r="P1155">
        <v>0</v>
      </c>
      <c r="Q1155">
        <v>0</v>
      </c>
      <c r="R1155">
        <v>0</v>
      </c>
      <c r="S1155">
        <v>28.46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 s="2">
        <v>3562.75</v>
      </c>
      <c r="AR1155" s="2">
        <v>7.17</v>
      </c>
      <c r="AS1155">
        <v>0</v>
      </c>
      <c r="AT1155" s="2">
        <v>550.52</v>
      </c>
      <c r="AU1155">
        <v>0</v>
      </c>
      <c r="AV1155" s="2">
        <v>0</v>
      </c>
      <c r="AW1155" s="2">
        <v>0</v>
      </c>
      <c r="AX1155">
        <v>0</v>
      </c>
      <c r="AY1155">
        <v>-44.08</v>
      </c>
      <c r="AZ1155">
        <v>0</v>
      </c>
      <c r="BA1155">
        <v>808.41</v>
      </c>
      <c r="BB1155">
        <v>0</v>
      </c>
      <c r="BC1155">
        <v>4005.44</v>
      </c>
      <c r="BD1155">
        <v>852.49</v>
      </c>
      <c r="BE1155">
        <v>18.37</v>
      </c>
      <c r="BF1155" t="s">
        <v>98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97139.909999999989</v>
      </c>
      <c r="BO1155">
        <v>0</v>
      </c>
      <c r="BP1155">
        <v>0</v>
      </c>
      <c r="BQ1155">
        <v>0</v>
      </c>
      <c r="BR1155" t="s">
        <v>99</v>
      </c>
      <c r="BS1155" t="s">
        <v>100</v>
      </c>
      <c r="BT1155" t="s">
        <v>100</v>
      </c>
      <c r="BU1155" t="s">
        <v>100</v>
      </c>
      <c r="BV1155" t="s">
        <v>100</v>
      </c>
      <c r="BW1155" t="s">
        <v>100</v>
      </c>
      <c r="BX1155">
        <v>44697</v>
      </c>
      <c r="BY1155" t="s">
        <v>101</v>
      </c>
      <c r="BZ1155">
        <v>1158.83</v>
      </c>
      <c r="CA1155">
        <v>0</v>
      </c>
      <c r="CB1155">
        <v>0</v>
      </c>
      <c r="CC1155">
        <v>0</v>
      </c>
      <c r="CD1155" s="1">
        <v>45352</v>
      </c>
      <c r="CE1155" t="s">
        <v>97</v>
      </c>
      <c r="CF1155">
        <v>554.27</v>
      </c>
      <c r="CG1155">
        <v>5.5E-2</v>
      </c>
      <c r="CH1155">
        <v>0</v>
      </c>
      <c r="CI1155">
        <v>0</v>
      </c>
      <c r="CJ1155">
        <v>101805.55</v>
      </c>
      <c r="CK1155">
        <v>1780.28</v>
      </c>
      <c r="CL1155">
        <v>275.26</v>
      </c>
      <c r="CM1155">
        <v>0</v>
      </c>
      <c r="CS1155" s="2">
        <f t="shared" ref="CS1155:CS1218" si="18">+SUM(T1155:AM1155)</f>
        <v>0</v>
      </c>
      <c r="CT1155" s="2">
        <f>+SUM(AR1155:AS1155,AX1155:AY1155,AV1155:AW1155,)</f>
        <v>-36.909999999999997</v>
      </c>
    </row>
    <row r="1156" spans="1:98" x14ac:dyDescent="0.25">
      <c r="A1156" t="s">
        <v>1267</v>
      </c>
      <c r="B1156" t="s">
        <v>96</v>
      </c>
      <c r="C1156">
        <v>2082132</v>
      </c>
      <c r="D1156" t="s">
        <v>97</v>
      </c>
      <c r="E1156" s="1">
        <v>45383</v>
      </c>
      <c r="F1156">
        <v>101924.64</v>
      </c>
      <c r="G1156" s="2">
        <v>0</v>
      </c>
      <c r="H1156">
        <v>101548.81</v>
      </c>
      <c r="I1156">
        <v>0</v>
      </c>
      <c r="J1156" s="2">
        <v>537.96</v>
      </c>
      <c r="K1156" s="2">
        <v>278.26</v>
      </c>
      <c r="L1156">
        <v>4.1250000000000002E-2</v>
      </c>
      <c r="M1156" s="2">
        <v>700.09</v>
      </c>
      <c r="N1156" s="2">
        <v>375.83000000000004</v>
      </c>
      <c r="O1156">
        <v>0</v>
      </c>
      <c r="P1156">
        <v>0</v>
      </c>
      <c r="Q1156">
        <v>0</v>
      </c>
      <c r="R1156">
        <v>0</v>
      </c>
      <c r="S1156">
        <v>28.45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 s="2">
        <v>577.87</v>
      </c>
      <c r="AR1156" s="2">
        <v>7.02</v>
      </c>
      <c r="AS1156">
        <v>0</v>
      </c>
      <c r="AT1156" s="2">
        <v>0</v>
      </c>
      <c r="AU1156">
        <v>0</v>
      </c>
      <c r="AV1156" s="2">
        <v>0</v>
      </c>
      <c r="AW1156" s="2">
        <v>0</v>
      </c>
      <c r="AX1156">
        <v>0</v>
      </c>
      <c r="AY1156">
        <v>-278.74</v>
      </c>
      <c r="AZ1156">
        <v>0</v>
      </c>
      <c r="BA1156">
        <v>0</v>
      </c>
      <c r="BB1156">
        <v>74.5</v>
      </c>
      <c r="BC1156">
        <v>0</v>
      </c>
      <c r="BD1156">
        <v>278.74</v>
      </c>
      <c r="BE1156">
        <v>0</v>
      </c>
      <c r="BF1156" t="s">
        <v>98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101623.31</v>
      </c>
      <c r="BO1156">
        <v>0</v>
      </c>
      <c r="BP1156">
        <v>0</v>
      </c>
      <c r="BQ1156">
        <v>0</v>
      </c>
      <c r="BR1156" t="s">
        <v>99</v>
      </c>
      <c r="BS1156" t="s">
        <v>100</v>
      </c>
      <c r="BT1156" t="s">
        <v>100</v>
      </c>
      <c r="BU1156" t="s">
        <v>100</v>
      </c>
      <c r="BV1156" t="s">
        <v>100</v>
      </c>
      <c r="BW1156" t="s">
        <v>100</v>
      </c>
      <c r="BX1156">
        <v>44778</v>
      </c>
      <c r="BY1156" t="s">
        <v>101</v>
      </c>
      <c r="BZ1156">
        <v>1319.19</v>
      </c>
      <c r="CA1156">
        <v>0</v>
      </c>
      <c r="CB1156">
        <v>0</v>
      </c>
      <c r="CC1156">
        <v>0</v>
      </c>
      <c r="CD1156" s="1">
        <v>45352</v>
      </c>
      <c r="CE1156" t="s">
        <v>97</v>
      </c>
      <c r="CF1156">
        <v>537.96</v>
      </c>
      <c r="CG1156">
        <v>4.1250000000000002E-2</v>
      </c>
      <c r="CH1156">
        <v>0</v>
      </c>
      <c r="CI1156">
        <v>0</v>
      </c>
      <c r="CJ1156">
        <v>101737.05</v>
      </c>
      <c r="CK1156">
        <v>286.93</v>
      </c>
      <c r="CL1156">
        <v>0</v>
      </c>
      <c r="CM1156">
        <v>213.87</v>
      </c>
      <c r="CS1156" s="2">
        <f t="shared" si="18"/>
        <v>0</v>
      </c>
      <c r="CT1156" s="2">
        <f>+SUM(AR1156:AS1156,AX1156:AY1156,AV1156:AW1156,)</f>
        <v>-271.72000000000003</v>
      </c>
    </row>
    <row r="1157" spans="1:98" x14ac:dyDescent="0.25">
      <c r="A1157" t="s">
        <v>1268</v>
      </c>
      <c r="B1157" t="s">
        <v>96</v>
      </c>
      <c r="C1157">
        <v>1829664</v>
      </c>
      <c r="D1157" t="s">
        <v>97</v>
      </c>
      <c r="E1157" s="1">
        <v>45413</v>
      </c>
      <c r="F1157">
        <v>101117.39</v>
      </c>
      <c r="G1157" s="2">
        <v>44506.2</v>
      </c>
      <c r="H1157">
        <v>100710.21</v>
      </c>
      <c r="I1157">
        <v>44506.2</v>
      </c>
      <c r="J1157" s="2">
        <v>550.83000000000004</v>
      </c>
      <c r="K1157" s="2">
        <v>419.14</v>
      </c>
      <c r="L1157">
        <v>4.1250000000000002E-2</v>
      </c>
      <c r="M1157" s="2">
        <v>694.48</v>
      </c>
      <c r="N1157" s="2">
        <v>407.18</v>
      </c>
      <c r="O1157">
        <v>0</v>
      </c>
      <c r="P1157">
        <v>0</v>
      </c>
      <c r="Q1157">
        <v>0</v>
      </c>
      <c r="R1157">
        <v>0</v>
      </c>
      <c r="S1157">
        <v>16.12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 s="2">
        <v>749.06</v>
      </c>
      <c r="AR1157" s="2">
        <v>38.5</v>
      </c>
      <c r="AS1157">
        <v>0</v>
      </c>
      <c r="AT1157" s="2">
        <v>0</v>
      </c>
      <c r="AU1157">
        <v>0</v>
      </c>
      <c r="AV1157" s="2">
        <v>0</v>
      </c>
      <c r="AW1157" s="2">
        <v>0</v>
      </c>
      <c r="AX1157">
        <v>0</v>
      </c>
      <c r="AY1157">
        <v>0</v>
      </c>
      <c r="AZ1157">
        <v>0</v>
      </c>
      <c r="BA1157">
        <v>2008.16</v>
      </c>
      <c r="BB1157">
        <v>0</v>
      </c>
      <c r="BC1157">
        <v>0</v>
      </c>
      <c r="BD1157">
        <v>812.38</v>
      </c>
      <c r="BE1157">
        <v>0</v>
      </c>
      <c r="BF1157" t="s">
        <v>98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143208.25</v>
      </c>
      <c r="BO1157">
        <v>44506.2</v>
      </c>
      <c r="BP1157">
        <v>0</v>
      </c>
      <c r="BQ1157">
        <v>44506.2</v>
      </c>
      <c r="BR1157" t="s">
        <v>99</v>
      </c>
      <c r="BS1157" t="s">
        <v>100</v>
      </c>
      <c r="BT1157" t="s">
        <v>100</v>
      </c>
      <c r="BU1157" t="s">
        <v>100</v>
      </c>
      <c r="BV1157" t="s">
        <v>100</v>
      </c>
      <c r="BW1157" t="s">
        <v>100</v>
      </c>
      <c r="BX1157">
        <v>44580</v>
      </c>
      <c r="BY1157" t="s">
        <v>101</v>
      </c>
      <c r="BZ1157">
        <v>1047.04</v>
      </c>
      <c r="CA1157">
        <v>0</v>
      </c>
      <c r="CB1157">
        <v>0</v>
      </c>
      <c r="CC1157">
        <v>0</v>
      </c>
      <c r="CD1157" s="1">
        <v>45383</v>
      </c>
      <c r="CE1157" t="s">
        <v>97</v>
      </c>
      <c r="CF1157">
        <v>550.83000000000004</v>
      </c>
      <c r="CG1157">
        <v>4.1250000000000002E-2</v>
      </c>
      <c r="CH1157">
        <v>44506.2</v>
      </c>
      <c r="CI1157">
        <v>0</v>
      </c>
      <c r="CJ1157">
        <v>145420.34999999998</v>
      </c>
      <c r="CK1157">
        <v>356.9</v>
      </c>
      <c r="CL1157">
        <v>0</v>
      </c>
      <c r="CM1157">
        <v>0</v>
      </c>
      <c r="CS1157" s="2">
        <f t="shared" si="18"/>
        <v>0</v>
      </c>
      <c r="CT1157" s="2">
        <f>+SUM(AR1157:AS1157,AX1157:AY1157,AV1157:AW1157,)</f>
        <v>38.5</v>
      </c>
    </row>
    <row r="1158" spans="1:98" x14ac:dyDescent="0.25">
      <c r="A1158" t="s">
        <v>1269</v>
      </c>
      <c r="B1158" t="s">
        <v>96</v>
      </c>
      <c r="C1158">
        <v>1965204</v>
      </c>
      <c r="D1158" t="s">
        <v>97</v>
      </c>
      <c r="E1158" s="1">
        <v>45383</v>
      </c>
      <c r="F1158">
        <v>100758.93</v>
      </c>
      <c r="G1158" s="2">
        <v>37431.980000000003</v>
      </c>
      <c r="H1158">
        <v>100535.62</v>
      </c>
      <c r="I1158">
        <v>37431.980000000003</v>
      </c>
      <c r="J1158" s="2">
        <v>468.31</v>
      </c>
      <c r="K1158" s="2">
        <v>367.53</v>
      </c>
      <c r="L1158">
        <v>4.2500000000000003E-2</v>
      </c>
      <c r="M1158" s="2">
        <v>713.31</v>
      </c>
      <c r="N1158" s="2">
        <v>223.31</v>
      </c>
      <c r="O1158">
        <v>0</v>
      </c>
      <c r="P1158">
        <v>0</v>
      </c>
      <c r="Q1158">
        <v>0</v>
      </c>
      <c r="R1158">
        <v>0</v>
      </c>
      <c r="S1158">
        <v>19.43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 s="2">
        <v>899.44</v>
      </c>
      <c r="AR1158" s="2">
        <v>6.59</v>
      </c>
      <c r="AS1158">
        <v>0</v>
      </c>
      <c r="AT1158" s="2">
        <v>0</v>
      </c>
      <c r="AU1158">
        <v>0</v>
      </c>
      <c r="AV1158" s="2">
        <v>0</v>
      </c>
      <c r="AW1158" s="2">
        <v>0</v>
      </c>
      <c r="AX1158">
        <v>0</v>
      </c>
      <c r="AY1158">
        <v>0</v>
      </c>
      <c r="AZ1158">
        <v>52.46</v>
      </c>
      <c r="BA1158">
        <v>2342.21</v>
      </c>
      <c r="BB1158">
        <v>0</v>
      </c>
      <c r="BC1158">
        <v>0</v>
      </c>
      <c r="BD1158">
        <v>735.06</v>
      </c>
      <c r="BE1158">
        <v>0</v>
      </c>
      <c r="BF1158" t="s">
        <v>98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135625.39000000001</v>
      </c>
      <c r="BO1158">
        <v>37431.980000000003</v>
      </c>
      <c r="BP1158">
        <v>0</v>
      </c>
      <c r="BQ1158">
        <v>37431.980000000003</v>
      </c>
      <c r="BR1158" t="s">
        <v>99</v>
      </c>
      <c r="BS1158" t="s">
        <v>100</v>
      </c>
      <c r="BT1158" t="s">
        <v>100</v>
      </c>
      <c r="BU1158" t="s">
        <v>100</v>
      </c>
      <c r="BV1158" t="s">
        <v>100</v>
      </c>
      <c r="BW1158" t="s">
        <v>100</v>
      </c>
      <c r="BX1158">
        <v>44669</v>
      </c>
      <c r="BY1158" t="s">
        <v>101</v>
      </c>
      <c r="BZ1158">
        <v>910.59999999999991</v>
      </c>
      <c r="CA1158">
        <v>0</v>
      </c>
      <c r="CB1158">
        <v>0</v>
      </c>
      <c r="CC1158">
        <v>0</v>
      </c>
      <c r="CD1158" s="1">
        <v>45352</v>
      </c>
      <c r="CE1158" t="s">
        <v>97</v>
      </c>
      <c r="CF1158">
        <v>468.31</v>
      </c>
      <c r="CG1158">
        <v>4.2500000000000003E-2</v>
      </c>
      <c r="CH1158">
        <v>37431.980000000003</v>
      </c>
      <c r="CI1158">
        <v>0</v>
      </c>
      <c r="CJ1158">
        <v>138079.44999999998</v>
      </c>
      <c r="CK1158">
        <v>448.22</v>
      </c>
      <c r="CL1158">
        <v>0</v>
      </c>
      <c r="CM1158">
        <v>0</v>
      </c>
      <c r="CS1158" s="2">
        <f t="shared" si="18"/>
        <v>0</v>
      </c>
      <c r="CT1158" s="2">
        <f>+SUM(AR1158:AS1158,AX1158:AY1158,AV1158:AW1158,)</f>
        <v>6.59</v>
      </c>
    </row>
    <row r="1159" spans="1:98" x14ac:dyDescent="0.25">
      <c r="A1159" t="s">
        <v>1270</v>
      </c>
      <c r="B1159" t="s">
        <v>96</v>
      </c>
      <c r="C1159">
        <v>2117527</v>
      </c>
      <c r="D1159" t="s">
        <v>97</v>
      </c>
      <c r="E1159" s="1">
        <v>45413</v>
      </c>
      <c r="F1159">
        <v>100670.15</v>
      </c>
      <c r="G1159" s="2">
        <v>68429.210000000006</v>
      </c>
      <c r="H1159">
        <v>100541.5</v>
      </c>
      <c r="I1159">
        <v>68429.210000000006</v>
      </c>
      <c r="J1159" s="2">
        <v>515.1</v>
      </c>
      <c r="K1159" s="2">
        <v>486.52</v>
      </c>
      <c r="L1159">
        <v>5.3749999999999999E-2</v>
      </c>
      <c r="M1159" s="2">
        <v>901.55</v>
      </c>
      <c r="N1159" s="2">
        <v>128.65</v>
      </c>
      <c r="O1159">
        <v>0</v>
      </c>
      <c r="P1159">
        <v>0</v>
      </c>
      <c r="Q1159">
        <v>0</v>
      </c>
      <c r="R1159">
        <v>0</v>
      </c>
      <c r="S1159">
        <v>28.35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 s="2">
        <v>2128.1999999999998</v>
      </c>
      <c r="AR1159" s="2">
        <v>9.01</v>
      </c>
      <c r="AS1159">
        <v>0</v>
      </c>
      <c r="AT1159" s="2">
        <v>0</v>
      </c>
      <c r="AU1159">
        <v>0</v>
      </c>
      <c r="AV1159" s="2">
        <v>0</v>
      </c>
      <c r="AW1159" s="2">
        <v>0</v>
      </c>
      <c r="AX1159">
        <v>164.63</v>
      </c>
      <c r="AY1159">
        <v>-164.63</v>
      </c>
      <c r="AZ1159">
        <v>1639</v>
      </c>
      <c r="BA1159">
        <v>808.41</v>
      </c>
      <c r="BB1159">
        <v>0</v>
      </c>
      <c r="BC1159">
        <v>0</v>
      </c>
      <c r="BD1159">
        <v>973.04</v>
      </c>
      <c r="BE1159">
        <v>0</v>
      </c>
      <c r="BF1159" t="s">
        <v>98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168162.30000000002</v>
      </c>
      <c r="BO1159">
        <v>68429.210000000006</v>
      </c>
      <c r="BP1159">
        <v>0</v>
      </c>
      <c r="BQ1159">
        <v>68429.210000000006</v>
      </c>
      <c r="BR1159" t="s">
        <v>99</v>
      </c>
      <c r="BS1159" t="s">
        <v>100</v>
      </c>
      <c r="BT1159" t="s">
        <v>100</v>
      </c>
      <c r="BU1159" t="s">
        <v>100</v>
      </c>
      <c r="BV1159" t="s">
        <v>100</v>
      </c>
      <c r="BW1159" t="s">
        <v>100</v>
      </c>
      <c r="BX1159">
        <v>44806</v>
      </c>
      <c r="BY1159" t="s">
        <v>101</v>
      </c>
      <c r="BZ1159">
        <v>992.83999999999992</v>
      </c>
      <c r="CA1159">
        <v>0</v>
      </c>
      <c r="CB1159">
        <v>0</v>
      </c>
      <c r="CC1159">
        <v>0</v>
      </c>
      <c r="CD1159" s="1">
        <v>45383</v>
      </c>
      <c r="CE1159" t="s">
        <v>97</v>
      </c>
      <c r="CF1159">
        <v>515.1</v>
      </c>
      <c r="CG1159">
        <v>5.3749999999999999E-2</v>
      </c>
      <c r="CH1159">
        <v>68429.210000000006</v>
      </c>
      <c r="CI1159">
        <v>0</v>
      </c>
      <c r="CJ1159">
        <v>169035.18</v>
      </c>
      <c r="CK1159">
        <v>1061.8</v>
      </c>
      <c r="CL1159">
        <v>0</v>
      </c>
      <c r="CM1159">
        <v>0</v>
      </c>
      <c r="CS1159" s="2">
        <f t="shared" si="18"/>
        <v>0</v>
      </c>
      <c r="CT1159" s="2">
        <f>+SUM(AR1159:AS1159,AX1159:AY1159,AV1159:AW1159,)</f>
        <v>9.0099999999999909</v>
      </c>
    </row>
    <row r="1160" spans="1:98" x14ac:dyDescent="0.25">
      <c r="A1160" t="s">
        <v>1271</v>
      </c>
      <c r="B1160" t="s">
        <v>96</v>
      </c>
      <c r="C1160">
        <v>1996930</v>
      </c>
      <c r="D1160" t="s">
        <v>97</v>
      </c>
      <c r="E1160" s="1">
        <v>45383</v>
      </c>
      <c r="F1160">
        <v>100616.73</v>
      </c>
      <c r="G1160" s="2">
        <v>0</v>
      </c>
      <c r="H1160">
        <v>100521.39</v>
      </c>
      <c r="I1160">
        <v>0</v>
      </c>
      <c r="J1160" s="2">
        <v>592.54999999999995</v>
      </c>
      <c r="K1160" s="2">
        <v>228.44</v>
      </c>
      <c r="L1160">
        <v>6.5000000000000002E-2</v>
      </c>
      <c r="M1160" s="2">
        <v>1089.76</v>
      </c>
      <c r="N1160" s="2">
        <v>95.34</v>
      </c>
      <c r="O1160">
        <v>0</v>
      </c>
      <c r="P1160">
        <v>0</v>
      </c>
      <c r="Q1160">
        <v>0</v>
      </c>
      <c r="R1160">
        <v>0</v>
      </c>
      <c r="S1160">
        <v>28.34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 s="2">
        <v>957.85</v>
      </c>
      <c r="AR1160" s="2">
        <v>8.84</v>
      </c>
      <c r="AS1160">
        <v>0</v>
      </c>
      <c r="AT1160" s="2">
        <v>152.5</v>
      </c>
      <c r="AU1160">
        <v>0</v>
      </c>
      <c r="AV1160" s="2">
        <v>0</v>
      </c>
      <c r="AW1160" s="2">
        <v>0</v>
      </c>
      <c r="AX1160">
        <v>0</v>
      </c>
      <c r="AY1160">
        <v>0</v>
      </c>
      <c r="AZ1160">
        <v>0</v>
      </c>
      <c r="BA1160">
        <v>1745.14</v>
      </c>
      <c r="BB1160">
        <v>0</v>
      </c>
      <c r="BC1160">
        <v>0</v>
      </c>
      <c r="BD1160">
        <v>530.99</v>
      </c>
      <c r="BE1160">
        <v>0</v>
      </c>
      <c r="BF1160" t="s">
        <v>98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98852.5</v>
      </c>
      <c r="BO1160">
        <v>0</v>
      </c>
      <c r="BP1160">
        <v>0</v>
      </c>
      <c r="BQ1160">
        <v>0</v>
      </c>
      <c r="BR1160" t="s">
        <v>99</v>
      </c>
      <c r="BS1160" t="s">
        <v>100</v>
      </c>
      <c r="BT1160" t="s">
        <v>100</v>
      </c>
      <c r="BU1160" t="s">
        <v>100</v>
      </c>
      <c r="BV1160" t="s">
        <v>100</v>
      </c>
      <c r="BW1160" t="s">
        <v>100</v>
      </c>
      <c r="BX1160">
        <v>44721</v>
      </c>
      <c r="BY1160" t="s">
        <v>101</v>
      </c>
      <c r="BZ1160">
        <v>1147.92</v>
      </c>
      <c r="CA1160">
        <v>0</v>
      </c>
      <c r="CB1160">
        <v>0</v>
      </c>
      <c r="CC1160">
        <v>0</v>
      </c>
      <c r="CD1160" s="1">
        <v>45352</v>
      </c>
      <c r="CE1160" t="s">
        <v>97</v>
      </c>
      <c r="CF1160">
        <v>592.54999999999995</v>
      </c>
      <c r="CG1160">
        <v>6.5000000000000002E-2</v>
      </c>
      <c r="CH1160">
        <v>0</v>
      </c>
      <c r="CI1160">
        <v>0</v>
      </c>
      <c r="CJ1160">
        <v>100569.19</v>
      </c>
      <c r="CK1160">
        <v>476.22</v>
      </c>
      <c r="CL1160">
        <v>76.25</v>
      </c>
      <c r="CM1160">
        <v>0</v>
      </c>
      <c r="CS1160" s="2">
        <f t="shared" si="18"/>
        <v>0</v>
      </c>
      <c r="CT1160" s="2">
        <f>+SUM(AR1160:AS1160,AX1160:AY1160,AV1160:AW1160,)</f>
        <v>8.84</v>
      </c>
    </row>
    <row r="1161" spans="1:98" x14ac:dyDescent="0.25">
      <c r="A1161" t="s">
        <v>1272</v>
      </c>
      <c r="B1161" t="s">
        <v>96</v>
      </c>
      <c r="C1161">
        <v>2113386</v>
      </c>
      <c r="D1161" t="s">
        <v>97</v>
      </c>
      <c r="E1161" s="1">
        <v>45413</v>
      </c>
      <c r="F1161">
        <v>99994.97</v>
      </c>
      <c r="G1161" s="2">
        <v>55622.97</v>
      </c>
      <c r="H1161">
        <v>99994.97</v>
      </c>
      <c r="I1161">
        <v>55622.97</v>
      </c>
      <c r="J1161" s="2">
        <v>417.99</v>
      </c>
      <c r="K1161" s="2">
        <v>409.65</v>
      </c>
      <c r="L1161">
        <v>3.2500000000000001E-2</v>
      </c>
      <c r="M1161" s="2">
        <v>0</v>
      </c>
      <c r="N1161" s="2">
        <v>0</v>
      </c>
      <c r="O1161">
        <v>0</v>
      </c>
      <c r="P1161">
        <v>0</v>
      </c>
      <c r="Q1161">
        <v>0</v>
      </c>
      <c r="R1161">
        <v>0</v>
      </c>
      <c r="S1161">
        <v>28.29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 s="2">
        <v>566.39</v>
      </c>
      <c r="AR1161" s="2">
        <v>6.4399999999999995</v>
      </c>
      <c r="AS1161">
        <v>0</v>
      </c>
      <c r="AT1161" s="2">
        <v>0</v>
      </c>
      <c r="AU1161">
        <v>0</v>
      </c>
      <c r="AV1161" s="2">
        <v>0</v>
      </c>
      <c r="AW1161" s="2">
        <v>0</v>
      </c>
      <c r="AX1161">
        <v>0</v>
      </c>
      <c r="AY1161">
        <v>0</v>
      </c>
      <c r="AZ1161">
        <v>0</v>
      </c>
      <c r="BA1161">
        <v>3532.41</v>
      </c>
      <c r="BB1161">
        <v>0</v>
      </c>
      <c r="BC1161">
        <v>0</v>
      </c>
      <c r="BD1161">
        <v>0</v>
      </c>
      <c r="BE1161">
        <v>17.100000000000001</v>
      </c>
      <c r="BF1161" t="s">
        <v>98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152068.43</v>
      </c>
      <c r="BO1161">
        <v>55622.97</v>
      </c>
      <c r="BP1161">
        <v>0</v>
      </c>
      <c r="BQ1161">
        <v>55622.97</v>
      </c>
      <c r="BR1161" t="s">
        <v>99</v>
      </c>
      <c r="BS1161" t="s">
        <v>100</v>
      </c>
      <c r="BT1161" t="s">
        <v>100</v>
      </c>
      <c r="BU1161" t="s">
        <v>100</v>
      </c>
      <c r="BV1161" t="s">
        <v>100</v>
      </c>
      <c r="BW1161" t="s">
        <v>100</v>
      </c>
      <c r="BX1161">
        <v>44802</v>
      </c>
      <c r="BY1161" t="s">
        <v>101</v>
      </c>
      <c r="BZ1161">
        <v>-34.729999999999997</v>
      </c>
      <c r="CA1161">
        <v>0</v>
      </c>
      <c r="CB1161">
        <v>0</v>
      </c>
      <c r="CC1161">
        <v>0</v>
      </c>
      <c r="CD1161" s="1">
        <v>45413</v>
      </c>
      <c r="CE1161" t="s">
        <v>97</v>
      </c>
      <c r="CF1161">
        <v>417.99</v>
      </c>
      <c r="CG1161">
        <v>3.2500000000000001E-2</v>
      </c>
      <c r="CH1161">
        <v>55622.97</v>
      </c>
      <c r="CI1161">
        <v>0</v>
      </c>
      <c r="CJ1161">
        <v>155617.94</v>
      </c>
      <c r="CK1161">
        <v>281.19</v>
      </c>
      <c r="CL1161">
        <v>0</v>
      </c>
      <c r="CM1161">
        <v>0</v>
      </c>
      <c r="CS1161" s="2">
        <f t="shared" si="18"/>
        <v>0</v>
      </c>
      <c r="CT1161" s="2">
        <f>+SUM(AR1161:AS1161,AX1161:AY1161,AV1161:AW1161,)</f>
        <v>6.4399999999999995</v>
      </c>
    </row>
    <row r="1162" spans="1:98" x14ac:dyDescent="0.25">
      <c r="A1162" t="s">
        <v>1273</v>
      </c>
      <c r="B1162" t="s">
        <v>96</v>
      </c>
      <c r="C1162">
        <v>1829180</v>
      </c>
      <c r="D1162" t="s">
        <v>97</v>
      </c>
      <c r="E1162" s="1">
        <v>45383</v>
      </c>
      <c r="F1162">
        <v>100119.49</v>
      </c>
      <c r="G1162" s="2">
        <v>45554.39</v>
      </c>
      <c r="H1162">
        <v>99838.17</v>
      </c>
      <c r="I1162">
        <v>45554.39</v>
      </c>
      <c r="J1162" s="2">
        <v>526.27</v>
      </c>
      <c r="K1162" s="2">
        <v>560.45000000000005</v>
      </c>
      <c r="L1162">
        <v>4.6249999999999999E-2</v>
      </c>
      <c r="M1162" s="2">
        <v>771.22</v>
      </c>
      <c r="N1162" s="2">
        <v>281.32</v>
      </c>
      <c r="O1162">
        <v>0</v>
      </c>
      <c r="P1162">
        <v>0</v>
      </c>
      <c r="Q1162">
        <v>0</v>
      </c>
      <c r="R1162">
        <v>0</v>
      </c>
      <c r="S1162">
        <v>15.959999999999999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 s="2">
        <v>1160.78</v>
      </c>
      <c r="AR1162" s="2">
        <v>54.81</v>
      </c>
      <c r="AS1162">
        <v>0</v>
      </c>
      <c r="AT1162" s="2">
        <v>0</v>
      </c>
      <c r="AU1162">
        <v>0</v>
      </c>
      <c r="AV1162" s="2">
        <v>0</v>
      </c>
      <c r="AW1162" s="2">
        <v>0</v>
      </c>
      <c r="AX1162">
        <v>0</v>
      </c>
      <c r="AY1162">
        <v>0</v>
      </c>
      <c r="AZ1162">
        <v>2709.85</v>
      </c>
      <c r="BA1162">
        <v>1320.24</v>
      </c>
      <c r="BB1162">
        <v>0</v>
      </c>
      <c r="BC1162">
        <v>0</v>
      </c>
      <c r="BD1162">
        <v>1120.9000000000001</v>
      </c>
      <c r="BE1162">
        <v>0</v>
      </c>
      <c r="BF1162" t="s">
        <v>98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144072.32000000001</v>
      </c>
      <c r="BO1162">
        <v>45554.39</v>
      </c>
      <c r="BP1162">
        <v>0</v>
      </c>
      <c r="BQ1162">
        <v>45554.39</v>
      </c>
      <c r="BR1162" t="s">
        <v>99</v>
      </c>
      <c r="BS1162" t="s">
        <v>100</v>
      </c>
      <c r="BT1162" t="s">
        <v>100</v>
      </c>
      <c r="BU1162" t="s">
        <v>100</v>
      </c>
      <c r="BV1162" t="s">
        <v>100</v>
      </c>
      <c r="BW1162" t="s">
        <v>100</v>
      </c>
      <c r="BX1162">
        <v>44580</v>
      </c>
      <c r="BY1162" t="s">
        <v>101</v>
      </c>
      <c r="BZ1162">
        <v>981.7700000000001</v>
      </c>
      <c r="CA1162">
        <v>0</v>
      </c>
      <c r="CB1162">
        <v>0</v>
      </c>
      <c r="CC1162">
        <v>0</v>
      </c>
      <c r="CD1162" s="1">
        <v>45352</v>
      </c>
      <c r="CE1162" t="s">
        <v>97</v>
      </c>
      <c r="CF1162">
        <v>526.27</v>
      </c>
      <c r="CG1162">
        <v>4.6249999999999999E-2</v>
      </c>
      <c r="CH1162">
        <v>45554.39</v>
      </c>
      <c r="CI1162">
        <v>0</v>
      </c>
      <c r="CJ1162">
        <v>145533.49</v>
      </c>
      <c r="CK1162">
        <v>577.99</v>
      </c>
      <c r="CL1162">
        <v>0</v>
      </c>
      <c r="CM1162">
        <v>0</v>
      </c>
      <c r="CS1162" s="2">
        <f t="shared" si="18"/>
        <v>0</v>
      </c>
      <c r="CT1162" s="2">
        <f>+SUM(AR1162:AS1162,AX1162:AY1162,AV1162:AW1162,)</f>
        <v>54.81</v>
      </c>
    </row>
    <row r="1163" spans="1:98" x14ac:dyDescent="0.25">
      <c r="A1163" t="s">
        <v>1274</v>
      </c>
      <c r="B1163" t="s">
        <v>96</v>
      </c>
      <c r="C1163">
        <v>2113294</v>
      </c>
      <c r="D1163" t="s">
        <v>97</v>
      </c>
      <c r="E1163" s="1">
        <v>45383</v>
      </c>
      <c r="F1163">
        <v>100273.5</v>
      </c>
      <c r="G1163" s="2">
        <v>0</v>
      </c>
      <c r="H1163">
        <v>99807.69</v>
      </c>
      <c r="I1163">
        <v>0</v>
      </c>
      <c r="J1163" s="2">
        <v>322.45</v>
      </c>
      <c r="K1163" s="2">
        <v>659.87</v>
      </c>
      <c r="L1163">
        <v>2.0038E-2</v>
      </c>
      <c r="M1163" s="2">
        <v>501.53999999999996</v>
      </c>
      <c r="N1163" s="2">
        <v>465.80999999999995</v>
      </c>
      <c r="O1163">
        <v>0</v>
      </c>
      <c r="P1163">
        <v>0</v>
      </c>
      <c r="Q1163">
        <v>0</v>
      </c>
      <c r="R1163">
        <v>0</v>
      </c>
      <c r="S1163">
        <v>39.29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 s="2">
        <v>339.77</v>
      </c>
      <c r="AR1163" s="2">
        <v>10.41</v>
      </c>
      <c r="AS1163">
        <v>0</v>
      </c>
      <c r="AT1163" s="2">
        <v>919.72</v>
      </c>
      <c r="AU1163">
        <v>0</v>
      </c>
      <c r="AV1163" s="2">
        <v>30</v>
      </c>
      <c r="AW1163" s="2">
        <v>0</v>
      </c>
      <c r="AX1163">
        <v>55.54</v>
      </c>
      <c r="AY1163">
        <v>-55.54</v>
      </c>
      <c r="AZ1163">
        <v>4778.0200000000004</v>
      </c>
      <c r="BA1163">
        <v>892.68</v>
      </c>
      <c r="BB1163">
        <v>0</v>
      </c>
      <c r="BC1163">
        <v>0</v>
      </c>
      <c r="BD1163">
        <v>2844.66</v>
      </c>
      <c r="BE1163">
        <v>100</v>
      </c>
      <c r="BF1163" t="s">
        <v>98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99442.310000000012</v>
      </c>
      <c r="BO1163">
        <v>0</v>
      </c>
      <c r="BP1163">
        <v>0</v>
      </c>
      <c r="BQ1163">
        <v>0</v>
      </c>
      <c r="BR1163" t="s">
        <v>99</v>
      </c>
      <c r="BS1163" t="s">
        <v>100</v>
      </c>
      <c r="BT1163" t="s">
        <v>100</v>
      </c>
      <c r="BU1163" t="s">
        <v>100</v>
      </c>
      <c r="BV1163" t="s">
        <v>100</v>
      </c>
      <c r="BW1163" t="s">
        <v>100</v>
      </c>
      <c r="BX1163">
        <v>44802</v>
      </c>
      <c r="BY1163" t="s">
        <v>101</v>
      </c>
      <c r="BZ1163">
        <v>887.64999999999986</v>
      </c>
      <c r="CA1163">
        <v>167.44</v>
      </c>
      <c r="CB1163">
        <v>0</v>
      </c>
      <c r="CC1163">
        <v>0</v>
      </c>
      <c r="CD1163" s="1">
        <v>45352</v>
      </c>
      <c r="CE1163" t="s">
        <v>97</v>
      </c>
      <c r="CF1163">
        <v>322.45</v>
      </c>
      <c r="CG1163">
        <v>2.0038E-2</v>
      </c>
      <c r="CH1163">
        <v>0</v>
      </c>
      <c r="CI1163">
        <v>0</v>
      </c>
      <c r="CJ1163">
        <v>99963.22</v>
      </c>
      <c r="CK1163">
        <v>166.59</v>
      </c>
      <c r="CL1163">
        <v>459.86</v>
      </c>
      <c r="CM1163">
        <v>0</v>
      </c>
      <c r="CS1163" s="2">
        <f t="shared" si="18"/>
        <v>0</v>
      </c>
      <c r="CT1163" s="2">
        <f>+SUM(AR1163:AS1163,AX1163:AY1163,AV1163:AW1163,)</f>
        <v>40.410000000000004</v>
      </c>
    </row>
    <row r="1164" spans="1:98" x14ac:dyDescent="0.25">
      <c r="A1164" t="s">
        <v>1275</v>
      </c>
      <c r="B1164" t="s">
        <v>96</v>
      </c>
      <c r="C1164">
        <v>1829947</v>
      </c>
      <c r="D1164" t="s">
        <v>97</v>
      </c>
      <c r="E1164" s="1">
        <v>45383</v>
      </c>
      <c r="F1164">
        <v>100069.91</v>
      </c>
      <c r="G1164" s="2">
        <v>50287.64</v>
      </c>
      <c r="H1164">
        <v>99760.59</v>
      </c>
      <c r="I1164">
        <v>50287.64</v>
      </c>
      <c r="J1164" s="2">
        <v>508.8</v>
      </c>
      <c r="K1164" s="2">
        <v>700.64</v>
      </c>
      <c r="L1164">
        <v>4.2500000000000003E-2</v>
      </c>
      <c r="M1164" s="2">
        <v>708.28</v>
      </c>
      <c r="N1164" s="2">
        <v>309.32</v>
      </c>
      <c r="O1164">
        <v>0</v>
      </c>
      <c r="P1164">
        <v>0</v>
      </c>
      <c r="Q1164">
        <v>0</v>
      </c>
      <c r="R1164">
        <v>0</v>
      </c>
      <c r="S1164">
        <v>15.95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 s="2">
        <v>705.49</v>
      </c>
      <c r="AR1164" s="2">
        <v>8.4</v>
      </c>
      <c r="AS1164">
        <v>0</v>
      </c>
      <c r="AT1164" s="2">
        <v>0</v>
      </c>
      <c r="AU1164">
        <v>0</v>
      </c>
      <c r="AV1164" s="2">
        <v>0</v>
      </c>
      <c r="AW1164" s="2">
        <v>0</v>
      </c>
      <c r="AX1164">
        <v>0</v>
      </c>
      <c r="AY1164">
        <v>-923.89</v>
      </c>
      <c r="AZ1164">
        <v>0</v>
      </c>
      <c r="BA1164">
        <v>477.39</v>
      </c>
      <c r="BB1164">
        <v>0</v>
      </c>
      <c r="BC1164">
        <v>0</v>
      </c>
      <c r="BD1164">
        <v>1401.28</v>
      </c>
      <c r="BE1164">
        <v>0</v>
      </c>
      <c r="BF1164" t="s">
        <v>98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149570.83999999997</v>
      </c>
      <c r="BO1164">
        <v>50287.64</v>
      </c>
      <c r="BP1164">
        <v>0</v>
      </c>
      <c r="BQ1164">
        <v>50287.64</v>
      </c>
      <c r="BR1164" t="s">
        <v>99</v>
      </c>
      <c r="BS1164" t="s">
        <v>100</v>
      </c>
      <c r="BT1164" t="s">
        <v>100</v>
      </c>
      <c r="BU1164" t="s">
        <v>100</v>
      </c>
      <c r="BV1164" t="s">
        <v>100</v>
      </c>
      <c r="BW1164" t="s">
        <v>100</v>
      </c>
      <c r="BX1164">
        <v>44580</v>
      </c>
      <c r="BY1164" t="s">
        <v>101</v>
      </c>
      <c r="BZ1164">
        <v>1917.14</v>
      </c>
      <c r="CA1164">
        <v>0</v>
      </c>
      <c r="CB1164">
        <v>0</v>
      </c>
      <c r="CC1164">
        <v>0</v>
      </c>
      <c r="CD1164" s="1">
        <v>45352</v>
      </c>
      <c r="CE1164" t="s">
        <v>97</v>
      </c>
      <c r="CF1164">
        <v>508.8</v>
      </c>
      <c r="CG1164">
        <v>4.2500000000000003E-2</v>
      </c>
      <c r="CH1164">
        <v>50287.64</v>
      </c>
      <c r="CI1164">
        <v>0</v>
      </c>
      <c r="CJ1164">
        <v>150203.16</v>
      </c>
      <c r="CK1164">
        <v>350.05</v>
      </c>
      <c r="CL1164">
        <v>0</v>
      </c>
      <c r="CM1164">
        <v>223.25</v>
      </c>
      <c r="CS1164" s="2">
        <f t="shared" si="18"/>
        <v>0</v>
      </c>
      <c r="CT1164" s="2">
        <f>+SUM(AR1164:AS1164,AX1164:AY1164,AV1164:AW1164,)</f>
        <v>-915.49</v>
      </c>
    </row>
    <row r="1165" spans="1:98" x14ac:dyDescent="0.25">
      <c r="A1165" t="s">
        <v>1276</v>
      </c>
      <c r="B1165" t="s">
        <v>96</v>
      </c>
      <c r="C1165">
        <v>1966496</v>
      </c>
      <c r="D1165" t="s">
        <v>97</v>
      </c>
      <c r="E1165" s="1">
        <v>45383</v>
      </c>
      <c r="F1165">
        <v>99716.1</v>
      </c>
      <c r="G1165" s="2">
        <v>5481.64</v>
      </c>
      <c r="H1165">
        <v>99424.74</v>
      </c>
      <c r="I1165">
        <v>5481.64</v>
      </c>
      <c r="J1165" s="2">
        <v>529.72</v>
      </c>
      <c r="K1165" s="2">
        <v>919.9</v>
      </c>
      <c r="L1165">
        <v>4.6249999999999999E-2</v>
      </c>
      <c r="M1165" s="2">
        <v>768.07999999999993</v>
      </c>
      <c r="N1165" s="2">
        <v>291.36</v>
      </c>
      <c r="O1165">
        <v>0</v>
      </c>
      <c r="P1165">
        <v>0</v>
      </c>
      <c r="Q1165">
        <v>0</v>
      </c>
      <c r="R1165">
        <v>0</v>
      </c>
      <c r="S1165">
        <v>19.22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 s="2">
        <v>888.56999999999994</v>
      </c>
      <c r="AR1165" s="2">
        <v>7.43</v>
      </c>
      <c r="AS1165">
        <v>0</v>
      </c>
      <c r="AT1165" s="2">
        <v>583</v>
      </c>
      <c r="AU1165">
        <v>0</v>
      </c>
      <c r="AV1165" s="2">
        <v>0</v>
      </c>
      <c r="AW1165" s="2">
        <v>0</v>
      </c>
      <c r="AX1165">
        <v>3991.91</v>
      </c>
      <c r="AY1165">
        <v>-1839.8</v>
      </c>
      <c r="AZ1165">
        <v>5741.24</v>
      </c>
      <c r="BA1165">
        <v>0</v>
      </c>
      <c r="BB1165">
        <v>2152.11</v>
      </c>
      <c r="BC1165">
        <v>0</v>
      </c>
      <c r="BD1165">
        <v>1839.8</v>
      </c>
      <c r="BE1165">
        <v>0</v>
      </c>
      <c r="BF1165" t="s">
        <v>98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107349.99</v>
      </c>
      <c r="BO1165">
        <v>5481.64</v>
      </c>
      <c r="BP1165">
        <v>0</v>
      </c>
      <c r="BQ1165">
        <v>5481.64</v>
      </c>
      <c r="BR1165" t="s">
        <v>99</v>
      </c>
      <c r="BS1165" t="s">
        <v>100</v>
      </c>
      <c r="BT1165" t="s">
        <v>100</v>
      </c>
      <c r="BU1165" t="s">
        <v>100</v>
      </c>
      <c r="BV1165" t="s">
        <v>100</v>
      </c>
      <c r="BW1165" t="s">
        <v>100</v>
      </c>
      <c r="BX1165">
        <v>44672</v>
      </c>
      <c r="BY1165" t="s">
        <v>101</v>
      </c>
      <c r="BZ1165">
        <v>-1119.3199999999997</v>
      </c>
      <c r="CA1165">
        <v>0</v>
      </c>
      <c r="CB1165">
        <v>0</v>
      </c>
      <c r="CC1165">
        <v>0</v>
      </c>
      <c r="CD1165" s="1">
        <v>45352</v>
      </c>
      <c r="CE1165" t="s">
        <v>97</v>
      </c>
      <c r="CF1165">
        <v>529.72</v>
      </c>
      <c r="CG1165">
        <v>4.6249999999999999E-2</v>
      </c>
      <c r="CH1165">
        <v>5481.64</v>
      </c>
      <c r="CI1165">
        <v>0</v>
      </c>
      <c r="CJ1165">
        <v>105052.34000000001</v>
      </c>
      <c r="CK1165">
        <v>443.08</v>
      </c>
      <c r="CL1165">
        <v>291.5</v>
      </c>
      <c r="CM1165">
        <v>3072.01</v>
      </c>
      <c r="CS1165" s="2">
        <f t="shared" si="18"/>
        <v>0</v>
      </c>
      <c r="CT1165" s="2">
        <f>+SUM(AR1165:AS1165,AX1165:AY1165,AV1165:AW1165,)</f>
        <v>2159.54</v>
      </c>
    </row>
    <row r="1166" spans="1:98" x14ac:dyDescent="0.25">
      <c r="A1166" t="s">
        <v>1277</v>
      </c>
      <c r="B1166" t="s">
        <v>96</v>
      </c>
      <c r="C1166">
        <v>1830415</v>
      </c>
      <c r="D1166" t="s">
        <v>121</v>
      </c>
      <c r="E1166" s="1">
        <v>45352</v>
      </c>
      <c r="F1166">
        <v>99630.1</v>
      </c>
      <c r="G1166" s="2">
        <v>5517.68</v>
      </c>
      <c r="H1166">
        <v>99524.36</v>
      </c>
      <c r="I1166">
        <v>5517.68</v>
      </c>
      <c r="J1166" s="2">
        <v>458.6</v>
      </c>
      <c r="K1166" s="2">
        <v>168.32</v>
      </c>
      <c r="L1166">
        <v>4.2500000000000003E-2</v>
      </c>
      <c r="M1166" s="2">
        <v>352.86</v>
      </c>
      <c r="N1166" s="2">
        <v>105.74</v>
      </c>
      <c r="O1166">
        <v>0</v>
      </c>
      <c r="P1166">
        <v>0</v>
      </c>
      <c r="Q1166">
        <v>0</v>
      </c>
      <c r="R1166">
        <v>0</v>
      </c>
      <c r="S1166">
        <v>15.89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 s="2">
        <v>932.75</v>
      </c>
      <c r="AR1166" s="2">
        <v>8.6199999999999992</v>
      </c>
      <c r="AS1166">
        <v>0</v>
      </c>
      <c r="AT1166" s="2">
        <v>116</v>
      </c>
      <c r="AU1166">
        <v>0</v>
      </c>
      <c r="AV1166" s="2">
        <v>0</v>
      </c>
      <c r="AW1166" s="2">
        <v>0</v>
      </c>
      <c r="AX1166">
        <v>0</v>
      </c>
      <c r="AY1166">
        <v>-13.96</v>
      </c>
      <c r="AZ1166">
        <v>0</v>
      </c>
      <c r="BA1166">
        <v>154.36000000000001</v>
      </c>
      <c r="BB1166">
        <v>0</v>
      </c>
      <c r="BC1166">
        <v>0</v>
      </c>
      <c r="BD1166">
        <v>168.32</v>
      </c>
      <c r="BE1166">
        <v>58</v>
      </c>
      <c r="BF1166" t="s">
        <v>98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104887.68000000001</v>
      </c>
      <c r="BO1166">
        <v>5517.68</v>
      </c>
      <c r="BP1166">
        <v>0</v>
      </c>
      <c r="BQ1166">
        <v>5517.68</v>
      </c>
      <c r="BR1166" t="s">
        <v>99</v>
      </c>
      <c r="BS1166" t="s">
        <v>100</v>
      </c>
      <c r="BT1166" t="s">
        <v>100</v>
      </c>
      <c r="BU1166" t="s">
        <v>100</v>
      </c>
      <c r="BV1166" t="s">
        <v>100</v>
      </c>
      <c r="BW1166" t="s">
        <v>100</v>
      </c>
      <c r="BX1166">
        <v>44580</v>
      </c>
      <c r="BY1166" t="s">
        <v>101</v>
      </c>
      <c r="BZ1166">
        <v>448.05</v>
      </c>
      <c r="CA1166">
        <v>0</v>
      </c>
      <c r="CB1166">
        <v>0</v>
      </c>
      <c r="CC1166">
        <v>0</v>
      </c>
      <c r="CD1166" s="1">
        <v>45352</v>
      </c>
      <c r="CE1166" t="s">
        <v>97</v>
      </c>
      <c r="CF1166">
        <v>458.6</v>
      </c>
      <c r="CG1166">
        <v>4.2500000000000003E-2</v>
      </c>
      <c r="CH1166">
        <v>5517.68</v>
      </c>
      <c r="CI1166">
        <v>0</v>
      </c>
      <c r="CJ1166">
        <v>105042.04000000001</v>
      </c>
      <c r="CK1166">
        <v>463.57</v>
      </c>
      <c r="CL1166">
        <v>58</v>
      </c>
      <c r="CM1166">
        <v>0</v>
      </c>
      <c r="CS1166" s="2">
        <f t="shared" si="18"/>
        <v>0</v>
      </c>
      <c r="CT1166" s="2">
        <f>+SUM(AR1166:AS1166,AX1166:AY1166,AV1166:AW1166,)</f>
        <v>-5.3400000000000016</v>
      </c>
    </row>
    <row r="1167" spans="1:98" x14ac:dyDescent="0.25">
      <c r="A1167" t="s">
        <v>1278</v>
      </c>
      <c r="B1167" t="s">
        <v>96</v>
      </c>
      <c r="C1167">
        <v>1975293</v>
      </c>
      <c r="D1167" t="s">
        <v>97</v>
      </c>
      <c r="E1167" s="1">
        <v>45413</v>
      </c>
      <c r="F1167">
        <v>99766.57</v>
      </c>
      <c r="G1167" s="2">
        <v>6078.27</v>
      </c>
      <c r="H1167">
        <v>99175.82</v>
      </c>
      <c r="I1167">
        <v>6078.27</v>
      </c>
      <c r="J1167" s="2">
        <v>279.89</v>
      </c>
      <c r="K1167" s="2">
        <v>390.28</v>
      </c>
      <c r="L1167">
        <v>0.01</v>
      </c>
      <c r="M1167" s="2">
        <v>248.92000000000002</v>
      </c>
      <c r="N1167" s="2">
        <v>590.75</v>
      </c>
      <c r="O1167">
        <v>0</v>
      </c>
      <c r="P1167">
        <v>0</v>
      </c>
      <c r="Q1167">
        <v>0</v>
      </c>
      <c r="R1167">
        <v>0</v>
      </c>
      <c r="S1167">
        <v>19.21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 s="2">
        <v>1012.13</v>
      </c>
      <c r="AR1167" s="2">
        <v>6.9</v>
      </c>
      <c r="AS1167">
        <v>0</v>
      </c>
      <c r="AT1167" s="2">
        <v>0</v>
      </c>
      <c r="AU1167">
        <v>0</v>
      </c>
      <c r="AV1167" s="2">
        <v>0</v>
      </c>
      <c r="AW1167" s="2">
        <v>0</v>
      </c>
      <c r="AX1167">
        <v>0</v>
      </c>
      <c r="AY1167">
        <v>0</v>
      </c>
      <c r="AZ1167">
        <v>1009.52</v>
      </c>
      <c r="BA1167">
        <v>1255.42</v>
      </c>
      <c r="BB1167">
        <v>0</v>
      </c>
      <c r="BC1167">
        <v>0</v>
      </c>
      <c r="BD1167">
        <v>1170.8399999999999</v>
      </c>
      <c r="BE1167">
        <v>0</v>
      </c>
      <c r="BF1167" t="s">
        <v>98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103998.67000000001</v>
      </c>
      <c r="BO1167">
        <v>6078.27</v>
      </c>
      <c r="BP1167">
        <v>0</v>
      </c>
      <c r="BQ1167">
        <v>6078.27</v>
      </c>
      <c r="BR1167" t="s">
        <v>99</v>
      </c>
      <c r="BS1167" t="s">
        <v>100</v>
      </c>
      <c r="BT1167" t="s">
        <v>100</v>
      </c>
      <c r="BU1167" t="s">
        <v>100</v>
      </c>
      <c r="BV1167" t="s">
        <v>100</v>
      </c>
      <c r="BW1167" t="s">
        <v>100</v>
      </c>
      <c r="BX1167">
        <v>44728</v>
      </c>
      <c r="BY1167" t="s">
        <v>101</v>
      </c>
      <c r="BZ1167">
        <v>813.56</v>
      </c>
      <c r="CA1167">
        <v>0</v>
      </c>
      <c r="CB1167">
        <v>0</v>
      </c>
      <c r="CC1167">
        <v>0</v>
      </c>
      <c r="CD1167" s="1">
        <v>45383</v>
      </c>
      <c r="CE1167" t="s">
        <v>97</v>
      </c>
      <c r="CF1167">
        <v>279.89</v>
      </c>
      <c r="CG1167">
        <v>0.01</v>
      </c>
      <c r="CH1167">
        <v>6078.27</v>
      </c>
      <c r="CI1167">
        <v>0</v>
      </c>
      <c r="CJ1167">
        <v>105451.17000000001</v>
      </c>
      <c r="CK1167">
        <v>503.83</v>
      </c>
      <c r="CL1167">
        <v>0</v>
      </c>
      <c r="CM1167">
        <v>0</v>
      </c>
      <c r="CS1167" s="2">
        <f t="shared" si="18"/>
        <v>0</v>
      </c>
      <c r="CT1167" s="2">
        <f>+SUM(AR1167:AS1167,AX1167:AY1167,AV1167:AW1167,)</f>
        <v>6.9</v>
      </c>
    </row>
    <row r="1168" spans="1:98" x14ac:dyDescent="0.25">
      <c r="A1168" t="s">
        <v>1279</v>
      </c>
      <c r="B1168" t="s">
        <v>96</v>
      </c>
      <c r="C1168">
        <v>1996827</v>
      </c>
      <c r="D1168" t="s">
        <v>97</v>
      </c>
      <c r="E1168" s="1">
        <v>45383</v>
      </c>
      <c r="F1168">
        <v>99299.83</v>
      </c>
      <c r="G1168" s="2">
        <v>0</v>
      </c>
      <c r="H1168">
        <v>99220.08</v>
      </c>
      <c r="I1168">
        <v>0</v>
      </c>
      <c r="J1168" s="2">
        <v>619.01</v>
      </c>
      <c r="K1168" s="2">
        <v>848.98</v>
      </c>
      <c r="L1168">
        <v>7.0000000000000007E-2</v>
      </c>
      <c r="M1168" s="2">
        <v>1158.27</v>
      </c>
      <c r="N1168" s="2">
        <v>79.75</v>
      </c>
      <c r="O1168">
        <v>0</v>
      </c>
      <c r="P1168">
        <v>0</v>
      </c>
      <c r="Q1168">
        <v>0</v>
      </c>
      <c r="R1168">
        <v>0</v>
      </c>
      <c r="S1168">
        <v>28.22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 s="2">
        <v>1188.27</v>
      </c>
      <c r="AR1168" s="2">
        <v>7.02</v>
      </c>
      <c r="AS1168">
        <v>0</v>
      </c>
      <c r="AT1168" s="2">
        <v>860</v>
      </c>
      <c r="AU1168">
        <v>0</v>
      </c>
      <c r="AV1168" s="2">
        <v>0</v>
      </c>
      <c r="AW1168" s="2">
        <v>0</v>
      </c>
      <c r="AX1168">
        <v>0</v>
      </c>
      <c r="AY1168">
        <v>-1697.96</v>
      </c>
      <c r="AZ1168">
        <v>0</v>
      </c>
      <c r="BA1168">
        <v>0</v>
      </c>
      <c r="BB1168">
        <v>580.61</v>
      </c>
      <c r="BC1168">
        <v>0</v>
      </c>
      <c r="BD1168">
        <v>1697.96</v>
      </c>
      <c r="BE1168">
        <v>0</v>
      </c>
      <c r="BF1168" t="s">
        <v>98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100230.69</v>
      </c>
      <c r="BO1168">
        <v>0</v>
      </c>
      <c r="BP1168">
        <v>0</v>
      </c>
      <c r="BQ1168">
        <v>0</v>
      </c>
      <c r="BR1168" t="s">
        <v>99</v>
      </c>
      <c r="BS1168" t="s">
        <v>100</v>
      </c>
      <c r="BT1168" t="s">
        <v>100</v>
      </c>
      <c r="BU1168" t="s">
        <v>100</v>
      </c>
      <c r="BV1168" t="s">
        <v>100</v>
      </c>
      <c r="BW1168" t="s">
        <v>100</v>
      </c>
      <c r="BX1168">
        <v>44721</v>
      </c>
      <c r="BY1168" t="s">
        <v>101</v>
      </c>
      <c r="BZ1168">
        <v>2900.74</v>
      </c>
      <c r="CA1168">
        <v>0</v>
      </c>
      <c r="CB1168">
        <v>0</v>
      </c>
      <c r="CC1168">
        <v>0</v>
      </c>
      <c r="CD1168" s="1">
        <v>45352</v>
      </c>
      <c r="CE1168" t="s">
        <v>97</v>
      </c>
      <c r="CF1168">
        <v>619.01</v>
      </c>
      <c r="CG1168">
        <v>7.0000000000000007E-2</v>
      </c>
      <c r="CH1168">
        <v>0</v>
      </c>
      <c r="CI1168">
        <v>0</v>
      </c>
      <c r="CJ1168">
        <v>99260.07</v>
      </c>
      <c r="CK1168">
        <v>592.13</v>
      </c>
      <c r="CL1168">
        <v>430</v>
      </c>
      <c r="CM1168">
        <v>1429.59</v>
      </c>
      <c r="CS1168" s="2">
        <f t="shared" si="18"/>
        <v>0</v>
      </c>
      <c r="CT1168" s="2">
        <f>+SUM(AR1168:AS1168,AX1168:AY1168,AV1168:AW1168,)</f>
        <v>-1690.94</v>
      </c>
    </row>
    <row r="1169" spans="1:98" x14ac:dyDescent="0.25">
      <c r="A1169" t="s">
        <v>1280</v>
      </c>
      <c r="B1169" t="s">
        <v>96</v>
      </c>
      <c r="C1169">
        <v>1971679</v>
      </c>
      <c r="D1169" t="s">
        <v>121</v>
      </c>
      <c r="E1169" s="1">
        <v>45352</v>
      </c>
      <c r="F1169">
        <v>99092.03</v>
      </c>
      <c r="G1169" s="2">
        <v>0</v>
      </c>
      <c r="H1169">
        <v>99092.03</v>
      </c>
      <c r="I1169">
        <v>0</v>
      </c>
      <c r="J1169" s="2">
        <v>686.55</v>
      </c>
      <c r="K1169" s="2">
        <v>253</v>
      </c>
      <c r="L1169">
        <v>7.5630000000000003E-2</v>
      </c>
      <c r="M1169" s="2">
        <v>0</v>
      </c>
      <c r="N1169" s="2">
        <v>0</v>
      </c>
      <c r="O1169">
        <v>0</v>
      </c>
      <c r="P1169">
        <v>0</v>
      </c>
      <c r="Q1169">
        <v>0</v>
      </c>
      <c r="R1169">
        <v>0</v>
      </c>
      <c r="S1169">
        <v>28.21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 s="2">
        <v>734.74</v>
      </c>
      <c r="AR1169" s="2">
        <v>5.43</v>
      </c>
      <c r="AS1169">
        <v>0</v>
      </c>
      <c r="AT1169" s="2">
        <v>149.74</v>
      </c>
      <c r="AU1169">
        <v>0</v>
      </c>
      <c r="AV1169" s="2">
        <v>0</v>
      </c>
      <c r="AW1169" s="2">
        <v>0</v>
      </c>
      <c r="AX1169">
        <v>0</v>
      </c>
      <c r="AY1169">
        <v>0</v>
      </c>
      <c r="AZ1169">
        <v>0</v>
      </c>
      <c r="BA1169">
        <v>175.87</v>
      </c>
      <c r="BB1169">
        <v>0</v>
      </c>
      <c r="BC1169">
        <v>0</v>
      </c>
      <c r="BD1169">
        <v>506</v>
      </c>
      <c r="BE1169">
        <v>0</v>
      </c>
      <c r="BF1169" t="s">
        <v>98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98991.03</v>
      </c>
      <c r="BO1169">
        <v>0</v>
      </c>
      <c r="BP1169">
        <v>0</v>
      </c>
      <c r="BQ1169">
        <v>0</v>
      </c>
      <c r="BR1169" t="s">
        <v>99</v>
      </c>
      <c r="BS1169" t="s">
        <v>100</v>
      </c>
      <c r="BT1169" t="s">
        <v>100</v>
      </c>
      <c r="BU1169" t="s">
        <v>100</v>
      </c>
      <c r="BV1169" t="s">
        <v>100</v>
      </c>
      <c r="BW1169" t="s">
        <v>100</v>
      </c>
      <c r="BX1169">
        <v>44697</v>
      </c>
      <c r="BY1169" t="s">
        <v>101</v>
      </c>
      <c r="BZ1169">
        <v>-33.64</v>
      </c>
      <c r="CA1169">
        <v>0</v>
      </c>
      <c r="CB1169">
        <v>0</v>
      </c>
      <c r="CC1169">
        <v>0</v>
      </c>
      <c r="CD1169" s="1">
        <v>45352</v>
      </c>
      <c r="CE1169" t="s">
        <v>97</v>
      </c>
      <c r="CF1169">
        <v>686.55</v>
      </c>
      <c r="CG1169">
        <v>7.5630000000000003E-2</v>
      </c>
      <c r="CH1169">
        <v>0</v>
      </c>
      <c r="CI1169">
        <v>0</v>
      </c>
      <c r="CJ1169">
        <v>99092.03</v>
      </c>
      <c r="CK1169">
        <v>365.87</v>
      </c>
      <c r="CL1169">
        <v>74.87</v>
      </c>
      <c r="CM1169">
        <v>0</v>
      </c>
      <c r="CS1169" s="2">
        <f t="shared" si="18"/>
        <v>0</v>
      </c>
      <c r="CT1169" s="2">
        <f>+SUM(AR1169:AS1169,AX1169:AY1169,AV1169:AW1169,)</f>
        <v>5.43</v>
      </c>
    </row>
    <row r="1170" spans="1:98" x14ac:dyDescent="0.25">
      <c r="A1170" t="s">
        <v>1281</v>
      </c>
      <c r="B1170" t="s">
        <v>96</v>
      </c>
      <c r="C1170">
        <v>1975689</v>
      </c>
      <c r="D1170" t="s">
        <v>97</v>
      </c>
      <c r="E1170" s="1">
        <v>45383</v>
      </c>
      <c r="F1170">
        <v>98970.36</v>
      </c>
      <c r="G1170" s="2">
        <v>28610.49</v>
      </c>
      <c r="H1170">
        <v>98737.59</v>
      </c>
      <c r="I1170">
        <v>28610.49</v>
      </c>
      <c r="J1170" s="2">
        <v>435.79</v>
      </c>
      <c r="K1170" s="2">
        <v>252.6</v>
      </c>
      <c r="L1170">
        <v>3.875E-2</v>
      </c>
      <c r="M1170" s="2">
        <v>638.80999999999995</v>
      </c>
      <c r="N1170" s="2">
        <v>232.76999999999998</v>
      </c>
      <c r="O1170">
        <v>0</v>
      </c>
      <c r="P1170">
        <v>0</v>
      </c>
      <c r="Q1170">
        <v>0</v>
      </c>
      <c r="R1170">
        <v>0</v>
      </c>
      <c r="S1170">
        <v>19.09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 s="2">
        <v>513.12</v>
      </c>
      <c r="AR1170" s="2">
        <v>7.82</v>
      </c>
      <c r="AS1170">
        <v>0</v>
      </c>
      <c r="AT1170" s="2">
        <v>2279.4</v>
      </c>
      <c r="AU1170">
        <v>0</v>
      </c>
      <c r="AV1170" s="2">
        <v>0</v>
      </c>
      <c r="AW1170" s="2">
        <v>0</v>
      </c>
      <c r="AX1170">
        <v>0</v>
      </c>
      <c r="AY1170">
        <v>0</v>
      </c>
      <c r="AZ1170">
        <v>0</v>
      </c>
      <c r="BA1170">
        <v>951.62</v>
      </c>
      <c r="BB1170">
        <v>0</v>
      </c>
      <c r="BC1170">
        <v>0</v>
      </c>
      <c r="BD1170">
        <v>505.2</v>
      </c>
      <c r="BE1170">
        <v>0</v>
      </c>
      <c r="BF1170" t="s">
        <v>98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127536.16</v>
      </c>
      <c r="BO1170">
        <v>28610.49</v>
      </c>
      <c r="BP1170">
        <v>0</v>
      </c>
      <c r="BQ1170">
        <v>28610.49</v>
      </c>
      <c r="BR1170" t="s">
        <v>99</v>
      </c>
      <c r="BS1170" t="s">
        <v>100</v>
      </c>
      <c r="BT1170" t="s">
        <v>100</v>
      </c>
      <c r="BU1170" t="s">
        <v>100</v>
      </c>
      <c r="BV1170" t="s">
        <v>100</v>
      </c>
      <c r="BW1170" t="s">
        <v>100</v>
      </c>
      <c r="BX1170">
        <v>44728</v>
      </c>
      <c r="BY1170" t="s">
        <v>101</v>
      </c>
      <c r="BZ1170">
        <v>844.67</v>
      </c>
      <c r="CA1170">
        <v>0</v>
      </c>
      <c r="CB1170">
        <v>0</v>
      </c>
      <c r="CC1170">
        <v>0</v>
      </c>
      <c r="CD1170" s="1">
        <v>45352</v>
      </c>
      <c r="CE1170" t="s">
        <v>97</v>
      </c>
      <c r="CF1170">
        <v>435.79</v>
      </c>
      <c r="CG1170">
        <v>3.875E-2</v>
      </c>
      <c r="CH1170">
        <v>28610.49</v>
      </c>
      <c r="CI1170">
        <v>0</v>
      </c>
      <c r="CJ1170">
        <v>127464.65000000001</v>
      </c>
      <c r="CK1170">
        <v>254.26</v>
      </c>
      <c r="CL1170">
        <v>1139.7</v>
      </c>
      <c r="CM1170">
        <v>0</v>
      </c>
      <c r="CS1170" s="2">
        <f t="shared" si="18"/>
        <v>0</v>
      </c>
      <c r="CT1170" s="2">
        <f>+SUM(AR1170:AS1170,AX1170:AY1170,AV1170:AW1170,)</f>
        <v>7.82</v>
      </c>
    </row>
    <row r="1171" spans="1:98" x14ac:dyDescent="0.25">
      <c r="A1171" t="s">
        <v>1282</v>
      </c>
      <c r="B1171" t="s">
        <v>96</v>
      </c>
      <c r="C1171">
        <v>2027572</v>
      </c>
      <c r="D1171" t="s">
        <v>97</v>
      </c>
      <c r="E1171" s="1">
        <v>45383</v>
      </c>
      <c r="F1171">
        <v>98872.66</v>
      </c>
      <c r="G1171" s="2">
        <v>0</v>
      </c>
      <c r="H1171">
        <v>98633.7</v>
      </c>
      <c r="I1171">
        <v>0</v>
      </c>
      <c r="J1171" s="2">
        <v>356.22</v>
      </c>
      <c r="K1171" s="2">
        <v>829.59</v>
      </c>
      <c r="L1171">
        <v>2.8750000000000001E-2</v>
      </c>
      <c r="M1171" s="2">
        <v>473.48</v>
      </c>
      <c r="N1171" s="2">
        <v>238.96</v>
      </c>
      <c r="O1171">
        <v>0</v>
      </c>
      <c r="P1171">
        <v>0</v>
      </c>
      <c r="Q1171">
        <v>0</v>
      </c>
      <c r="R1171">
        <v>0</v>
      </c>
      <c r="S1171">
        <v>16.600000000000001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 s="2">
        <v>738.46</v>
      </c>
      <c r="AR1171" s="2">
        <v>6.8900000000000006</v>
      </c>
      <c r="AS1171">
        <v>-0.63</v>
      </c>
      <c r="AT1171" s="2">
        <v>0</v>
      </c>
      <c r="AU1171">
        <v>0</v>
      </c>
      <c r="AV1171" s="2">
        <v>0</v>
      </c>
      <c r="AW1171" s="2">
        <v>0</v>
      </c>
      <c r="AX1171">
        <v>0</v>
      </c>
      <c r="AY1171">
        <v>0</v>
      </c>
      <c r="AZ1171">
        <v>2781.75</v>
      </c>
      <c r="BA1171">
        <v>1021.43</v>
      </c>
      <c r="BB1171">
        <v>0</v>
      </c>
      <c r="BC1171">
        <v>0</v>
      </c>
      <c r="BD1171">
        <v>1659.18</v>
      </c>
      <c r="BE1171">
        <v>0</v>
      </c>
      <c r="BF1171" t="s">
        <v>98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97612.27</v>
      </c>
      <c r="BO1171">
        <v>0</v>
      </c>
      <c r="BP1171">
        <v>0</v>
      </c>
      <c r="BQ1171">
        <v>0</v>
      </c>
      <c r="BR1171" t="s">
        <v>99</v>
      </c>
      <c r="BS1171" t="s">
        <v>100</v>
      </c>
      <c r="BT1171" t="s">
        <v>100</v>
      </c>
      <c r="BU1171" t="s">
        <v>100</v>
      </c>
      <c r="BV1171" t="s">
        <v>100</v>
      </c>
      <c r="BW1171" t="s">
        <v>100</v>
      </c>
      <c r="BX1171">
        <v>44783</v>
      </c>
      <c r="BY1171" t="s">
        <v>101</v>
      </c>
      <c r="BZ1171">
        <v>689.58</v>
      </c>
      <c r="CA1171">
        <v>0</v>
      </c>
      <c r="CB1171">
        <v>0</v>
      </c>
      <c r="CC1171">
        <v>0</v>
      </c>
      <c r="CD1171" s="1">
        <v>45352</v>
      </c>
      <c r="CE1171" t="s">
        <v>97</v>
      </c>
      <c r="CF1171">
        <v>356.22</v>
      </c>
      <c r="CG1171">
        <v>2.8750000000000001E-2</v>
      </c>
      <c r="CH1171">
        <v>0</v>
      </c>
      <c r="CI1171">
        <v>0</v>
      </c>
      <c r="CJ1171">
        <v>98753.32</v>
      </c>
      <c r="CK1171">
        <v>367.63</v>
      </c>
      <c r="CL1171">
        <v>0</v>
      </c>
      <c r="CM1171">
        <v>0</v>
      </c>
      <c r="CS1171" s="2">
        <f t="shared" si="18"/>
        <v>0</v>
      </c>
      <c r="CT1171" s="2">
        <f>+SUM(AR1171:AS1171,AX1171:AY1171,AV1171:AW1171,)</f>
        <v>6.2600000000000007</v>
      </c>
    </row>
    <row r="1172" spans="1:98" x14ac:dyDescent="0.25">
      <c r="A1172" t="s">
        <v>1283</v>
      </c>
      <c r="B1172" t="s">
        <v>96</v>
      </c>
      <c r="C1172">
        <v>2082368</v>
      </c>
      <c r="D1172" t="s">
        <v>97</v>
      </c>
      <c r="E1172" s="1">
        <v>45383</v>
      </c>
      <c r="F1172">
        <v>98932.62</v>
      </c>
      <c r="G1172" s="2">
        <v>3260.8</v>
      </c>
      <c r="H1172">
        <v>98566.91</v>
      </c>
      <c r="I1172">
        <v>3260.8</v>
      </c>
      <c r="J1172" s="2">
        <v>502.03</v>
      </c>
      <c r="K1172" s="2">
        <v>129.32</v>
      </c>
      <c r="L1172">
        <v>3.875E-2</v>
      </c>
      <c r="M1172" s="2">
        <v>638.35</v>
      </c>
      <c r="N1172" s="2">
        <v>365.71000000000004</v>
      </c>
      <c r="O1172">
        <v>0</v>
      </c>
      <c r="P1172">
        <v>0</v>
      </c>
      <c r="Q1172">
        <v>0</v>
      </c>
      <c r="R1172">
        <v>0</v>
      </c>
      <c r="S1172">
        <v>28.18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 s="2">
        <v>326.85000000000002</v>
      </c>
      <c r="AR1172" s="2">
        <v>8.65</v>
      </c>
      <c r="AS1172">
        <v>0</v>
      </c>
      <c r="AT1172" s="2">
        <v>35</v>
      </c>
      <c r="AU1172">
        <v>0</v>
      </c>
      <c r="AV1172" s="2">
        <v>0</v>
      </c>
      <c r="AW1172" s="2">
        <v>0</v>
      </c>
      <c r="AX1172">
        <v>0</v>
      </c>
      <c r="AY1172">
        <v>0</v>
      </c>
      <c r="AZ1172">
        <v>0</v>
      </c>
      <c r="BA1172">
        <v>424.29</v>
      </c>
      <c r="BB1172">
        <v>0</v>
      </c>
      <c r="BC1172">
        <v>0</v>
      </c>
      <c r="BD1172">
        <v>272.22000000000003</v>
      </c>
      <c r="BE1172">
        <v>0</v>
      </c>
      <c r="BF1172" t="s">
        <v>98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101420.92000000001</v>
      </c>
      <c r="BO1172">
        <v>3260.8</v>
      </c>
      <c r="BP1172">
        <v>0</v>
      </c>
      <c r="BQ1172">
        <v>3260.8</v>
      </c>
      <c r="BR1172" t="s">
        <v>99</v>
      </c>
      <c r="BS1172" t="s">
        <v>100</v>
      </c>
      <c r="BT1172" t="s">
        <v>100</v>
      </c>
      <c r="BU1172" t="s">
        <v>100</v>
      </c>
      <c r="BV1172" t="s">
        <v>100</v>
      </c>
      <c r="BW1172" t="s">
        <v>100</v>
      </c>
      <c r="BX1172">
        <v>44778</v>
      </c>
      <c r="BY1172" t="s">
        <v>101</v>
      </c>
      <c r="BZ1172">
        <v>967.23</v>
      </c>
      <c r="CA1172">
        <v>0</v>
      </c>
      <c r="CB1172">
        <v>0</v>
      </c>
      <c r="CC1172">
        <v>0</v>
      </c>
      <c r="CD1172" s="1">
        <v>45352</v>
      </c>
      <c r="CE1172" t="s">
        <v>97</v>
      </c>
      <c r="CF1172">
        <v>502.03</v>
      </c>
      <c r="CG1172">
        <v>3.875E-2</v>
      </c>
      <c r="CH1172">
        <v>3260.8</v>
      </c>
      <c r="CI1172">
        <v>0</v>
      </c>
      <c r="CJ1172">
        <v>102010.86</v>
      </c>
      <c r="CK1172">
        <v>160.61000000000001</v>
      </c>
      <c r="CL1172">
        <v>17.5</v>
      </c>
      <c r="CM1172">
        <v>0</v>
      </c>
      <c r="CS1172" s="2">
        <f t="shared" si="18"/>
        <v>0</v>
      </c>
      <c r="CT1172" s="2">
        <f>+SUM(AR1172:AS1172,AX1172:AY1172,AV1172:AW1172,)</f>
        <v>8.65</v>
      </c>
    </row>
    <row r="1173" spans="1:98" x14ac:dyDescent="0.25">
      <c r="A1173" t="s">
        <v>1284</v>
      </c>
      <c r="B1173" t="s">
        <v>96</v>
      </c>
      <c r="C1173">
        <v>2110481</v>
      </c>
      <c r="D1173" t="s">
        <v>97</v>
      </c>
      <c r="E1173" s="1">
        <v>45383</v>
      </c>
      <c r="F1173">
        <v>99355.97</v>
      </c>
      <c r="G1173" s="2">
        <v>0</v>
      </c>
      <c r="H1173">
        <v>97965.3</v>
      </c>
      <c r="I1173">
        <v>0</v>
      </c>
      <c r="J1173" s="2">
        <v>1032.79</v>
      </c>
      <c r="K1173" s="2">
        <v>409.5</v>
      </c>
      <c r="L1173">
        <v>4.0899999999999999E-2</v>
      </c>
      <c r="M1173" s="2">
        <v>674.91</v>
      </c>
      <c r="N1173" s="2">
        <v>1390.67</v>
      </c>
      <c r="O1173">
        <v>0</v>
      </c>
      <c r="P1173">
        <v>0</v>
      </c>
      <c r="Q1173">
        <v>0</v>
      </c>
      <c r="R1173">
        <v>0</v>
      </c>
      <c r="S1173">
        <v>28.17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 s="2">
        <v>333.26</v>
      </c>
      <c r="AR1173" s="2">
        <v>8.64</v>
      </c>
      <c r="AS1173">
        <v>0</v>
      </c>
      <c r="AT1173" s="2">
        <v>2561.1999999999998</v>
      </c>
      <c r="AU1173">
        <v>0</v>
      </c>
      <c r="AV1173" s="2">
        <v>0</v>
      </c>
      <c r="AW1173" s="2">
        <v>0</v>
      </c>
      <c r="AX1173">
        <v>0</v>
      </c>
      <c r="AY1173">
        <v>0</v>
      </c>
      <c r="AZ1173">
        <v>1915.96</v>
      </c>
      <c r="BA1173">
        <v>4914</v>
      </c>
      <c r="BB1173">
        <v>0</v>
      </c>
      <c r="BC1173">
        <v>0</v>
      </c>
      <c r="BD1173">
        <v>569.16</v>
      </c>
      <c r="BE1173">
        <v>0</v>
      </c>
      <c r="BF1173" t="s">
        <v>98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94331.900000000009</v>
      </c>
      <c r="BO1173">
        <v>0</v>
      </c>
      <c r="BP1173">
        <v>0</v>
      </c>
      <c r="BQ1173">
        <v>0</v>
      </c>
      <c r="BR1173" t="s">
        <v>99</v>
      </c>
      <c r="BS1173" t="s">
        <v>100</v>
      </c>
      <c r="BT1173" t="s">
        <v>100</v>
      </c>
      <c r="BU1173" t="s">
        <v>100</v>
      </c>
      <c r="BV1173" t="s">
        <v>100</v>
      </c>
      <c r="BW1173" t="s">
        <v>100</v>
      </c>
      <c r="BX1173">
        <v>44802</v>
      </c>
      <c r="BY1173" t="s">
        <v>101</v>
      </c>
      <c r="BZ1173">
        <v>2028.77</v>
      </c>
      <c r="CA1173">
        <v>0</v>
      </c>
      <c r="CB1173">
        <v>0</v>
      </c>
      <c r="CC1173">
        <v>0</v>
      </c>
      <c r="CD1173" s="1">
        <v>45352</v>
      </c>
      <c r="CE1173" t="s">
        <v>97</v>
      </c>
      <c r="CF1173">
        <v>1032.79</v>
      </c>
      <c r="CG1173">
        <v>4.0899999999999999E-2</v>
      </c>
      <c r="CH1173">
        <v>0</v>
      </c>
      <c r="CI1173">
        <v>0</v>
      </c>
      <c r="CJ1173">
        <v>98661.82</v>
      </c>
      <c r="CK1173">
        <v>164.22</v>
      </c>
      <c r="CL1173">
        <v>1280.5999999999999</v>
      </c>
      <c r="CM1173">
        <v>0</v>
      </c>
      <c r="CS1173" s="2">
        <f t="shared" si="18"/>
        <v>0</v>
      </c>
      <c r="CT1173" s="2">
        <f>+SUM(AR1173:AS1173,AX1173:AY1173,AV1173:AW1173,)</f>
        <v>8.64</v>
      </c>
    </row>
    <row r="1174" spans="1:98" x14ac:dyDescent="0.25">
      <c r="A1174" t="s">
        <v>1285</v>
      </c>
      <c r="B1174" t="s">
        <v>96</v>
      </c>
      <c r="C1174">
        <v>1980752</v>
      </c>
      <c r="D1174" t="s">
        <v>97</v>
      </c>
      <c r="E1174" s="1">
        <v>45383</v>
      </c>
      <c r="F1174">
        <v>98530.91</v>
      </c>
      <c r="G1174" s="2">
        <v>0</v>
      </c>
      <c r="H1174">
        <v>98349.38</v>
      </c>
      <c r="I1174">
        <v>0</v>
      </c>
      <c r="J1174" s="2">
        <v>448.32</v>
      </c>
      <c r="K1174" s="2">
        <v>367.46</v>
      </c>
      <c r="L1174">
        <v>4.3749999999999997E-2</v>
      </c>
      <c r="M1174" s="2">
        <v>718.13</v>
      </c>
      <c r="N1174" s="2">
        <v>181.53000000000003</v>
      </c>
      <c r="O1174">
        <v>3.01</v>
      </c>
      <c r="P1174">
        <v>0</v>
      </c>
      <c r="Q1174">
        <v>0</v>
      </c>
      <c r="R1174">
        <v>0</v>
      </c>
      <c r="S1174">
        <v>28.15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 s="2">
        <v>731.42000000000007</v>
      </c>
      <c r="AR1174" s="2">
        <v>7.83</v>
      </c>
      <c r="AS1174">
        <v>0</v>
      </c>
      <c r="AT1174" s="2">
        <v>0</v>
      </c>
      <c r="AU1174">
        <v>0</v>
      </c>
      <c r="AV1174" s="2">
        <v>0</v>
      </c>
      <c r="AW1174" s="2">
        <v>0</v>
      </c>
      <c r="AX1174">
        <v>0</v>
      </c>
      <c r="AY1174">
        <v>0</v>
      </c>
      <c r="AZ1174">
        <v>797.76</v>
      </c>
      <c r="BA1174">
        <v>1837.25</v>
      </c>
      <c r="BB1174">
        <v>0</v>
      </c>
      <c r="BC1174">
        <v>0</v>
      </c>
      <c r="BD1174">
        <v>1147.3399999999999</v>
      </c>
      <c r="BE1174">
        <v>0</v>
      </c>
      <c r="BF1174" t="s">
        <v>98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96512.13</v>
      </c>
      <c r="BO1174">
        <v>0</v>
      </c>
      <c r="BP1174">
        <v>0</v>
      </c>
      <c r="BQ1174">
        <v>0</v>
      </c>
      <c r="BR1174" t="s">
        <v>99</v>
      </c>
      <c r="BS1174" t="s">
        <v>100</v>
      </c>
      <c r="BT1174" t="s">
        <v>100</v>
      </c>
      <c r="BU1174" t="s">
        <v>100</v>
      </c>
      <c r="BV1174" t="s">
        <v>100</v>
      </c>
      <c r="BW1174" t="s">
        <v>100</v>
      </c>
      <c r="BX1174">
        <v>44706</v>
      </c>
      <c r="BY1174" t="s">
        <v>101</v>
      </c>
      <c r="BZ1174">
        <v>863.68000000000006</v>
      </c>
      <c r="CA1174">
        <v>0</v>
      </c>
      <c r="CB1174">
        <v>0</v>
      </c>
      <c r="CC1174">
        <v>0</v>
      </c>
      <c r="CD1174" s="1">
        <v>45352</v>
      </c>
      <c r="CE1174" t="s">
        <v>97</v>
      </c>
      <c r="CF1174">
        <v>448.32</v>
      </c>
      <c r="CG1174">
        <v>4.3749999999999997E-2</v>
      </c>
      <c r="CH1174">
        <v>0</v>
      </c>
      <c r="CI1174">
        <v>0</v>
      </c>
      <c r="CJ1174">
        <v>98441.81</v>
      </c>
      <c r="CK1174">
        <v>363.3</v>
      </c>
      <c r="CL1174">
        <v>0</v>
      </c>
      <c r="CM1174">
        <v>0</v>
      </c>
      <c r="CS1174" s="2">
        <f t="shared" si="18"/>
        <v>0</v>
      </c>
      <c r="CT1174" s="2">
        <f>+SUM(AR1174:AS1174,AX1174:AY1174,AV1174:AW1174,)</f>
        <v>7.83</v>
      </c>
    </row>
    <row r="1175" spans="1:98" x14ac:dyDescent="0.25">
      <c r="A1175" t="s">
        <v>1286</v>
      </c>
      <c r="B1175" t="s">
        <v>96</v>
      </c>
      <c r="C1175">
        <v>1828949</v>
      </c>
      <c r="D1175" t="s">
        <v>97</v>
      </c>
      <c r="E1175" s="1">
        <v>45383</v>
      </c>
      <c r="F1175">
        <v>98807.22</v>
      </c>
      <c r="G1175" s="2">
        <v>0</v>
      </c>
      <c r="H1175">
        <v>97876.800000000003</v>
      </c>
      <c r="I1175">
        <v>0</v>
      </c>
      <c r="J1175" s="2">
        <v>752.72</v>
      </c>
      <c r="K1175" s="2">
        <v>514.37</v>
      </c>
      <c r="L1175">
        <v>3.5000000000000003E-2</v>
      </c>
      <c r="M1175" s="2">
        <v>575.02</v>
      </c>
      <c r="N1175" s="2">
        <v>930.42</v>
      </c>
      <c r="O1175">
        <v>0</v>
      </c>
      <c r="P1175">
        <v>0</v>
      </c>
      <c r="Q1175">
        <v>0</v>
      </c>
      <c r="R1175">
        <v>0</v>
      </c>
      <c r="S1175">
        <v>15.73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 s="2">
        <v>1126.58</v>
      </c>
      <c r="AR1175" s="2">
        <v>7.0000000000000009</v>
      </c>
      <c r="AS1175">
        <v>0</v>
      </c>
      <c r="AT1175" s="2">
        <v>0</v>
      </c>
      <c r="AU1175">
        <v>0</v>
      </c>
      <c r="AV1175" s="2">
        <v>0</v>
      </c>
      <c r="AW1175" s="2">
        <v>0</v>
      </c>
      <c r="AX1175">
        <v>0</v>
      </c>
      <c r="AY1175">
        <v>-380.11</v>
      </c>
      <c r="AZ1175">
        <v>0</v>
      </c>
      <c r="BA1175">
        <v>714.45</v>
      </c>
      <c r="BB1175">
        <v>0</v>
      </c>
      <c r="BC1175">
        <v>0</v>
      </c>
      <c r="BD1175">
        <v>1094.56</v>
      </c>
      <c r="BE1175">
        <v>0</v>
      </c>
      <c r="BF1175" t="s">
        <v>98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97162.35</v>
      </c>
      <c r="BO1175">
        <v>0</v>
      </c>
      <c r="BP1175">
        <v>0</v>
      </c>
      <c r="BQ1175">
        <v>0</v>
      </c>
      <c r="BR1175" t="s">
        <v>99</v>
      </c>
      <c r="BS1175" t="s">
        <v>100</v>
      </c>
      <c r="BT1175" t="s">
        <v>100</v>
      </c>
      <c r="BU1175" t="s">
        <v>100</v>
      </c>
      <c r="BV1175" t="s">
        <v>100</v>
      </c>
      <c r="BW1175" t="s">
        <v>100</v>
      </c>
      <c r="BX1175">
        <v>44582</v>
      </c>
      <c r="BY1175" t="s">
        <v>101</v>
      </c>
      <c r="BZ1175">
        <v>1862.8200000000002</v>
      </c>
      <c r="CA1175">
        <v>0</v>
      </c>
      <c r="CB1175">
        <v>0</v>
      </c>
      <c r="CC1175">
        <v>0</v>
      </c>
      <c r="CD1175" s="1">
        <v>45352</v>
      </c>
      <c r="CE1175" t="s">
        <v>97</v>
      </c>
      <c r="CF1175">
        <v>752.72</v>
      </c>
      <c r="CG1175">
        <v>3.5000000000000003E-2</v>
      </c>
      <c r="CH1175">
        <v>0</v>
      </c>
      <c r="CI1175">
        <v>0</v>
      </c>
      <c r="CJ1175">
        <v>98342.69</v>
      </c>
      <c r="CK1175">
        <v>560.89</v>
      </c>
      <c r="CL1175">
        <v>0</v>
      </c>
      <c r="CM1175">
        <v>0</v>
      </c>
      <c r="CS1175" s="2">
        <f t="shared" si="18"/>
        <v>0</v>
      </c>
      <c r="CT1175" s="2">
        <f>+SUM(AR1175:AS1175,AX1175:AY1175,AV1175:AW1175,)</f>
        <v>-373.11</v>
      </c>
    </row>
    <row r="1176" spans="1:98" x14ac:dyDescent="0.25">
      <c r="A1176" t="s">
        <v>1287</v>
      </c>
      <c r="B1176" t="s">
        <v>96</v>
      </c>
      <c r="C1176">
        <v>1700549</v>
      </c>
      <c r="D1176" t="s">
        <v>97</v>
      </c>
      <c r="E1176" s="1">
        <v>45413</v>
      </c>
      <c r="F1176">
        <v>104519.1</v>
      </c>
      <c r="G1176" s="2">
        <v>0</v>
      </c>
      <c r="H1176">
        <v>98262.88</v>
      </c>
      <c r="I1176">
        <v>0</v>
      </c>
      <c r="J1176" s="2">
        <v>1976.72</v>
      </c>
      <c r="K1176" s="2">
        <v>700.85</v>
      </c>
      <c r="L1176">
        <v>7.9899999999999999E-2</v>
      </c>
      <c r="M1176" s="2">
        <v>2031.23</v>
      </c>
      <c r="N1176" s="2">
        <v>6256.2199999999993</v>
      </c>
      <c r="O1176">
        <v>0</v>
      </c>
      <c r="P1176">
        <v>0</v>
      </c>
      <c r="Q1176">
        <v>0</v>
      </c>
      <c r="R1176">
        <v>0</v>
      </c>
      <c r="S1176">
        <v>17.840000000000003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 s="2">
        <v>800.75</v>
      </c>
      <c r="AR1176" s="2">
        <v>102.02000000000001</v>
      </c>
      <c r="AS1176">
        <v>0</v>
      </c>
      <c r="AT1176" s="2">
        <v>0</v>
      </c>
      <c r="AU1176">
        <v>0</v>
      </c>
      <c r="AV1176" s="2">
        <v>0</v>
      </c>
      <c r="AW1176" s="2">
        <v>0</v>
      </c>
      <c r="AX1176">
        <v>743.24</v>
      </c>
      <c r="AY1176">
        <v>-2102.5500000000002</v>
      </c>
      <c r="AZ1176">
        <v>743.24</v>
      </c>
      <c r="BA1176">
        <v>0</v>
      </c>
      <c r="BB1176">
        <v>829.03</v>
      </c>
      <c r="BC1176">
        <v>0</v>
      </c>
      <c r="BD1176">
        <v>2102.5500000000002</v>
      </c>
      <c r="BE1176">
        <v>0</v>
      </c>
      <c r="BF1176" t="s">
        <v>98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99091.91</v>
      </c>
      <c r="BO1176">
        <v>0</v>
      </c>
      <c r="BP1176">
        <v>0</v>
      </c>
      <c r="BQ1176">
        <v>0</v>
      </c>
      <c r="BR1176" t="s">
        <v>99</v>
      </c>
      <c r="BS1176" t="s">
        <v>100</v>
      </c>
      <c r="BT1176" t="s">
        <v>100</v>
      </c>
      <c r="BU1176" t="s">
        <v>100</v>
      </c>
      <c r="BV1176" t="s">
        <v>100</v>
      </c>
      <c r="BW1176" t="s">
        <v>100</v>
      </c>
      <c r="BX1176">
        <v>44819</v>
      </c>
      <c r="BY1176" t="s">
        <v>101</v>
      </c>
      <c r="BZ1176">
        <v>9526.9</v>
      </c>
      <c r="CA1176">
        <v>0</v>
      </c>
      <c r="CB1176">
        <v>0</v>
      </c>
      <c r="CC1176">
        <v>0</v>
      </c>
      <c r="CD1176" s="1">
        <v>45413</v>
      </c>
      <c r="CE1176" t="s">
        <v>97</v>
      </c>
      <c r="CF1176">
        <v>1976.72</v>
      </c>
      <c r="CG1176">
        <v>7.9899999999999999E-2</v>
      </c>
      <c r="CH1176">
        <v>0</v>
      </c>
      <c r="CI1176">
        <v>0</v>
      </c>
      <c r="CJ1176">
        <v>98262.88</v>
      </c>
      <c r="CK1176">
        <v>350.87</v>
      </c>
      <c r="CL1176">
        <v>0</v>
      </c>
      <c r="CM1176">
        <v>457.41</v>
      </c>
      <c r="CS1176" s="2">
        <f t="shared" si="18"/>
        <v>0</v>
      </c>
      <c r="CT1176" s="2">
        <f>+SUM(AR1176:AS1176,AX1176:AY1176,AV1176:AW1176,)</f>
        <v>-1257.2900000000002</v>
      </c>
    </row>
    <row r="1177" spans="1:98" x14ac:dyDescent="0.25">
      <c r="A1177" t="s">
        <v>1288</v>
      </c>
      <c r="B1177" t="s">
        <v>96</v>
      </c>
      <c r="C1177">
        <v>1897848</v>
      </c>
      <c r="D1177" t="s">
        <v>97</v>
      </c>
      <c r="E1177" s="1">
        <v>45401</v>
      </c>
      <c r="F1177">
        <v>97996.92</v>
      </c>
      <c r="G1177" s="2">
        <v>101485.59</v>
      </c>
      <c r="H1177">
        <v>97802.49</v>
      </c>
      <c r="I1177">
        <v>101485.59</v>
      </c>
      <c r="J1177" s="2">
        <v>542.88</v>
      </c>
      <c r="K1177" s="2">
        <v>448.09</v>
      </c>
      <c r="L1177">
        <v>5.4600000000000003E-2</v>
      </c>
      <c r="M1177" s="2">
        <v>891.32999999999993</v>
      </c>
      <c r="N1177" s="2">
        <v>194.43</v>
      </c>
      <c r="O1177">
        <v>0</v>
      </c>
      <c r="P1177">
        <v>0</v>
      </c>
      <c r="Q1177">
        <v>0</v>
      </c>
      <c r="R1177">
        <v>0</v>
      </c>
      <c r="S1177">
        <v>16.45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 s="2">
        <v>868.15</v>
      </c>
      <c r="AR1177" s="2">
        <v>45.650000000000006</v>
      </c>
      <c r="AS1177">
        <v>0</v>
      </c>
      <c r="AT1177" s="2">
        <v>0</v>
      </c>
      <c r="AU1177">
        <v>0</v>
      </c>
      <c r="AV1177" s="2">
        <v>0</v>
      </c>
      <c r="AW1177" s="2">
        <v>0</v>
      </c>
      <c r="AX1177">
        <v>0</v>
      </c>
      <c r="AY1177">
        <v>0</v>
      </c>
      <c r="AZ1177">
        <v>0</v>
      </c>
      <c r="BA1177">
        <v>1467.85</v>
      </c>
      <c r="BB1177">
        <v>0</v>
      </c>
      <c r="BC1177">
        <v>0</v>
      </c>
      <c r="BD1177">
        <v>901.27</v>
      </c>
      <c r="BE1177">
        <v>0</v>
      </c>
      <c r="BF1177" t="s">
        <v>98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197820.23</v>
      </c>
      <c r="BO1177">
        <v>101485.59</v>
      </c>
      <c r="BP1177">
        <v>0</v>
      </c>
      <c r="BQ1177">
        <v>101485.59</v>
      </c>
      <c r="BR1177" t="s">
        <v>99</v>
      </c>
      <c r="BS1177" t="s">
        <v>100</v>
      </c>
      <c r="BT1177" t="s">
        <v>100</v>
      </c>
      <c r="BU1177" t="s">
        <v>100</v>
      </c>
      <c r="BV1177" t="s">
        <v>100</v>
      </c>
      <c r="BW1177" t="s">
        <v>100</v>
      </c>
      <c r="BX1177">
        <v>44676</v>
      </c>
      <c r="BY1177" t="s">
        <v>101</v>
      </c>
      <c r="BZ1177">
        <v>1023.66</v>
      </c>
      <c r="CA1177">
        <v>0</v>
      </c>
      <c r="CB1177">
        <v>0</v>
      </c>
      <c r="CC1177">
        <v>0</v>
      </c>
      <c r="CD1177" s="1">
        <v>45370</v>
      </c>
      <c r="CE1177" t="s">
        <v>97</v>
      </c>
      <c r="CF1177">
        <v>542.88</v>
      </c>
      <c r="CG1177">
        <v>5.4600000000000003E-2</v>
      </c>
      <c r="CH1177">
        <v>101485.59</v>
      </c>
      <c r="CI1177">
        <v>0</v>
      </c>
      <c r="CJ1177">
        <v>199385.52</v>
      </c>
      <c r="CK1177">
        <v>432.87</v>
      </c>
      <c r="CL1177">
        <v>0</v>
      </c>
      <c r="CM1177">
        <v>0</v>
      </c>
      <c r="CS1177" s="2">
        <f t="shared" si="18"/>
        <v>0</v>
      </c>
      <c r="CT1177" s="2">
        <f>+SUM(AR1177:AS1177,AX1177:AY1177,AV1177:AW1177,)</f>
        <v>45.650000000000006</v>
      </c>
    </row>
    <row r="1178" spans="1:98" x14ac:dyDescent="0.25">
      <c r="A1178" t="s">
        <v>1289</v>
      </c>
      <c r="B1178" t="s">
        <v>96</v>
      </c>
      <c r="C1178">
        <v>1976758</v>
      </c>
      <c r="D1178" t="s">
        <v>97</v>
      </c>
      <c r="E1178" s="1">
        <v>45383</v>
      </c>
      <c r="F1178">
        <v>98242.33</v>
      </c>
      <c r="G1178" s="2">
        <v>0</v>
      </c>
      <c r="H1178">
        <v>97552.94</v>
      </c>
      <c r="I1178">
        <v>0</v>
      </c>
      <c r="J1178" s="2">
        <v>906.56</v>
      </c>
      <c r="K1178" s="2">
        <v>575.17999999999995</v>
      </c>
      <c r="L1178">
        <v>6.8750000000000006E-2</v>
      </c>
      <c r="M1178" s="2">
        <v>1123.73</v>
      </c>
      <c r="N1178" s="2">
        <v>689.39</v>
      </c>
      <c r="O1178">
        <v>0</v>
      </c>
      <c r="P1178">
        <v>0</v>
      </c>
      <c r="Q1178">
        <v>0</v>
      </c>
      <c r="R1178">
        <v>0</v>
      </c>
      <c r="S1178">
        <v>18.920000000000002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 s="2">
        <v>1153.5899999999999</v>
      </c>
      <c r="AR1178" s="2">
        <v>11.41</v>
      </c>
      <c r="AS1178">
        <v>0</v>
      </c>
      <c r="AT1178" s="2">
        <v>0</v>
      </c>
      <c r="AU1178">
        <v>0</v>
      </c>
      <c r="AV1178" s="2">
        <v>0</v>
      </c>
      <c r="AW1178" s="2">
        <v>0</v>
      </c>
      <c r="AX1178">
        <v>0</v>
      </c>
      <c r="AY1178">
        <v>0</v>
      </c>
      <c r="AZ1178">
        <v>113.08</v>
      </c>
      <c r="BA1178">
        <v>2358.65</v>
      </c>
      <c r="BB1178">
        <v>0</v>
      </c>
      <c r="BC1178">
        <v>0</v>
      </c>
      <c r="BD1178">
        <v>1744.98</v>
      </c>
      <c r="BE1178">
        <v>0</v>
      </c>
      <c r="BF1178" t="s">
        <v>98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95194.290000000008</v>
      </c>
      <c r="BO1178">
        <v>0</v>
      </c>
      <c r="BP1178">
        <v>0</v>
      </c>
      <c r="BQ1178">
        <v>0</v>
      </c>
      <c r="BR1178" t="s">
        <v>99</v>
      </c>
      <c r="BS1178" t="s">
        <v>100</v>
      </c>
      <c r="BT1178" t="s">
        <v>100</v>
      </c>
      <c r="BU1178" t="s">
        <v>100</v>
      </c>
      <c r="BV1178" t="s">
        <v>100</v>
      </c>
      <c r="BW1178" t="s">
        <v>100</v>
      </c>
      <c r="BX1178">
        <v>44600</v>
      </c>
      <c r="BY1178" t="s">
        <v>101</v>
      </c>
      <c r="BZ1178">
        <v>1782.79</v>
      </c>
      <c r="CA1178">
        <v>0</v>
      </c>
      <c r="CB1178">
        <v>0</v>
      </c>
      <c r="CC1178">
        <v>0</v>
      </c>
      <c r="CD1178" s="1">
        <v>45352</v>
      </c>
      <c r="CE1178" t="s">
        <v>97</v>
      </c>
      <c r="CF1178">
        <v>906.56</v>
      </c>
      <c r="CG1178">
        <v>6.8750000000000006E-2</v>
      </c>
      <c r="CH1178">
        <v>0</v>
      </c>
      <c r="CI1178">
        <v>0</v>
      </c>
      <c r="CJ1178">
        <v>97898.62</v>
      </c>
      <c r="CK1178">
        <v>573.29</v>
      </c>
      <c r="CL1178">
        <v>0</v>
      </c>
      <c r="CM1178">
        <v>0</v>
      </c>
      <c r="CS1178" s="2">
        <f t="shared" si="18"/>
        <v>0</v>
      </c>
      <c r="CT1178" s="2">
        <f>+SUM(AR1178:AS1178,AX1178:AY1178,AV1178:AW1178,)</f>
        <v>11.41</v>
      </c>
    </row>
    <row r="1179" spans="1:98" x14ac:dyDescent="0.25">
      <c r="A1179" t="s">
        <v>1290</v>
      </c>
      <c r="B1179" t="s">
        <v>96</v>
      </c>
      <c r="C1179">
        <v>2117063</v>
      </c>
      <c r="D1179" t="s">
        <v>97</v>
      </c>
      <c r="E1179" s="1">
        <v>45383</v>
      </c>
      <c r="F1179">
        <v>97892.56</v>
      </c>
      <c r="G1179" s="2">
        <v>21489.02</v>
      </c>
      <c r="H1179">
        <v>97795.54</v>
      </c>
      <c r="I1179">
        <v>21489.02</v>
      </c>
      <c r="J1179" s="2">
        <v>453.92</v>
      </c>
      <c r="K1179" s="2">
        <v>284.52</v>
      </c>
      <c r="L1179">
        <v>4.3749999999999997E-2</v>
      </c>
      <c r="M1179" s="2">
        <v>356.9</v>
      </c>
      <c r="N1179" s="2">
        <v>97.02</v>
      </c>
      <c r="O1179">
        <v>0</v>
      </c>
      <c r="P1179">
        <v>0</v>
      </c>
      <c r="Q1179">
        <v>0</v>
      </c>
      <c r="R1179">
        <v>0</v>
      </c>
      <c r="S1179">
        <v>28.1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 s="2">
        <v>1074.69</v>
      </c>
      <c r="AR1179" s="2">
        <v>109.02000000000001</v>
      </c>
      <c r="AS1179">
        <v>0</v>
      </c>
      <c r="AT1179" s="2">
        <v>2748.88</v>
      </c>
      <c r="AU1179">
        <v>0</v>
      </c>
      <c r="AV1179" s="2">
        <v>0</v>
      </c>
      <c r="AW1179" s="2">
        <v>0</v>
      </c>
      <c r="AX1179">
        <v>167.37</v>
      </c>
      <c r="AY1179">
        <v>-167.37</v>
      </c>
      <c r="AZ1179">
        <v>1101.6399999999999</v>
      </c>
      <c r="BA1179">
        <v>117.15</v>
      </c>
      <c r="BB1179">
        <v>0</v>
      </c>
      <c r="BC1179">
        <v>0</v>
      </c>
      <c r="BD1179">
        <v>284.52</v>
      </c>
      <c r="BE1179">
        <v>0</v>
      </c>
      <c r="BF1179" t="s">
        <v>98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131845.77000000002</v>
      </c>
      <c r="BO1179">
        <v>21489.02</v>
      </c>
      <c r="BP1179">
        <v>0</v>
      </c>
      <c r="BQ1179">
        <v>21489.02</v>
      </c>
      <c r="BR1179" t="s">
        <v>99</v>
      </c>
      <c r="BS1179" t="s">
        <v>100</v>
      </c>
      <c r="BT1179" t="s">
        <v>100</v>
      </c>
      <c r="BU1179" t="s">
        <v>100</v>
      </c>
      <c r="BV1179" t="s">
        <v>100</v>
      </c>
      <c r="BW1179" t="s">
        <v>100</v>
      </c>
      <c r="BX1179">
        <v>44806</v>
      </c>
      <c r="BY1179" t="s">
        <v>101</v>
      </c>
      <c r="BZ1179">
        <v>316.8</v>
      </c>
      <c r="CA1179">
        <v>11303.92</v>
      </c>
      <c r="CB1179">
        <v>0</v>
      </c>
      <c r="CC1179">
        <v>0</v>
      </c>
      <c r="CD1179" s="1">
        <v>45352</v>
      </c>
      <c r="CE1179" t="s">
        <v>97</v>
      </c>
      <c r="CF1179">
        <v>453.92</v>
      </c>
      <c r="CG1179">
        <v>4.3749999999999997E-2</v>
      </c>
      <c r="CH1179">
        <v>21489.02</v>
      </c>
      <c r="CI1179">
        <v>0</v>
      </c>
      <c r="CJ1179">
        <v>119381.58</v>
      </c>
      <c r="CK1179">
        <v>535.34</v>
      </c>
      <c r="CL1179">
        <v>1374.44</v>
      </c>
      <c r="CM1179">
        <v>113.32</v>
      </c>
      <c r="CS1179" s="2">
        <f t="shared" si="18"/>
        <v>0</v>
      </c>
      <c r="CT1179" s="2">
        <f>+SUM(AR1179:AS1179,AX1179:AY1179,AV1179:AW1179,)</f>
        <v>109.01999999999998</v>
      </c>
    </row>
    <row r="1180" spans="1:98" x14ac:dyDescent="0.25">
      <c r="A1180" t="s">
        <v>1291</v>
      </c>
      <c r="B1180" t="s">
        <v>96</v>
      </c>
      <c r="C1180">
        <v>2119336</v>
      </c>
      <c r="D1180">
        <v>0</v>
      </c>
      <c r="E1180" s="1">
        <v>45352</v>
      </c>
      <c r="F1180">
        <v>97957.51</v>
      </c>
      <c r="G1180" s="2">
        <v>6453.7</v>
      </c>
      <c r="H1180">
        <v>0</v>
      </c>
      <c r="I1180">
        <v>0</v>
      </c>
      <c r="J1180" s="2">
        <v>0</v>
      </c>
      <c r="K1180" s="2">
        <v>2085.1999999999998</v>
      </c>
      <c r="L1180">
        <v>0.04</v>
      </c>
      <c r="M1180" s="2">
        <v>834.57999999999993</v>
      </c>
      <c r="N1180" s="2">
        <v>186.7</v>
      </c>
      <c r="O1180">
        <v>0</v>
      </c>
      <c r="P1180">
        <v>97770.81</v>
      </c>
      <c r="Q1180">
        <v>0</v>
      </c>
      <c r="R1180">
        <v>0</v>
      </c>
      <c r="S1180">
        <v>17.240000000000002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6453.7</v>
      </c>
      <c r="AQ1180" s="2">
        <v>1865.9099999999999</v>
      </c>
      <c r="AR1180" s="2">
        <v>8.67</v>
      </c>
      <c r="AS1180">
        <v>0</v>
      </c>
      <c r="AT1180" s="2">
        <v>0</v>
      </c>
      <c r="AU1180">
        <v>0</v>
      </c>
      <c r="AV1180" s="2">
        <v>0</v>
      </c>
      <c r="AW1180" s="2">
        <v>0</v>
      </c>
      <c r="AX1180">
        <v>0</v>
      </c>
      <c r="AY1180">
        <v>-3399.9700000000003</v>
      </c>
      <c r="AZ1180">
        <v>74.95</v>
      </c>
      <c r="BA1180">
        <v>0.05</v>
      </c>
      <c r="BB1180">
        <v>0</v>
      </c>
      <c r="BC1180">
        <v>0</v>
      </c>
      <c r="BD1180">
        <v>3474.9700000000003</v>
      </c>
      <c r="BE1180">
        <v>0</v>
      </c>
      <c r="BF1180" t="s">
        <v>201</v>
      </c>
      <c r="BG1180" t="s">
        <v>202</v>
      </c>
      <c r="BH1180">
        <v>45369</v>
      </c>
      <c r="BI1180">
        <v>0</v>
      </c>
      <c r="BJ1180">
        <v>1</v>
      </c>
      <c r="BK1180">
        <v>6453.7</v>
      </c>
      <c r="BL1180">
        <v>0</v>
      </c>
      <c r="BM1180">
        <v>0</v>
      </c>
      <c r="BN1180">
        <v>-0.05</v>
      </c>
      <c r="BO1180">
        <v>0</v>
      </c>
      <c r="BP1180">
        <v>0</v>
      </c>
      <c r="BQ1180">
        <v>0</v>
      </c>
      <c r="BR1180" t="s">
        <v>99</v>
      </c>
      <c r="BS1180" t="s">
        <v>100</v>
      </c>
      <c r="BT1180" t="s">
        <v>100</v>
      </c>
      <c r="BU1180" t="s">
        <v>100</v>
      </c>
      <c r="BV1180" t="s">
        <v>100</v>
      </c>
      <c r="BW1180" t="s">
        <v>100</v>
      </c>
      <c r="BX1180">
        <v>44819</v>
      </c>
      <c r="BY1180" t="s">
        <v>101</v>
      </c>
      <c r="BZ1180">
        <v>108619.84999999999</v>
      </c>
      <c r="CA1180">
        <v>0</v>
      </c>
      <c r="CB1180">
        <v>0</v>
      </c>
      <c r="CC1180">
        <v>0</v>
      </c>
      <c r="CD1180" s="1">
        <v>45352</v>
      </c>
      <c r="CE1180" t="s">
        <v>97</v>
      </c>
      <c r="CF1180">
        <v>513.23</v>
      </c>
      <c r="CG1180">
        <v>0.04</v>
      </c>
      <c r="CH1180">
        <v>6453.7</v>
      </c>
      <c r="CI1180">
        <v>0</v>
      </c>
      <c r="CJ1180">
        <v>104224.51</v>
      </c>
      <c r="CK1180">
        <v>930.53</v>
      </c>
      <c r="CL1180">
        <v>0</v>
      </c>
      <c r="CM1180">
        <v>1828</v>
      </c>
      <c r="CS1180" s="2">
        <f t="shared" si="18"/>
        <v>0</v>
      </c>
      <c r="CT1180" s="2">
        <f>+SUM(AR1180:AS1180,AX1180:AY1180,AV1180:AW1180,)</f>
        <v>-3391.3</v>
      </c>
    </row>
    <row r="1181" spans="1:98" x14ac:dyDescent="0.25">
      <c r="A1181" t="s">
        <v>1292</v>
      </c>
      <c r="B1181" t="s">
        <v>96</v>
      </c>
      <c r="C1181">
        <v>1699449</v>
      </c>
      <c r="D1181" t="s">
        <v>97</v>
      </c>
      <c r="E1181" s="1">
        <v>45383</v>
      </c>
      <c r="F1181">
        <v>97730.38</v>
      </c>
      <c r="G1181" s="2">
        <v>882.38</v>
      </c>
      <c r="H1181">
        <v>97412.75</v>
      </c>
      <c r="I1181">
        <v>882.38</v>
      </c>
      <c r="J1181" s="2">
        <v>441.19</v>
      </c>
      <c r="K1181" s="2">
        <v>249.95</v>
      </c>
      <c r="L1181">
        <v>3.4700000000000002E-2</v>
      </c>
      <c r="M1181" s="2">
        <v>564.75</v>
      </c>
      <c r="N1181" s="2">
        <v>317.63</v>
      </c>
      <c r="O1181">
        <v>0</v>
      </c>
      <c r="P1181">
        <v>0</v>
      </c>
      <c r="Q1181">
        <v>0</v>
      </c>
      <c r="R1181">
        <v>0</v>
      </c>
      <c r="S1181">
        <v>17.21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 s="2">
        <v>527.94000000000005</v>
      </c>
      <c r="AR1181" s="2">
        <v>9.6</v>
      </c>
      <c r="AS1181">
        <v>0</v>
      </c>
      <c r="AT1181" s="2">
        <v>200</v>
      </c>
      <c r="AU1181">
        <v>0</v>
      </c>
      <c r="AV1181" s="2">
        <v>0</v>
      </c>
      <c r="AW1181" s="2">
        <v>0</v>
      </c>
      <c r="AX1181">
        <v>0</v>
      </c>
      <c r="AY1181">
        <v>0</v>
      </c>
      <c r="AZ1181">
        <v>0</v>
      </c>
      <c r="BA1181">
        <v>1485.96</v>
      </c>
      <c r="BB1181">
        <v>0</v>
      </c>
      <c r="BC1181">
        <v>0</v>
      </c>
      <c r="BD1181">
        <v>518.07999999999993</v>
      </c>
      <c r="BE1181">
        <v>0</v>
      </c>
      <c r="BF1181" t="s">
        <v>98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96909.17</v>
      </c>
      <c r="BO1181">
        <v>882.38</v>
      </c>
      <c r="BP1181">
        <v>0</v>
      </c>
      <c r="BQ1181">
        <v>882.38</v>
      </c>
      <c r="BR1181" t="s">
        <v>99</v>
      </c>
      <c r="BS1181" t="s">
        <v>100</v>
      </c>
      <c r="BT1181" t="s">
        <v>100</v>
      </c>
      <c r="BU1181" t="s">
        <v>100</v>
      </c>
      <c r="BV1181" t="s">
        <v>100</v>
      </c>
      <c r="BW1181" t="s">
        <v>100</v>
      </c>
      <c r="BX1181">
        <v>44819</v>
      </c>
      <c r="BY1181" t="s">
        <v>101</v>
      </c>
      <c r="BZ1181">
        <v>855.56999999999994</v>
      </c>
      <c r="CA1181">
        <v>0</v>
      </c>
      <c r="CB1181">
        <v>0</v>
      </c>
      <c r="CC1181">
        <v>0</v>
      </c>
      <c r="CD1181" s="1">
        <v>45352</v>
      </c>
      <c r="CE1181" t="s">
        <v>97</v>
      </c>
      <c r="CF1181">
        <v>441.19</v>
      </c>
      <c r="CG1181">
        <v>3.4700000000000002E-2</v>
      </c>
      <c r="CH1181">
        <v>882.38</v>
      </c>
      <c r="CI1181">
        <v>0</v>
      </c>
      <c r="CJ1181">
        <v>98454.170000000013</v>
      </c>
      <c r="CK1181">
        <v>261.67</v>
      </c>
      <c r="CL1181">
        <v>100</v>
      </c>
      <c r="CM1181">
        <v>0</v>
      </c>
      <c r="CS1181" s="2">
        <f t="shared" si="18"/>
        <v>0</v>
      </c>
      <c r="CT1181" s="2">
        <f>+SUM(AR1181:AS1181,AX1181:AY1181,AV1181:AW1181,)</f>
        <v>9.6</v>
      </c>
    </row>
    <row r="1182" spans="1:98" x14ac:dyDescent="0.25">
      <c r="A1182" t="s">
        <v>1293</v>
      </c>
      <c r="B1182" t="s">
        <v>96</v>
      </c>
      <c r="C1182">
        <v>2117002</v>
      </c>
      <c r="D1182" t="s">
        <v>97</v>
      </c>
      <c r="E1182" s="1">
        <v>45413</v>
      </c>
      <c r="F1182">
        <v>97589.73</v>
      </c>
      <c r="G1182" s="2">
        <v>24504.09</v>
      </c>
      <c r="H1182">
        <v>97359.71</v>
      </c>
      <c r="I1182">
        <v>24504.09</v>
      </c>
      <c r="J1182" s="2">
        <v>348.68</v>
      </c>
      <c r="K1182" s="2">
        <v>856.4</v>
      </c>
      <c r="L1182">
        <v>2.8750000000000001E-2</v>
      </c>
      <c r="M1182" s="2">
        <v>467.34000000000003</v>
      </c>
      <c r="N1182" s="2">
        <v>230.02</v>
      </c>
      <c r="O1182">
        <v>0</v>
      </c>
      <c r="P1182">
        <v>0</v>
      </c>
      <c r="Q1182">
        <v>0</v>
      </c>
      <c r="R1182">
        <v>0</v>
      </c>
      <c r="S1182">
        <v>28.060000000000002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 s="2">
        <v>1417.57</v>
      </c>
      <c r="AR1182" s="2">
        <v>8.870000000000001</v>
      </c>
      <c r="AS1182">
        <v>0</v>
      </c>
      <c r="AT1182" s="2">
        <v>0</v>
      </c>
      <c r="AU1182">
        <v>0</v>
      </c>
      <c r="AV1182" s="2">
        <v>0</v>
      </c>
      <c r="AW1182" s="2">
        <v>0</v>
      </c>
      <c r="AX1182">
        <v>0</v>
      </c>
      <c r="AY1182">
        <v>-1712.8</v>
      </c>
      <c r="AZ1182">
        <v>0</v>
      </c>
      <c r="BA1182">
        <v>0</v>
      </c>
      <c r="BB1182">
        <v>275.26</v>
      </c>
      <c r="BC1182">
        <v>0</v>
      </c>
      <c r="BD1182">
        <v>1712.8</v>
      </c>
      <c r="BE1182">
        <v>0</v>
      </c>
      <c r="BF1182" t="s">
        <v>98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122139.06</v>
      </c>
      <c r="BO1182">
        <v>24504.09</v>
      </c>
      <c r="BP1182">
        <v>0</v>
      </c>
      <c r="BQ1182">
        <v>24504.09</v>
      </c>
      <c r="BR1182" t="s">
        <v>99</v>
      </c>
      <c r="BS1182" t="s">
        <v>100</v>
      </c>
      <c r="BT1182" t="s">
        <v>100</v>
      </c>
      <c r="BU1182" t="s">
        <v>100</v>
      </c>
      <c r="BV1182" t="s">
        <v>100</v>
      </c>
      <c r="BW1182" t="s">
        <v>100</v>
      </c>
      <c r="BX1182">
        <v>44806</v>
      </c>
      <c r="BY1182" t="s">
        <v>101</v>
      </c>
      <c r="BZ1182">
        <v>2373.23</v>
      </c>
      <c r="CA1182">
        <v>0</v>
      </c>
      <c r="CB1182">
        <v>0</v>
      </c>
      <c r="CC1182">
        <v>0</v>
      </c>
      <c r="CD1182" s="1">
        <v>45383</v>
      </c>
      <c r="CE1182" t="s">
        <v>97</v>
      </c>
      <c r="CF1182">
        <v>348.68</v>
      </c>
      <c r="CG1182">
        <v>2.8750000000000001E-2</v>
      </c>
      <c r="CH1182">
        <v>24504.09</v>
      </c>
      <c r="CI1182">
        <v>0</v>
      </c>
      <c r="CJ1182">
        <v>121978.95</v>
      </c>
      <c r="CK1182">
        <v>706.55</v>
      </c>
      <c r="CL1182">
        <v>0</v>
      </c>
      <c r="CM1182">
        <v>1131.6600000000001</v>
      </c>
      <c r="CS1182" s="2">
        <f t="shared" si="18"/>
        <v>0</v>
      </c>
      <c r="CT1182" s="2">
        <f>+SUM(AR1182:AS1182,AX1182:AY1182,AV1182:AW1182,)</f>
        <v>-1703.93</v>
      </c>
    </row>
    <row r="1183" spans="1:98" x14ac:dyDescent="0.25">
      <c r="A1183" t="s">
        <v>1294</v>
      </c>
      <c r="B1183" t="s">
        <v>96</v>
      </c>
      <c r="C1183">
        <v>2624007</v>
      </c>
      <c r="D1183" t="s">
        <v>97</v>
      </c>
      <c r="E1183" s="1">
        <v>45383</v>
      </c>
      <c r="F1183">
        <v>98511.28</v>
      </c>
      <c r="G1183" s="2">
        <v>0</v>
      </c>
      <c r="H1183">
        <v>95627.520000000004</v>
      </c>
      <c r="I1183">
        <v>0</v>
      </c>
      <c r="J1183" s="2">
        <v>869.72</v>
      </c>
      <c r="K1183" s="2">
        <v>907.35</v>
      </c>
      <c r="L1183">
        <v>5.2499999999999998E-2</v>
      </c>
      <c r="M1183" s="2">
        <v>855.68000000000006</v>
      </c>
      <c r="N1183" s="2">
        <v>2883.76</v>
      </c>
      <c r="O1183">
        <v>1000</v>
      </c>
      <c r="P1183">
        <v>0</v>
      </c>
      <c r="Q1183">
        <v>0</v>
      </c>
      <c r="R1183">
        <v>0</v>
      </c>
      <c r="S1183">
        <v>16.82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 s="2">
        <v>670.95</v>
      </c>
      <c r="AR1183" s="2">
        <v>6.4399999999999995</v>
      </c>
      <c r="AS1183">
        <v>0</v>
      </c>
      <c r="AT1183" s="2">
        <v>0</v>
      </c>
      <c r="AU1183">
        <v>0</v>
      </c>
      <c r="AV1183" s="2">
        <v>0</v>
      </c>
      <c r="AW1183" s="2">
        <v>0</v>
      </c>
      <c r="AX1183">
        <v>0</v>
      </c>
      <c r="AY1183">
        <v>0</v>
      </c>
      <c r="AZ1183">
        <v>0</v>
      </c>
      <c r="BA1183">
        <v>1875.06</v>
      </c>
      <c r="BB1183">
        <v>0</v>
      </c>
      <c r="BC1183">
        <v>0</v>
      </c>
      <c r="BD1183">
        <v>1814.7</v>
      </c>
      <c r="BE1183">
        <v>0</v>
      </c>
      <c r="BF1183" t="s">
        <v>98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93752.46</v>
      </c>
      <c r="BO1183">
        <v>0</v>
      </c>
      <c r="BP1183">
        <v>0</v>
      </c>
      <c r="BQ1183">
        <v>0</v>
      </c>
      <c r="BR1183" t="s">
        <v>99</v>
      </c>
      <c r="BS1183" t="s">
        <v>100</v>
      </c>
      <c r="BT1183" t="s">
        <v>100</v>
      </c>
      <c r="BU1183" t="s">
        <v>100</v>
      </c>
      <c r="BV1183" t="s">
        <v>100</v>
      </c>
      <c r="BW1183" t="s">
        <v>100</v>
      </c>
      <c r="BX1183">
        <v>44858</v>
      </c>
      <c r="BY1183" t="s">
        <v>101</v>
      </c>
      <c r="BZ1183">
        <v>3716.1800000000003</v>
      </c>
      <c r="CA1183">
        <v>0</v>
      </c>
      <c r="CB1183">
        <v>0</v>
      </c>
      <c r="CC1183">
        <v>0</v>
      </c>
      <c r="CD1183" s="1">
        <v>45352</v>
      </c>
      <c r="CE1183" t="s">
        <v>97</v>
      </c>
      <c r="CF1183">
        <v>869.72</v>
      </c>
      <c r="CG1183">
        <v>5.2499999999999998E-2</v>
      </c>
      <c r="CH1183">
        <v>0</v>
      </c>
      <c r="CI1183">
        <v>0</v>
      </c>
      <c r="CJ1183">
        <v>97072.55</v>
      </c>
      <c r="CK1183">
        <v>333.47</v>
      </c>
      <c r="CL1183">
        <v>0</v>
      </c>
      <c r="CM1183">
        <v>0</v>
      </c>
      <c r="CS1183" s="2">
        <f t="shared" si="18"/>
        <v>0</v>
      </c>
      <c r="CT1183" s="2">
        <f>+SUM(AR1183:AS1183,AX1183:AY1183,AV1183:AW1183,)</f>
        <v>6.4399999999999995</v>
      </c>
    </row>
    <row r="1184" spans="1:98" x14ac:dyDescent="0.25">
      <c r="A1184" t="s">
        <v>1295</v>
      </c>
      <c r="B1184" t="s">
        <v>96</v>
      </c>
      <c r="C1184">
        <v>1830283</v>
      </c>
      <c r="D1184" t="s">
        <v>97</v>
      </c>
      <c r="E1184" s="1">
        <v>45383</v>
      </c>
      <c r="F1184">
        <v>96933.77</v>
      </c>
      <c r="G1184" s="2">
        <v>0</v>
      </c>
      <c r="H1184">
        <v>96362.58</v>
      </c>
      <c r="I1184">
        <v>0</v>
      </c>
      <c r="J1184" s="2">
        <v>648.55999999999995</v>
      </c>
      <c r="K1184" s="2">
        <v>338.07</v>
      </c>
      <c r="L1184">
        <v>4.4999999999999998E-2</v>
      </c>
      <c r="M1184" s="2">
        <v>725.93</v>
      </c>
      <c r="N1184" s="2">
        <v>571.19000000000005</v>
      </c>
      <c r="O1184">
        <v>0</v>
      </c>
      <c r="P1184">
        <v>0</v>
      </c>
      <c r="Q1184">
        <v>0</v>
      </c>
      <c r="R1184">
        <v>0</v>
      </c>
      <c r="S1184">
        <v>15.469999999999999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 s="2">
        <v>713.45</v>
      </c>
      <c r="AR1184" s="2">
        <v>9.2100000000000009</v>
      </c>
      <c r="AS1184">
        <v>0</v>
      </c>
      <c r="AT1184" s="2">
        <v>30</v>
      </c>
      <c r="AU1184">
        <v>0</v>
      </c>
      <c r="AV1184" s="2">
        <v>30</v>
      </c>
      <c r="AW1184" s="2">
        <v>0</v>
      </c>
      <c r="AX1184">
        <v>482.92</v>
      </c>
      <c r="AY1184">
        <v>0</v>
      </c>
      <c r="AZ1184">
        <v>5180.12</v>
      </c>
      <c r="BA1184">
        <v>0</v>
      </c>
      <c r="BB1184">
        <v>482.92</v>
      </c>
      <c r="BC1184">
        <v>0</v>
      </c>
      <c r="BD1184">
        <v>789.86</v>
      </c>
      <c r="BE1184">
        <v>0</v>
      </c>
      <c r="BF1184" t="s">
        <v>98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97239</v>
      </c>
      <c r="BO1184">
        <v>0</v>
      </c>
      <c r="BP1184">
        <v>0</v>
      </c>
      <c r="BQ1184">
        <v>0</v>
      </c>
      <c r="BR1184" t="s">
        <v>99</v>
      </c>
      <c r="BS1184" t="s">
        <v>100</v>
      </c>
      <c r="BT1184" t="s">
        <v>100</v>
      </c>
      <c r="BU1184" t="s">
        <v>100</v>
      </c>
      <c r="BV1184" t="s">
        <v>100</v>
      </c>
      <c r="BW1184" t="s">
        <v>100</v>
      </c>
      <c r="BX1184">
        <v>44580</v>
      </c>
      <c r="BY1184" t="s">
        <v>101</v>
      </c>
      <c r="BZ1184">
        <v>759.51999999999975</v>
      </c>
      <c r="CA1184">
        <v>363.5</v>
      </c>
      <c r="CB1184">
        <v>0</v>
      </c>
      <c r="CC1184">
        <v>0</v>
      </c>
      <c r="CD1184" s="1">
        <v>45323</v>
      </c>
      <c r="CE1184" t="s">
        <v>121</v>
      </c>
      <c r="CF1184">
        <v>648.55999999999995</v>
      </c>
      <c r="CG1184">
        <v>4.4999999999999998E-2</v>
      </c>
      <c r="CH1184">
        <v>0</v>
      </c>
      <c r="CI1184">
        <v>0</v>
      </c>
      <c r="CJ1184">
        <v>96933.77</v>
      </c>
      <c r="CK1184">
        <v>354.03</v>
      </c>
      <c r="CL1184">
        <v>0</v>
      </c>
      <c r="CM1184">
        <v>0</v>
      </c>
      <c r="CS1184" s="2">
        <f t="shared" si="18"/>
        <v>0</v>
      </c>
      <c r="CT1184" s="2">
        <f>+SUM(AR1184:AS1184,AX1184:AY1184,AV1184:AW1184,)</f>
        <v>522.13</v>
      </c>
    </row>
    <row r="1185" spans="1:98" x14ac:dyDescent="0.25">
      <c r="A1185" t="s">
        <v>1296</v>
      </c>
      <c r="B1185" t="s">
        <v>96</v>
      </c>
      <c r="C1185">
        <v>2115852</v>
      </c>
      <c r="D1185" t="s">
        <v>97</v>
      </c>
      <c r="E1185" s="1">
        <v>45383</v>
      </c>
      <c r="F1185">
        <v>97612.77</v>
      </c>
      <c r="G1185" s="2">
        <v>0</v>
      </c>
      <c r="H1185">
        <v>96165.14</v>
      </c>
      <c r="I1185">
        <v>0</v>
      </c>
      <c r="J1185" s="2">
        <v>1291.1199999999999</v>
      </c>
      <c r="K1185" s="2">
        <v>608.92999999999995</v>
      </c>
      <c r="L1185">
        <v>7.0000000000000007E-2</v>
      </c>
      <c r="M1185" s="2">
        <v>1134.6100000000001</v>
      </c>
      <c r="N1185" s="2">
        <v>1447.63</v>
      </c>
      <c r="O1185">
        <v>0</v>
      </c>
      <c r="P1185">
        <v>0</v>
      </c>
      <c r="Q1185">
        <v>0</v>
      </c>
      <c r="R1185">
        <v>0</v>
      </c>
      <c r="S1185">
        <v>28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 s="2">
        <v>1684.1999999999998</v>
      </c>
      <c r="AR1185" s="2">
        <v>8.19</v>
      </c>
      <c r="AS1185">
        <v>0</v>
      </c>
      <c r="AT1185" s="2">
        <v>0</v>
      </c>
      <c r="AU1185">
        <v>0</v>
      </c>
      <c r="AV1185" s="2">
        <v>0</v>
      </c>
      <c r="AW1185" s="2">
        <v>0</v>
      </c>
      <c r="AX1185">
        <v>0</v>
      </c>
      <c r="AY1185">
        <v>0</v>
      </c>
      <c r="AZ1185">
        <v>0</v>
      </c>
      <c r="BA1185">
        <v>1341.72</v>
      </c>
      <c r="BB1185">
        <v>0</v>
      </c>
      <c r="BC1185">
        <v>0</v>
      </c>
      <c r="BD1185">
        <v>1217.8599999999999</v>
      </c>
      <c r="BE1185">
        <v>0</v>
      </c>
      <c r="BF1185" t="s">
        <v>98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94823.42</v>
      </c>
      <c r="BO1185">
        <v>0</v>
      </c>
      <c r="BP1185">
        <v>0</v>
      </c>
      <c r="BQ1185">
        <v>0</v>
      </c>
      <c r="BR1185" t="s">
        <v>99</v>
      </c>
      <c r="BS1185" t="s">
        <v>100</v>
      </c>
      <c r="BT1185" t="s">
        <v>100</v>
      </c>
      <c r="BU1185" t="s">
        <v>100</v>
      </c>
      <c r="BV1185" t="s">
        <v>100</v>
      </c>
      <c r="BW1185" t="s">
        <v>100</v>
      </c>
      <c r="BX1185">
        <v>44806</v>
      </c>
      <c r="BY1185" t="s">
        <v>101</v>
      </c>
      <c r="BZ1185">
        <v>2546.0500000000002</v>
      </c>
      <c r="CA1185">
        <v>0</v>
      </c>
      <c r="CB1185">
        <v>0</v>
      </c>
      <c r="CC1185">
        <v>0</v>
      </c>
      <c r="CD1185" s="1">
        <v>45352</v>
      </c>
      <c r="CE1185" t="s">
        <v>97</v>
      </c>
      <c r="CF1185">
        <v>1291.1199999999999</v>
      </c>
      <c r="CG1185">
        <v>7.0000000000000007E-2</v>
      </c>
      <c r="CH1185">
        <v>0</v>
      </c>
      <c r="CI1185">
        <v>0</v>
      </c>
      <c r="CJ1185">
        <v>96891.06</v>
      </c>
      <c r="CK1185">
        <v>839.8</v>
      </c>
      <c r="CL1185">
        <v>0</v>
      </c>
      <c r="CM1185">
        <v>0</v>
      </c>
      <c r="CS1185" s="2">
        <f t="shared" si="18"/>
        <v>0</v>
      </c>
      <c r="CT1185" s="2">
        <f>+SUM(AR1185:AS1185,AX1185:AY1185,AV1185:AW1185,)</f>
        <v>8.19</v>
      </c>
    </row>
    <row r="1186" spans="1:98" x14ac:dyDescent="0.25">
      <c r="A1186" t="s">
        <v>1297</v>
      </c>
      <c r="B1186" t="s">
        <v>96</v>
      </c>
      <c r="C1186">
        <v>2114927</v>
      </c>
      <c r="D1186" t="s">
        <v>97</v>
      </c>
      <c r="E1186" s="1">
        <v>45438</v>
      </c>
      <c r="F1186">
        <v>97062.47</v>
      </c>
      <c r="G1186" s="2">
        <v>55032.4</v>
      </c>
      <c r="H1186">
        <v>96644.74</v>
      </c>
      <c r="I1186">
        <v>55032.4</v>
      </c>
      <c r="J1186" s="2">
        <v>1018.96</v>
      </c>
      <c r="K1186" s="2">
        <v>0</v>
      </c>
      <c r="L1186">
        <v>0.10534</v>
      </c>
      <c r="M1186" s="2">
        <v>1702.27</v>
      </c>
      <c r="N1186" s="2">
        <v>417.73</v>
      </c>
      <c r="O1186">
        <v>41.04</v>
      </c>
      <c r="P1186">
        <v>0</v>
      </c>
      <c r="Q1186">
        <v>0</v>
      </c>
      <c r="R1186">
        <v>0</v>
      </c>
      <c r="S1186">
        <v>17.09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 s="2">
        <v>3543.7700000000004</v>
      </c>
      <c r="AR1186" s="2">
        <v>6.4399999999999995</v>
      </c>
      <c r="AS1186">
        <v>0</v>
      </c>
      <c r="AT1186" s="2">
        <v>1197.5999999999999</v>
      </c>
      <c r="AU1186">
        <v>0</v>
      </c>
      <c r="AV1186" s="2">
        <v>0</v>
      </c>
      <c r="AW1186" s="2">
        <v>0</v>
      </c>
      <c r="AX1186">
        <v>0</v>
      </c>
      <c r="AY1186">
        <v>0</v>
      </c>
      <c r="AZ1186">
        <v>0</v>
      </c>
      <c r="BA1186">
        <v>0</v>
      </c>
      <c r="BB1186">
        <v>1646.88</v>
      </c>
      <c r="BC1186">
        <v>0</v>
      </c>
      <c r="BD1186">
        <v>0</v>
      </c>
      <c r="BE1186">
        <v>0</v>
      </c>
      <c r="BF1186" t="s">
        <v>98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153922.82</v>
      </c>
      <c r="BO1186">
        <v>55032.4</v>
      </c>
      <c r="BP1186">
        <v>0</v>
      </c>
      <c r="BQ1186">
        <v>55032.4</v>
      </c>
      <c r="BR1186" t="s">
        <v>99</v>
      </c>
      <c r="BS1186" t="s">
        <v>100</v>
      </c>
      <c r="BT1186" t="s">
        <v>100</v>
      </c>
      <c r="BU1186" t="s">
        <v>100</v>
      </c>
      <c r="BV1186" t="s">
        <v>100</v>
      </c>
      <c r="BW1186" t="s">
        <v>100</v>
      </c>
      <c r="BX1186">
        <v>44819</v>
      </c>
      <c r="BY1186" t="s">
        <v>101</v>
      </c>
      <c r="BZ1186">
        <v>2096.4700000000003</v>
      </c>
      <c r="CA1186">
        <v>0</v>
      </c>
      <c r="CB1186">
        <v>0</v>
      </c>
      <c r="CC1186">
        <v>0</v>
      </c>
      <c r="CD1186" s="1">
        <v>45408</v>
      </c>
      <c r="CE1186" t="s">
        <v>97</v>
      </c>
      <c r="CF1186">
        <v>1018.96</v>
      </c>
      <c r="CG1186">
        <v>0.10534</v>
      </c>
      <c r="CH1186">
        <v>55032.4</v>
      </c>
      <c r="CI1186">
        <v>0</v>
      </c>
      <c r="CJ1186">
        <v>151886.92000000001</v>
      </c>
      <c r="CK1186">
        <v>1769.88</v>
      </c>
      <c r="CL1186">
        <v>598.79999999999995</v>
      </c>
      <c r="CM1186">
        <v>1646.88</v>
      </c>
      <c r="CS1186" s="2">
        <f t="shared" si="18"/>
        <v>0</v>
      </c>
      <c r="CT1186" s="2">
        <f>+SUM(AR1186:AS1186,AX1186:AY1186,AV1186:AW1186,)</f>
        <v>6.4399999999999995</v>
      </c>
    </row>
    <row r="1187" spans="1:98" x14ac:dyDescent="0.25">
      <c r="A1187" t="s">
        <v>1298</v>
      </c>
      <c r="B1187" t="s">
        <v>96</v>
      </c>
      <c r="C1187">
        <v>2112256</v>
      </c>
      <c r="D1187" t="s">
        <v>97</v>
      </c>
      <c r="E1187" s="1">
        <v>45383</v>
      </c>
      <c r="F1187">
        <v>97295.87</v>
      </c>
      <c r="G1187" s="2">
        <v>0</v>
      </c>
      <c r="H1187">
        <v>96347.17</v>
      </c>
      <c r="I1187">
        <v>0</v>
      </c>
      <c r="J1187" s="2">
        <v>1164.28</v>
      </c>
      <c r="K1187" s="2">
        <v>317.95</v>
      </c>
      <c r="L1187">
        <v>8.5300000000000001E-2</v>
      </c>
      <c r="M1187" s="2">
        <v>1379.8600000000001</v>
      </c>
      <c r="N1187" s="2">
        <v>948.7</v>
      </c>
      <c r="O1187">
        <v>0</v>
      </c>
      <c r="P1187">
        <v>0</v>
      </c>
      <c r="Q1187">
        <v>0</v>
      </c>
      <c r="R1187">
        <v>0</v>
      </c>
      <c r="S1187">
        <v>28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 s="2">
        <v>761.43000000000006</v>
      </c>
      <c r="AR1187" s="2">
        <v>9.36</v>
      </c>
      <c r="AS1187">
        <v>0</v>
      </c>
      <c r="AT1187" s="2">
        <v>903.04</v>
      </c>
      <c r="AU1187">
        <v>0</v>
      </c>
      <c r="AV1187" s="2">
        <v>0</v>
      </c>
      <c r="AW1187" s="2">
        <v>0</v>
      </c>
      <c r="AX1187">
        <v>0</v>
      </c>
      <c r="AY1187">
        <v>0</v>
      </c>
      <c r="AZ1187">
        <v>0</v>
      </c>
      <c r="BA1187">
        <v>1420.93</v>
      </c>
      <c r="BB1187">
        <v>0</v>
      </c>
      <c r="BC1187">
        <v>0</v>
      </c>
      <c r="BD1187">
        <v>635.9</v>
      </c>
      <c r="BE1187">
        <v>0</v>
      </c>
      <c r="BF1187" t="s">
        <v>98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95377.760000000009</v>
      </c>
      <c r="BO1187">
        <v>0</v>
      </c>
      <c r="BP1187">
        <v>0</v>
      </c>
      <c r="BQ1187">
        <v>0</v>
      </c>
      <c r="BR1187" t="s">
        <v>99</v>
      </c>
      <c r="BS1187" t="s">
        <v>100</v>
      </c>
      <c r="BT1187" t="s">
        <v>100</v>
      </c>
      <c r="BU1187" t="s">
        <v>100</v>
      </c>
      <c r="BV1187" t="s">
        <v>100</v>
      </c>
      <c r="BW1187" t="s">
        <v>100</v>
      </c>
      <c r="BX1187">
        <v>44802</v>
      </c>
      <c r="BY1187" t="s">
        <v>101</v>
      </c>
      <c r="BZ1187">
        <v>2291.1999999999998</v>
      </c>
      <c r="CA1187">
        <v>0</v>
      </c>
      <c r="CB1187">
        <v>0</v>
      </c>
      <c r="CC1187">
        <v>0</v>
      </c>
      <c r="CD1187" s="1">
        <v>45352</v>
      </c>
      <c r="CE1187" t="s">
        <v>97</v>
      </c>
      <c r="CF1187">
        <v>1164.28</v>
      </c>
      <c r="CG1187">
        <v>8.5300000000000001E-2</v>
      </c>
      <c r="CH1187">
        <v>0</v>
      </c>
      <c r="CI1187">
        <v>0</v>
      </c>
      <c r="CJ1187">
        <v>96823.2</v>
      </c>
      <c r="CK1187">
        <v>378.12</v>
      </c>
      <c r="CL1187">
        <v>451.52</v>
      </c>
      <c r="CM1187">
        <v>0</v>
      </c>
      <c r="CS1187" s="2">
        <f t="shared" si="18"/>
        <v>0</v>
      </c>
      <c r="CT1187" s="2">
        <f>+SUM(AR1187:AS1187,AX1187:AY1187,AV1187:AW1187,)</f>
        <v>9.36</v>
      </c>
    </row>
    <row r="1188" spans="1:98" x14ac:dyDescent="0.25">
      <c r="A1188" t="s">
        <v>1299</v>
      </c>
      <c r="B1188" t="s">
        <v>96</v>
      </c>
      <c r="C1188">
        <v>1830097</v>
      </c>
      <c r="D1188" t="s">
        <v>97</v>
      </c>
      <c r="E1188" s="1">
        <v>45383</v>
      </c>
      <c r="F1188">
        <v>96942.04</v>
      </c>
      <c r="G1188" s="2">
        <v>15728.45</v>
      </c>
      <c r="H1188">
        <v>96584.93</v>
      </c>
      <c r="I1188">
        <v>15728.45</v>
      </c>
      <c r="J1188" s="2">
        <v>531.66</v>
      </c>
      <c r="K1188" s="2">
        <v>636.22</v>
      </c>
      <c r="L1188">
        <v>4.3749999999999997E-2</v>
      </c>
      <c r="M1188" s="2">
        <v>706.21</v>
      </c>
      <c r="N1188" s="2">
        <v>357.11</v>
      </c>
      <c r="O1188">
        <v>0</v>
      </c>
      <c r="P1188">
        <v>0</v>
      </c>
      <c r="Q1188">
        <v>0</v>
      </c>
      <c r="R1188">
        <v>0</v>
      </c>
      <c r="S1188">
        <v>15.45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 s="2">
        <v>885.3599999999999</v>
      </c>
      <c r="AR1188" s="2">
        <v>7.23</v>
      </c>
      <c r="AS1188">
        <v>0</v>
      </c>
      <c r="AT1188" s="2">
        <v>26</v>
      </c>
      <c r="AU1188">
        <v>0</v>
      </c>
      <c r="AV1188" s="2">
        <v>0</v>
      </c>
      <c r="AW1188" s="2">
        <v>0</v>
      </c>
      <c r="AX1188">
        <v>0</v>
      </c>
      <c r="AY1188">
        <v>0</v>
      </c>
      <c r="AZ1188">
        <v>2242</v>
      </c>
      <c r="BA1188">
        <v>2665.22</v>
      </c>
      <c r="BB1188">
        <v>0</v>
      </c>
      <c r="BC1188">
        <v>0</v>
      </c>
      <c r="BD1188">
        <v>1272.44</v>
      </c>
      <c r="BE1188">
        <v>0</v>
      </c>
      <c r="BF1188" t="s">
        <v>98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109661.15999999999</v>
      </c>
      <c r="BO1188">
        <v>15728.45</v>
      </c>
      <c r="BP1188">
        <v>0</v>
      </c>
      <c r="BQ1188">
        <v>15728.45</v>
      </c>
      <c r="BR1188" t="s">
        <v>99</v>
      </c>
      <c r="BS1188" t="s">
        <v>100</v>
      </c>
      <c r="BT1188" t="s">
        <v>100</v>
      </c>
      <c r="BU1188" t="s">
        <v>100</v>
      </c>
      <c r="BV1188" t="s">
        <v>100</v>
      </c>
      <c r="BW1188" t="s">
        <v>100</v>
      </c>
      <c r="BX1188">
        <v>44580</v>
      </c>
      <c r="BY1188" t="s">
        <v>101</v>
      </c>
      <c r="BZ1188">
        <v>1040.6399999999999</v>
      </c>
      <c r="CA1188">
        <v>0</v>
      </c>
      <c r="CB1188">
        <v>0</v>
      </c>
      <c r="CC1188">
        <v>0</v>
      </c>
      <c r="CD1188" s="1">
        <v>45352</v>
      </c>
      <c r="CE1188" t="s">
        <v>97</v>
      </c>
      <c r="CF1188">
        <v>531.66</v>
      </c>
      <c r="CG1188">
        <v>4.3749999999999997E-2</v>
      </c>
      <c r="CH1188">
        <v>15728.45</v>
      </c>
      <c r="CI1188">
        <v>0</v>
      </c>
      <c r="CJ1188">
        <v>112492.26</v>
      </c>
      <c r="CK1188">
        <v>440.28</v>
      </c>
      <c r="CL1188">
        <v>13</v>
      </c>
      <c r="CM1188">
        <v>0</v>
      </c>
      <c r="CS1188" s="2">
        <f t="shared" si="18"/>
        <v>0</v>
      </c>
      <c r="CT1188" s="2">
        <f>+SUM(AR1188:AS1188,AX1188:AY1188,AV1188:AW1188,)</f>
        <v>7.23</v>
      </c>
    </row>
    <row r="1189" spans="1:98" x14ac:dyDescent="0.25">
      <c r="A1189" t="s">
        <v>1300</v>
      </c>
      <c r="B1189" t="s">
        <v>96</v>
      </c>
      <c r="C1189">
        <v>1966069</v>
      </c>
      <c r="D1189" t="s">
        <v>97</v>
      </c>
      <c r="E1189" s="1">
        <v>45413</v>
      </c>
      <c r="F1189">
        <v>96944.18</v>
      </c>
      <c r="G1189" s="2">
        <v>52043.89</v>
      </c>
      <c r="H1189">
        <v>96257.79</v>
      </c>
      <c r="I1189">
        <v>52043.89</v>
      </c>
      <c r="J1189" s="2">
        <v>500.81</v>
      </c>
      <c r="K1189" s="2">
        <v>752.81</v>
      </c>
      <c r="L1189">
        <v>3.3750000000000002E-2</v>
      </c>
      <c r="M1189" s="2">
        <v>816.04</v>
      </c>
      <c r="N1189" s="2">
        <v>686.39</v>
      </c>
      <c r="O1189">
        <v>0</v>
      </c>
      <c r="P1189">
        <v>0</v>
      </c>
      <c r="Q1189">
        <v>0</v>
      </c>
      <c r="R1189">
        <v>0</v>
      </c>
      <c r="S1189">
        <v>18.68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 s="2">
        <v>932.54</v>
      </c>
      <c r="AR1189" s="2">
        <v>6.01</v>
      </c>
      <c r="AS1189">
        <v>0</v>
      </c>
      <c r="AT1189" s="2">
        <v>0</v>
      </c>
      <c r="AU1189">
        <v>0</v>
      </c>
      <c r="AV1189" s="2">
        <v>0</v>
      </c>
      <c r="AW1189" s="2">
        <v>0</v>
      </c>
      <c r="AX1189">
        <v>4140.82</v>
      </c>
      <c r="AY1189">
        <v>-1505.62</v>
      </c>
      <c r="AZ1189">
        <v>6105</v>
      </c>
      <c r="BA1189">
        <v>0</v>
      </c>
      <c r="BB1189">
        <v>2635.2</v>
      </c>
      <c r="BC1189">
        <v>0</v>
      </c>
      <c r="BD1189">
        <v>2258.4299999999998</v>
      </c>
      <c r="BE1189">
        <v>0</v>
      </c>
      <c r="BF1189" t="s">
        <v>98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150936.88</v>
      </c>
      <c r="BO1189">
        <v>52043.89</v>
      </c>
      <c r="BP1189">
        <v>0</v>
      </c>
      <c r="BQ1189">
        <v>52043.89</v>
      </c>
      <c r="BR1189" t="s">
        <v>99</v>
      </c>
      <c r="BS1189" t="s">
        <v>100</v>
      </c>
      <c r="BT1189" t="s">
        <v>100</v>
      </c>
      <c r="BU1189" t="s">
        <v>100</v>
      </c>
      <c r="BV1189" t="s">
        <v>100</v>
      </c>
      <c r="BW1189" t="s">
        <v>100</v>
      </c>
      <c r="BX1189">
        <v>44669</v>
      </c>
      <c r="BY1189" t="s">
        <v>101</v>
      </c>
      <c r="BZ1189">
        <v>-1157.4599999999996</v>
      </c>
      <c r="CA1189">
        <v>0</v>
      </c>
      <c r="CB1189">
        <v>0</v>
      </c>
      <c r="CC1189">
        <v>0</v>
      </c>
      <c r="CD1189" s="1">
        <v>45352</v>
      </c>
      <c r="CE1189" t="s">
        <v>97</v>
      </c>
      <c r="CF1189">
        <v>500.81</v>
      </c>
      <c r="CG1189">
        <v>3.3750000000000002E-2</v>
      </c>
      <c r="CH1189">
        <v>52043.89</v>
      </c>
      <c r="CI1189">
        <v>0</v>
      </c>
      <c r="CJ1189">
        <v>148759.91999999998</v>
      </c>
      <c r="CK1189">
        <v>464.77</v>
      </c>
      <c r="CL1189">
        <v>0</v>
      </c>
      <c r="CM1189">
        <v>4140.82</v>
      </c>
      <c r="CS1189" s="2">
        <f t="shared" si="18"/>
        <v>0</v>
      </c>
      <c r="CT1189" s="2">
        <f>+SUM(AR1189:AS1189,AX1189:AY1189,AV1189:AW1189,)</f>
        <v>2641.21</v>
      </c>
    </row>
    <row r="1190" spans="1:98" x14ac:dyDescent="0.25">
      <c r="A1190" t="s">
        <v>1301</v>
      </c>
      <c r="B1190" t="s">
        <v>96</v>
      </c>
      <c r="C1190">
        <v>2118122</v>
      </c>
      <c r="D1190" t="s">
        <v>97</v>
      </c>
      <c r="E1190" s="1">
        <v>45383</v>
      </c>
      <c r="F1190">
        <v>97301.66</v>
      </c>
      <c r="G1190" s="2">
        <v>0</v>
      </c>
      <c r="H1190">
        <v>96107.24</v>
      </c>
      <c r="I1190">
        <v>0</v>
      </c>
      <c r="J1190" s="2">
        <v>971.08</v>
      </c>
      <c r="K1190" s="2">
        <v>425.05</v>
      </c>
      <c r="L1190">
        <v>4.6249999999999999E-2</v>
      </c>
      <c r="M1190" s="2">
        <v>747.74</v>
      </c>
      <c r="N1190" s="2">
        <v>1194.42</v>
      </c>
      <c r="O1190">
        <v>0</v>
      </c>
      <c r="P1190">
        <v>0</v>
      </c>
      <c r="Q1190">
        <v>0</v>
      </c>
      <c r="R1190">
        <v>0</v>
      </c>
      <c r="S1190">
        <v>27.990000000000002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 s="2">
        <v>727.48</v>
      </c>
      <c r="AR1190" s="2">
        <v>7.84</v>
      </c>
      <c r="AS1190">
        <v>0</v>
      </c>
      <c r="AT1190" s="2">
        <v>0</v>
      </c>
      <c r="AU1190">
        <v>0</v>
      </c>
      <c r="AV1190" s="2">
        <v>0</v>
      </c>
      <c r="AW1190" s="2">
        <v>0</v>
      </c>
      <c r="AX1190">
        <v>0</v>
      </c>
      <c r="AY1190">
        <v>0</v>
      </c>
      <c r="AZ1190">
        <v>0</v>
      </c>
      <c r="BA1190">
        <v>2021.6</v>
      </c>
      <c r="BB1190">
        <v>0</v>
      </c>
      <c r="BC1190">
        <v>0</v>
      </c>
      <c r="BD1190">
        <v>986.84</v>
      </c>
      <c r="BE1190">
        <v>0</v>
      </c>
      <c r="BF1190" t="s">
        <v>98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94085.64</v>
      </c>
      <c r="BO1190">
        <v>0</v>
      </c>
      <c r="BP1190">
        <v>0</v>
      </c>
      <c r="BQ1190">
        <v>0</v>
      </c>
      <c r="BR1190" t="s">
        <v>99</v>
      </c>
      <c r="BS1190" t="s">
        <v>100</v>
      </c>
      <c r="BT1190" t="s">
        <v>100</v>
      </c>
      <c r="BU1190" t="s">
        <v>100</v>
      </c>
      <c r="BV1190" t="s">
        <v>100</v>
      </c>
      <c r="BW1190" t="s">
        <v>100</v>
      </c>
      <c r="BX1190">
        <v>44806</v>
      </c>
      <c r="BY1190" t="s">
        <v>101</v>
      </c>
      <c r="BZ1190">
        <v>1906.33</v>
      </c>
      <c r="CA1190">
        <v>0</v>
      </c>
      <c r="CB1190">
        <v>0</v>
      </c>
      <c r="CC1190">
        <v>0</v>
      </c>
      <c r="CD1190" s="1">
        <v>45352</v>
      </c>
      <c r="CE1190" t="s">
        <v>97</v>
      </c>
      <c r="CF1190">
        <v>971.08</v>
      </c>
      <c r="CG1190">
        <v>4.6249999999999999E-2</v>
      </c>
      <c r="CH1190">
        <v>0</v>
      </c>
      <c r="CI1190">
        <v>0</v>
      </c>
      <c r="CJ1190">
        <v>96705.600000000006</v>
      </c>
      <c r="CK1190">
        <v>361.44</v>
      </c>
      <c r="CL1190">
        <v>0</v>
      </c>
      <c r="CM1190">
        <v>0</v>
      </c>
      <c r="CS1190" s="2">
        <f t="shared" si="18"/>
        <v>0</v>
      </c>
      <c r="CT1190" s="2">
        <f>+SUM(AR1190:AS1190,AX1190:AY1190,AV1190:AW1190,)</f>
        <v>7.84</v>
      </c>
    </row>
    <row r="1191" spans="1:98" x14ac:dyDescent="0.25">
      <c r="A1191" t="s">
        <v>1302</v>
      </c>
      <c r="B1191" t="s">
        <v>96</v>
      </c>
      <c r="C1191">
        <v>1965201</v>
      </c>
      <c r="D1191" t="s">
        <v>97</v>
      </c>
      <c r="E1191" s="1">
        <v>45383</v>
      </c>
      <c r="F1191">
        <v>97469.69</v>
      </c>
      <c r="G1191" s="2">
        <v>0</v>
      </c>
      <c r="H1191">
        <v>96672.45</v>
      </c>
      <c r="I1191">
        <v>0</v>
      </c>
      <c r="J1191" s="2">
        <v>1142.25</v>
      </c>
      <c r="K1191" s="2">
        <v>554.94000000000005</v>
      </c>
      <c r="L1191">
        <v>5.8749999999999997E-2</v>
      </c>
      <c r="M1191" s="2">
        <v>477.2</v>
      </c>
      <c r="N1191" s="2">
        <v>797.24</v>
      </c>
      <c r="O1191">
        <v>0</v>
      </c>
      <c r="P1191">
        <v>0</v>
      </c>
      <c r="Q1191">
        <v>0</v>
      </c>
      <c r="R1191">
        <v>0</v>
      </c>
      <c r="S1191">
        <v>18.73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 s="2">
        <v>1382.85</v>
      </c>
      <c r="AR1191" s="2">
        <v>40.059999999999995</v>
      </c>
      <c r="AS1191">
        <v>0</v>
      </c>
      <c r="AT1191" s="2">
        <v>57</v>
      </c>
      <c r="AU1191">
        <v>0</v>
      </c>
      <c r="AV1191" s="2">
        <v>0</v>
      </c>
      <c r="AW1191" s="2">
        <v>0</v>
      </c>
      <c r="AX1191">
        <v>0</v>
      </c>
      <c r="AY1191">
        <v>0</v>
      </c>
      <c r="AZ1191">
        <v>1200.5999999999999</v>
      </c>
      <c r="BA1191">
        <v>2774.67</v>
      </c>
      <c r="BB1191">
        <v>0</v>
      </c>
      <c r="BC1191">
        <v>0</v>
      </c>
      <c r="BD1191">
        <v>625.55999999999995</v>
      </c>
      <c r="BE1191">
        <v>0</v>
      </c>
      <c r="BF1191" t="s">
        <v>98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93926.28</v>
      </c>
      <c r="BO1191">
        <v>0</v>
      </c>
      <c r="BP1191">
        <v>0</v>
      </c>
      <c r="BQ1191">
        <v>0</v>
      </c>
      <c r="BR1191" t="s">
        <v>99</v>
      </c>
      <c r="BS1191" t="s">
        <v>100</v>
      </c>
      <c r="BT1191" t="s">
        <v>100</v>
      </c>
      <c r="BU1191" t="s">
        <v>100</v>
      </c>
      <c r="BV1191" t="s">
        <v>100</v>
      </c>
      <c r="BW1191" t="s">
        <v>100</v>
      </c>
      <c r="BX1191">
        <v>44672</v>
      </c>
      <c r="BY1191" t="s">
        <v>101</v>
      </c>
      <c r="BZ1191">
        <v>1215.6500000000001</v>
      </c>
      <c r="CA1191">
        <v>0</v>
      </c>
      <c r="CB1191">
        <v>0</v>
      </c>
      <c r="CC1191">
        <v>0</v>
      </c>
      <c r="CD1191" s="1">
        <v>45383</v>
      </c>
      <c r="CE1191" t="s">
        <v>97</v>
      </c>
      <c r="CF1191">
        <v>1142.25</v>
      </c>
      <c r="CG1191">
        <v>5.8749999999999997E-2</v>
      </c>
      <c r="CH1191">
        <v>0</v>
      </c>
      <c r="CI1191">
        <v>0</v>
      </c>
      <c r="CJ1191">
        <v>96672.45</v>
      </c>
      <c r="CK1191">
        <v>689.63</v>
      </c>
      <c r="CL1191">
        <v>28.5</v>
      </c>
      <c r="CM1191">
        <v>0</v>
      </c>
      <c r="CS1191" s="2">
        <f t="shared" si="18"/>
        <v>0</v>
      </c>
      <c r="CT1191" s="2">
        <f>+SUM(AR1191:AS1191,AX1191:AY1191,AV1191:AW1191,)</f>
        <v>40.059999999999995</v>
      </c>
    </row>
    <row r="1192" spans="1:98" x14ac:dyDescent="0.25">
      <c r="A1192" t="s">
        <v>1303</v>
      </c>
      <c r="B1192" t="s">
        <v>96</v>
      </c>
      <c r="C1192">
        <v>1965507</v>
      </c>
      <c r="D1192" t="s">
        <v>97</v>
      </c>
      <c r="E1192" s="1">
        <v>45383</v>
      </c>
      <c r="F1192">
        <v>96280.960000000006</v>
      </c>
      <c r="G1192" s="2">
        <v>0</v>
      </c>
      <c r="H1192">
        <v>96087.44</v>
      </c>
      <c r="I1192">
        <v>0</v>
      </c>
      <c r="J1192" s="2">
        <v>457.63</v>
      </c>
      <c r="K1192" s="2">
        <v>267.17</v>
      </c>
      <c r="L1192">
        <v>4.4999999999999998E-2</v>
      </c>
      <c r="M1192" s="2">
        <v>721.74</v>
      </c>
      <c r="N1192" s="2">
        <v>193.51999999999998</v>
      </c>
      <c r="O1192">
        <v>0</v>
      </c>
      <c r="P1192">
        <v>0</v>
      </c>
      <c r="Q1192">
        <v>0</v>
      </c>
      <c r="R1192">
        <v>0</v>
      </c>
      <c r="S1192">
        <v>18.57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 s="2">
        <v>769.79</v>
      </c>
      <c r="AR1192" s="2">
        <v>6.24</v>
      </c>
      <c r="AS1192">
        <v>0</v>
      </c>
      <c r="AT1192" s="2">
        <v>0</v>
      </c>
      <c r="AU1192">
        <v>0</v>
      </c>
      <c r="AV1192" s="2">
        <v>0</v>
      </c>
      <c r="AW1192" s="2">
        <v>0</v>
      </c>
      <c r="AX1192">
        <v>0</v>
      </c>
      <c r="AY1192">
        <v>0</v>
      </c>
      <c r="AZ1192">
        <v>0</v>
      </c>
      <c r="BA1192">
        <v>1723.87</v>
      </c>
      <c r="BB1192">
        <v>0</v>
      </c>
      <c r="BC1192">
        <v>0</v>
      </c>
      <c r="BD1192">
        <v>534.34</v>
      </c>
      <c r="BE1192">
        <v>0</v>
      </c>
      <c r="BF1192" t="s">
        <v>98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94363.57</v>
      </c>
      <c r="BO1192">
        <v>0</v>
      </c>
      <c r="BP1192">
        <v>0</v>
      </c>
      <c r="BQ1192">
        <v>0</v>
      </c>
      <c r="BR1192" t="s">
        <v>99</v>
      </c>
      <c r="BS1192" t="s">
        <v>100</v>
      </c>
      <c r="BT1192" t="s">
        <v>100</v>
      </c>
      <c r="BU1192" t="s">
        <v>100</v>
      </c>
      <c r="BV1192" t="s">
        <v>100</v>
      </c>
      <c r="BW1192" t="s">
        <v>100</v>
      </c>
      <c r="BX1192">
        <v>44672</v>
      </c>
      <c r="BY1192" t="s">
        <v>101</v>
      </c>
      <c r="BZ1192">
        <v>890.45</v>
      </c>
      <c r="CA1192">
        <v>0</v>
      </c>
      <c r="CB1192">
        <v>0</v>
      </c>
      <c r="CC1192">
        <v>0</v>
      </c>
      <c r="CD1192" s="1">
        <v>45352</v>
      </c>
      <c r="CE1192" t="s">
        <v>97</v>
      </c>
      <c r="CF1192">
        <v>457.63</v>
      </c>
      <c r="CG1192">
        <v>4.4999999999999998E-2</v>
      </c>
      <c r="CH1192">
        <v>0</v>
      </c>
      <c r="CI1192">
        <v>0</v>
      </c>
      <c r="CJ1192">
        <v>96184.38</v>
      </c>
      <c r="CK1192">
        <v>382.99</v>
      </c>
      <c r="CL1192">
        <v>0</v>
      </c>
      <c r="CM1192">
        <v>0</v>
      </c>
      <c r="CS1192" s="2">
        <f t="shared" si="18"/>
        <v>0</v>
      </c>
      <c r="CT1192" s="2">
        <f>+SUM(AR1192:AS1192,AX1192:AY1192,AV1192:AW1192,)</f>
        <v>6.24</v>
      </c>
    </row>
    <row r="1193" spans="1:98" x14ac:dyDescent="0.25">
      <c r="A1193" t="s">
        <v>1304</v>
      </c>
      <c r="B1193" t="s">
        <v>96</v>
      </c>
      <c r="C1193">
        <v>2081902</v>
      </c>
      <c r="D1193" t="s">
        <v>97</v>
      </c>
      <c r="E1193" s="1">
        <v>45383</v>
      </c>
      <c r="F1193">
        <v>96030.47</v>
      </c>
      <c r="G1193" s="2">
        <v>7687.33</v>
      </c>
      <c r="H1193">
        <v>95735.47</v>
      </c>
      <c r="I1193">
        <v>7687.33</v>
      </c>
      <c r="J1193" s="2">
        <v>547.32000000000005</v>
      </c>
      <c r="K1193" s="2">
        <v>774.72</v>
      </c>
      <c r="L1193">
        <v>0.05</v>
      </c>
      <c r="M1193" s="2">
        <v>799.64</v>
      </c>
      <c r="N1193" s="2">
        <v>295</v>
      </c>
      <c r="O1193">
        <v>0</v>
      </c>
      <c r="P1193">
        <v>0</v>
      </c>
      <c r="Q1193">
        <v>0</v>
      </c>
      <c r="R1193">
        <v>0</v>
      </c>
      <c r="S1193">
        <v>27.91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 s="2">
        <v>548</v>
      </c>
      <c r="AR1193" s="2">
        <v>8.42</v>
      </c>
      <c r="AS1193">
        <v>0</v>
      </c>
      <c r="AT1193" s="2">
        <v>0</v>
      </c>
      <c r="AU1193">
        <v>0</v>
      </c>
      <c r="AV1193" s="2">
        <v>0</v>
      </c>
      <c r="AW1193" s="2">
        <v>0</v>
      </c>
      <c r="AX1193">
        <v>0</v>
      </c>
      <c r="AY1193">
        <v>-881.78</v>
      </c>
      <c r="AZ1193">
        <v>0</v>
      </c>
      <c r="BA1193">
        <v>0</v>
      </c>
      <c r="BB1193">
        <v>363.44</v>
      </c>
      <c r="BC1193">
        <v>0</v>
      </c>
      <c r="BD1193">
        <v>881.78</v>
      </c>
      <c r="BE1193">
        <v>0</v>
      </c>
      <c r="BF1193" t="s">
        <v>98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103786.24000000001</v>
      </c>
      <c r="BO1193">
        <v>7687.33</v>
      </c>
      <c r="BP1193">
        <v>0</v>
      </c>
      <c r="BQ1193">
        <v>7687.33</v>
      </c>
      <c r="BR1193" t="s">
        <v>99</v>
      </c>
      <c r="BS1193" t="s">
        <v>100</v>
      </c>
      <c r="BT1193" t="s">
        <v>100</v>
      </c>
      <c r="BU1193" t="s">
        <v>100</v>
      </c>
      <c r="BV1193" t="s">
        <v>100</v>
      </c>
      <c r="BW1193" t="s">
        <v>100</v>
      </c>
      <c r="BX1193">
        <v>44778</v>
      </c>
      <c r="BY1193" t="s">
        <v>101</v>
      </c>
      <c r="BZ1193">
        <v>1940.0899999999997</v>
      </c>
      <c r="CA1193">
        <v>0</v>
      </c>
      <c r="CB1193">
        <v>0</v>
      </c>
      <c r="CC1193">
        <v>0</v>
      </c>
      <c r="CD1193" s="1">
        <v>45352</v>
      </c>
      <c r="CE1193" t="s">
        <v>97</v>
      </c>
      <c r="CF1193">
        <v>547.32000000000005</v>
      </c>
      <c r="CG1193">
        <v>0.05</v>
      </c>
      <c r="CH1193">
        <v>7687.33</v>
      </c>
      <c r="CI1193">
        <v>0</v>
      </c>
      <c r="CJ1193">
        <v>103570.61</v>
      </c>
      <c r="CK1193">
        <v>271.7</v>
      </c>
      <c r="CL1193">
        <v>0</v>
      </c>
      <c r="CM1193">
        <v>804.33</v>
      </c>
      <c r="CS1193" s="2">
        <f t="shared" si="18"/>
        <v>0</v>
      </c>
      <c r="CT1193" s="2">
        <f>+SUM(AR1193:AS1193,AX1193:AY1193,AV1193:AW1193,)</f>
        <v>-873.36</v>
      </c>
    </row>
    <row r="1194" spans="1:98" x14ac:dyDescent="0.25">
      <c r="A1194" t="s">
        <v>1305</v>
      </c>
      <c r="B1194" t="s">
        <v>96</v>
      </c>
      <c r="C1194">
        <v>2109946</v>
      </c>
      <c r="D1194" t="s">
        <v>97</v>
      </c>
      <c r="E1194" s="1">
        <v>45383</v>
      </c>
      <c r="F1194">
        <v>96470.78</v>
      </c>
      <c r="G1194" s="2">
        <v>0</v>
      </c>
      <c r="H1194">
        <v>95274.22</v>
      </c>
      <c r="I1194">
        <v>0</v>
      </c>
      <c r="J1194" s="2">
        <v>878.78</v>
      </c>
      <c r="K1194" s="2">
        <v>638.37</v>
      </c>
      <c r="L1194">
        <v>3.5000000000000003E-2</v>
      </c>
      <c r="M1194" s="2">
        <v>561</v>
      </c>
      <c r="N1194" s="2">
        <v>1196.56</v>
      </c>
      <c r="O1194">
        <v>0</v>
      </c>
      <c r="P1194">
        <v>0</v>
      </c>
      <c r="Q1194">
        <v>0</v>
      </c>
      <c r="R1194">
        <v>0</v>
      </c>
      <c r="S1194">
        <v>27.91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 s="2">
        <v>489.31</v>
      </c>
      <c r="AR1194" s="2">
        <v>7.6</v>
      </c>
      <c r="AS1194">
        <v>0</v>
      </c>
      <c r="AT1194" s="2">
        <v>0</v>
      </c>
      <c r="AU1194">
        <v>0</v>
      </c>
      <c r="AV1194" s="2">
        <v>0</v>
      </c>
      <c r="AW1194" s="2">
        <v>0</v>
      </c>
      <c r="AX1194">
        <v>0</v>
      </c>
      <c r="AY1194">
        <v>0</v>
      </c>
      <c r="AZ1194">
        <v>0</v>
      </c>
      <c r="BA1194">
        <v>4996.92</v>
      </c>
      <c r="BB1194">
        <v>0</v>
      </c>
      <c r="BC1194">
        <v>0</v>
      </c>
      <c r="BD1194">
        <v>1276.74</v>
      </c>
      <c r="BE1194">
        <v>0</v>
      </c>
      <c r="BF1194" t="s">
        <v>98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90277.3</v>
      </c>
      <c r="BO1194">
        <v>0</v>
      </c>
      <c r="BP1194">
        <v>0</v>
      </c>
      <c r="BQ1194">
        <v>0</v>
      </c>
      <c r="BR1194" t="s">
        <v>99</v>
      </c>
      <c r="BS1194" t="s">
        <v>100</v>
      </c>
      <c r="BT1194" t="s">
        <v>100</v>
      </c>
      <c r="BU1194" t="s">
        <v>100</v>
      </c>
      <c r="BV1194" t="s">
        <v>100</v>
      </c>
      <c r="BW1194" t="s">
        <v>100</v>
      </c>
      <c r="BX1194">
        <v>44802</v>
      </c>
      <c r="BY1194" t="s">
        <v>101</v>
      </c>
      <c r="BZ1194">
        <v>1722.05</v>
      </c>
      <c r="CA1194">
        <v>0</v>
      </c>
      <c r="CB1194">
        <v>0</v>
      </c>
      <c r="CC1194">
        <v>0</v>
      </c>
      <c r="CD1194" s="1">
        <v>45352</v>
      </c>
      <c r="CE1194" t="s">
        <v>97</v>
      </c>
      <c r="CF1194">
        <v>878.78</v>
      </c>
      <c r="CG1194">
        <v>3.5000000000000003E-2</v>
      </c>
      <c r="CH1194">
        <v>0</v>
      </c>
      <c r="CI1194">
        <v>0</v>
      </c>
      <c r="CJ1194">
        <v>95873.37</v>
      </c>
      <c r="CK1194">
        <v>242.65</v>
      </c>
      <c r="CL1194">
        <v>0</v>
      </c>
      <c r="CM1194">
        <v>0</v>
      </c>
      <c r="CS1194" s="2">
        <f t="shared" si="18"/>
        <v>0</v>
      </c>
      <c r="CT1194" s="2">
        <f>+SUM(AR1194:AS1194,AX1194:AY1194,AV1194:AW1194,)</f>
        <v>7.6</v>
      </c>
    </row>
    <row r="1195" spans="1:98" x14ac:dyDescent="0.25">
      <c r="A1195" t="s">
        <v>1306</v>
      </c>
      <c r="B1195" t="s">
        <v>96</v>
      </c>
      <c r="C1195">
        <v>1975263</v>
      </c>
      <c r="D1195" t="s">
        <v>97</v>
      </c>
      <c r="E1195" s="1">
        <v>45383</v>
      </c>
      <c r="F1195">
        <v>95921.37</v>
      </c>
      <c r="G1195" s="2">
        <v>0</v>
      </c>
      <c r="H1195">
        <v>95752.49</v>
      </c>
      <c r="I1195">
        <v>0</v>
      </c>
      <c r="J1195" s="2">
        <v>473.95</v>
      </c>
      <c r="K1195" s="2">
        <v>321.12</v>
      </c>
      <c r="L1195">
        <v>4.8750000000000002E-2</v>
      </c>
      <c r="M1195" s="2">
        <v>779.02</v>
      </c>
      <c r="N1195" s="2">
        <v>168.88</v>
      </c>
      <c r="O1195">
        <v>0</v>
      </c>
      <c r="P1195">
        <v>0</v>
      </c>
      <c r="Q1195">
        <v>0</v>
      </c>
      <c r="R1195">
        <v>0</v>
      </c>
      <c r="S1195">
        <v>18.490000000000002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 s="2">
        <v>746.87</v>
      </c>
      <c r="AR1195" s="2">
        <v>6.9</v>
      </c>
      <c r="AS1195">
        <v>0</v>
      </c>
      <c r="AT1195" s="2">
        <v>979.72</v>
      </c>
      <c r="AU1195">
        <v>0</v>
      </c>
      <c r="AV1195" s="2">
        <v>0</v>
      </c>
      <c r="AW1195" s="2">
        <v>0</v>
      </c>
      <c r="AX1195">
        <v>0</v>
      </c>
      <c r="AY1195">
        <v>0</v>
      </c>
      <c r="AZ1195">
        <v>290.8</v>
      </c>
      <c r="BA1195">
        <v>2565</v>
      </c>
      <c r="BB1195">
        <v>0</v>
      </c>
      <c r="BC1195">
        <v>0</v>
      </c>
      <c r="BD1195">
        <v>642.24</v>
      </c>
      <c r="BE1195">
        <v>0</v>
      </c>
      <c r="BF1195" t="s">
        <v>98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93677.35</v>
      </c>
      <c r="BO1195">
        <v>0</v>
      </c>
      <c r="BP1195">
        <v>0</v>
      </c>
      <c r="BQ1195">
        <v>0</v>
      </c>
      <c r="BR1195" t="s">
        <v>99</v>
      </c>
      <c r="BS1195" t="s">
        <v>100</v>
      </c>
      <c r="BT1195" t="s">
        <v>100</v>
      </c>
      <c r="BU1195" t="s">
        <v>100</v>
      </c>
      <c r="BV1195" t="s">
        <v>100</v>
      </c>
      <c r="BW1195" t="s">
        <v>100</v>
      </c>
      <c r="BX1195">
        <v>44715</v>
      </c>
      <c r="BY1195" t="s">
        <v>101</v>
      </c>
      <c r="BZ1195">
        <v>922.51</v>
      </c>
      <c r="CA1195">
        <v>0</v>
      </c>
      <c r="CB1195">
        <v>0</v>
      </c>
      <c r="CC1195">
        <v>0</v>
      </c>
      <c r="CD1195" s="1">
        <v>45352</v>
      </c>
      <c r="CE1195" t="s">
        <v>97</v>
      </c>
      <c r="CF1195">
        <v>473.95</v>
      </c>
      <c r="CG1195">
        <v>4.8750000000000002E-2</v>
      </c>
      <c r="CH1195">
        <v>0</v>
      </c>
      <c r="CI1195">
        <v>0</v>
      </c>
      <c r="CJ1195">
        <v>95837.099999999991</v>
      </c>
      <c r="CK1195">
        <v>371.2</v>
      </c>
      <c r="CL1195">
        <v>489.86</v>
      </c>
      <c r="CM1195">
        <v>0</v>
      </c>
      <c r="CS1195" s="2">
        <f t="shared" si="18"/>
        <v>0</v>
      </c>
      <c r="CT1195" s="2">
        <f>+SUM(AR1195:AS1195,AX1195:AY1195,AV1195:AW1195,)</f>
        <v>6.9</v>
      </c>
    </row>
    <row r="1196" spans="1:98" x14ac:dyDescent="0.25">
      <c r="A1196" t="s">
        <v>1307</v>
      </c>
      <c r="B1196" t="s">
        <v>96</v>
      </c>
      <c r="C1196">
        <v>1829478</v>
      </c>
      <c r="D1196" t="s">
        <v>97</v>
      </c>
      <c r="E1196" s="1">
        <v>45413</v>
      </c>
      <c r="F1196">
        <v>96048.53</v>
      </c>
      <c r="G1196" s="2">
        <v>34434.71</v>
      </c>
      <c r="H1196">
        <v>95633.74</v>
      </c>
      <c r="I1196">
        <v>34434.71</v>
      </c>
      <c r="J1196" s="2">
        <v>537.89</v>
      </c>
      <c r="K1196" s="2">
        <v>466.55</v>
      </c>
      <c r="L1196">
        <v>0.05</v>
      </c>
      <c r="M1196" s="2">
        <v>1198.8799999999999</v>
      </c>
      <c r="N1196" s="2">
        <v>414.78999999999996</v>
      </c>
      <c r="O1196">
        <v>0</v>
      </c>
      <c r="P1196">
        <v>0</v>
      </c>
      <c r="Q1196">
        <v>0</v>
      </c>
      <c r="R1196">
        <v>0</v>
      </c>
      <c r="S1196">
        <v>15.3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 s="2">
        <v>1000.0999999999999</v>
      </c>
      <c r="AR1196" s="2">
        <v>39.940000000000005</v>
      </c>
      <c r="AS1196">
        <v>0</v>
      </c>
      <c r="AT1196" s="2">
        <v>0</v>
      </c>
      <c r="AU1196">
        <v>0</v>
      </c>
      <c r="AV1196" s="2">
        <v>0</v>
      </c>
      <c r="AW1196" s="2">
        <v>0</v>
      </c>
      <c r="AX1196">
        <v>0</v>
      </c>
      <c r="AY1196">
        <v>0</v>
      </c>
      <c r="AZ1196">
        <v>0</v>
      </c>
      <c r="BA1196">
        <v>1816.09</v>
      </c>
      <c r="BB1196">
        <v>0</v>
      </c>
      <c r="BC1196">
        <v>0</v>
      </c>
      <c r="BD1196">
        <v>1249.9499999999998</v>
      </c>
      <c r="BE1196">
        <v>0</v>
      </c>
      <c r="BF1196" t="s">
        <v>98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128252.36000000002</v>
      </c>
      <c r="BO1196">
        <v>34434.71</v>
      </c>
      <c r="BP1196">
        <v>0</v>
      </c>
      <c r="BQ1196">
        <v>34434.71</v>
      </c>
      <c r="BR1196" t="s">
        <v>99</v>
      </c>
      <c r="BS1196" t="s">
        <v>100</v>
      </c>
      <c r="BT1196" t="s">
        <v>100</v>
      </c>
      <c r="BU1196" t="s">
        <v>100</v>
      </c>
      <c r="BV1196" t="s">
        <v>100</v>
      </c>
      <c r="BW1196" t="s">
        <v>100</v>
      </c>
      <c r="BX1196">
        <v>44580</v>
      </c>
      <c r="BY1196" t="s">
        <v>101</v>
      </c>
      <c r="BZ1196">
        <v>1558.4299999999998</v>
      </c>
      <c r="CA1196">
        <v>0</v>
      </c>
      <c r="CB1196">
        <v>0</v>
      </c>
      <c r="CC1196">
        <v>0</v>
      </c>
      <c r="CD1196" s="1">
        <v>45383</v>
      </c>
      <c r="CE1196" t="s">
        <v>97</v>
      </c>
      <c r="CF1196">
        <v>537.89</v>
      </c>
      <c r="CG1196">
        <v>0.05</v>
      </c>
      <c r="CH1196">
        <v>34434.71</v>
      </c>
      <c r="CI1196">
        <v>0</v>
      </c>
      <c r="CJ1196">
        <v>130207.29000000001</v>
      </c>
      <c r="CK1196">
        <v>481.7</v>
      </c>
      <c r="CL1196">
        <v>0</v>
      </c>
      <c r="CM1196">
        <v>0</v>
      </c>
      <c r="CS1196" s="2">
        <f t="shared" si="18"/>
        <v>0</v>
      </c>
      <c r="CT1196" s="2">
        <f>+SUM(AR1196:AS1196,AX1196:AY1196,AV1196:AW1196,)</f>
        <v>39.940000000000005</v>
      </c>
    </row>
    <row r="1197" spans="1:98" x14ac:dyDescent="0.25">
      <c r="A1197" t="s">
        <v>1308</v>
      </c>
      <c r="B1197" t="s">
        <v>96</v>
      </c>
      <c r="C1197">
        <v>1829653</v>
      </c>
      <c r="D1197" t="s">
        <v>97</v>
      </c>
      <c r="E1197" s="1">
        <v>45383</v>
      </c>
      <c r="F1197">
        <v>95900.87</v>
      </c>
      <c r="G1197" s="2">
        <v>32400.06</v>
      </c>
      <c r="H1197">
        <v>95600.41</v>
      </c>
      <c r="I1197">
        <v>32400.06</v>
      </c>
      <c r="J1197" s="2">
        <v>559.49</v>
      </c>
      <c r="K1197" s="2">
        <v>158.86000000000001</v>
      </c>
      <c r="L1197">
        <v>5.1249999999999997E-2</v>
      </c>
      <c r="M1197" s="2">
        <v>818.52</v>
      </c>
      <c r="N1197" s="2">
        <v>300.46000000000004</v>
      </c>
      <c r="O1197">
        <v>0</v>
      </c>
      <c r="P1197">
        <v>0</v>
      </c>
      <c r="Q1197">
        <v>0</v>
      </c>
      <c r="R1197">
        <v>0</v>
      </c>
      <c r="S1197">
        <v>15.29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 s="2">
        <v>991.49</v>
      </c>
      <c r="AR1197" s="2">
        <v>39.35</v>
      </c>
      <c r="AS1197">
        <v>0</v>
      </c>
      <c r="AT1197" s="2">
        <v>0</v>
      </c>
      <c r="AU1197">
        <v>0</v>
      </c>
      <c r="AV1197" s="2">
        <v>0</v>
      </c>
      <c r="AW1197" s="2">
        <v>0</v>
      </c>
      <c r="AX1197">
        <v>0</v>
      </c>
      <c r="AY1197">
        <v>0</v>
      </c>
      <c r="AZ1197">
        <v>0</v>
      </c>
      <c r="BA1197">
        <v>647.32000000000005</v>
      </c>
      <c r="BB1197">
        <v>0</v>
      </c>
      <c r="BC1197">
        <v>0</v>
      </c>
      <c r="BD1197">
        <v>317.72000000000003</v>
      </c>
      <c r="BE1197">
        <v>0</v>
      </c>
      <c r="BF1197" t="s">
        <v>98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127353.15</v>
      </c>
      <c r="BO1197">
        <v>32400.06</v>
      </c>
      <c r="BP1197">
        <v>0</v>
      </c>
      <c r="BQ1197">
        <v>32400.06</v>
      </c>
      <c r="BR1197" t="s">
        <v>99</v>
      </c>
      <c r="BS1197" t="s">
        <v>100</v>
      </c>
      <c r="BT1197" t="s">
        <v>100</v>
      </c>
      <c r="BU1197" t="s">
        <v>100</v>
      </c>
      <c r="BV1197" t="s">
        <v>100</v>
      </c>
      <c r="BW1197" t="s">
        <v>100</v>
      </c>
      <c r="BX1197">
        <v>44580</v>
      </c>
      <c r="BY1197" t="s">
        <v>101</v>
      </c>
      <c r="BZ1197">
        <v>1064.3400000000001</v>
      </c>
      <c r="CA1197">
        <v>0</v>
      </c>
      <c r="CB1197">
        <v>0</v>
      </c>
      <c r="CC1197">
        <v>0</v>
      </c>
      <c r="CD1197" s="1">
        <v>45352</v>
      </c>
      <c r="CE1197" t="s">
        <v>97</v>
      </c>
      <c r="CF1197">
        <v>559.49</v>
      </c>
      <c r="CG1197">
        <v>5.1249999999999997E-2</v>
      </c>
      <c r="CH1197">
        <v>32400.06</v>
      </c>
      <c r="CI1197">
        <v>0</v>
      </c>
      <c r="CJ1197">
        <v>128151.01999999999</v>
      </c>
      <c r="CK1197">
        <v>477.69</v>
      </c>
      <c r="CL1197">
        <v>0</v>
      </c>
      <c r="CM1197">
        <v>0</v>
      </c>
      <c r="CS1197" s="2">
        <f t="shared" si="18"/>
        <v>0</v>
      </c>
      <c r="CT1197" s="2">
        <f>+SUM(AR1197:AS1197,AX1197:AY1197,AV1197:AW1197,)</f>
        <v>39.35</v>
      </c>
    </row>
    <row r="1198" spans="1:98" x14ac:dyDescent="0.25">
      <c r="A1198" t="s">
        <v>1309</v>
      </c>
      <c r="B1198" t="s">
        <v>96</v>
      </c>
      <c r="C1198">
        <v>2502502</v>
      </c>
      <c r="D1198" t="s">
        <v>97</v>
      </c>
      <c r="E1198" s="1">
        <v>45383</v>
      </c>
      <c r="F1198">
        <v>95578.34</v>
      </c>
      <c r="G1198" s="2">
        <v>0</v>
      </c>
      <c r="H1198">
        <v>95401.99</v>
      </c>
      <c r="I1198">
        <v>0</v>
      </c>
      <c r="J1198" s="2">
        <v>435.21</v>
      </c>
      <c r="K1198" s="2">
        <v>0</v>
      </c>
      <c r="L1198">
        <v>3.2500000000000001E-2</v>
      </c>
      <c r="M1198" s="2">
        <v>258.86</v>
      </c>
      <c r="N1198" s="2">
        <v>176.35</v>
      </c>
      <c r="O1198">
        <v>0</v>
      </c>
      <c r="P1198">
        <v>0</v>
      </c>
      <c r="Q1198">
        <v>0</v>
      </c>
      <c r="R1198">
        <v>0</v>
      </c>
      <c r="S1198">
        <v>27.880000000000003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 s="2">
        <v>1012.83</v>
      </c>
      <c r="AR1198" s="2">
        <v>7.25</v>
      </c>
      <c r="AS1198">
        <v>0</v>
      </c>
      <c r="AT1198" s="2">
        <v>0</v>
      </c>
      <c r="AU1198">
        <v>0</v>
      </c>
      <c r="AV1198" s="2">
        <v>0</v>
      </c>
      <c r="AW1198" s="2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 t="s">
        <v>98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95401.99</v>
      </c>
      <c r="BO1198">
        <v>0</v>
      </c>
      <c r="BP1198">
        <v>0</v>
      </c>
      <c r="BQ1198">
        <v>0</v>
      </c>
      <c r="BR1198" t="s">
        <v>99</v>
      </c>
      <c r="BS1198" t="s">
        <v>100</v>
      </c>
      <c r="BT1198" t="s">
        <v>100</v>
      </c>
      <c r="BU1198" t="s">
        <v>100</v>
      </c>
      <c r="BV1198" t="s">
        <v>100</v>
      </c>
      <c r="BW1198" t="s">
        <v>100</v>
      </c>
      <c r="BX1198">
        <v>44825</v>
      </c>
      <c r="BY1198" t="s">
        <v>101</v>
      </c>
      <c r="BZ1198">
        <v>400.08000000000004</v>
      </c>
      <c r="CA1198">
        <v>0</v>
      </c>
      <c r="CB1198">
        <v>0</v>
      </c>
      <c r="CC1198">
        <v>0</v>
      </c>
      <c r="CD1198" s="1">
        <v>45352</v>
      </c>
      <c r="CE1198" t="s">
        <v>97</v>
      </c>
      <c r="CF1198">
        <v>435.21</v>
      </c>
      <c r="CG1198">
        <v>3.2500000000000001E-2</v>
      </c>
      <c r="CH1198">
        <v>0</v>
      </c>
      <c r="CI1198">
        <v>0</v>
      </c>
      <c r="CJ1198">
        <v>95578.34</v>
      </c>
      <c r="CK1198">
        <v>504.41</v>
      </c>
      <c r="CL1198">
        <v>0</v>
      </c>
      <c r="CM1198">
        <v>0</v>
      </c>
      <c r="CS1198" s="2">
        <f t="shared" si="18"/>
        <v>0</v>
      </c>
      <c r="CT1198" s="2">
        <f>+SUM(AR1198:AS1198,AX1198:AY1198,AV1198:AW1198,)</f>
        <v>7.25</v>
      </c>
    </row>
    <row r="1199" spans="1:98" x14ac:dyDescent="0.25">
      <c r="A1199" t="s">
        <v>1310</v>
      </c>
      <c r="B1199" t="s">
        <v>96</v>
      </c>
      <c r="C1199">
        <v>2327409</v>
      </c>
      <c r="D1199" t="s">
        <v>97</v>
      </c>
      <c r="E1199" s="1">
        <v>45413</v>
      </c>
      <c r="F1199">
        <v>95757.47</v>
      </c>
      <c r="G1199" s="2">
        <v>0</v>
      </c>
      <c r="H1199">
        <v>95364.68</v>
      </c>
      <c r="I1199">
        <v>0</v>
      </c>
      <c r="J1199" s="2">
        <v>445.51</v>
      </c>
      <c r="K1199" s="2">
        <v>0</v>
      </c>
      <c r="L1199">
        <v>3.125E-2</v>
      </c>
      <c r="M1199" s="2">
        <v>498.23</v>
      </c>
      <c r="N1199" s="2">
        <v>392.78999999999996</v>
      </c>
      <c r="O1199">
        <v>0</v>
      </c>
      <c r="P1199">
        <v>0</v>
      </c>
      <c r="Q1199">
        <v>0</v>
      </c>
      <c r="R1199">
        <v>0</v>
      </c>
      <c r="S1199">
        <v>16.46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 s="2">
        <v>611.05999999999995</v>
      </c>
      <c r="AR1199" s="2">
        <v>4.6400000000000006</v>
      </c>
      <c r="AS1199">
        <v>0</v>
      </c>
      <c r="AT1199" s="2">
        <v>0</v>
      </c>
      <c r="AU1199">
        <v>0</v>
      </c>
      <c r="AV1199" s="2">
        <v>0</v>
      </c>
      <c r="AW1199" s="2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 t="s">
        <v>98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95364.68</v>
      </c>
      <c r="BO1199">
        <v>0</v>
      </c>
      <c r="BP1199">
        <v>0</v>
      </c>
      <c r="BQ1199">
        <v>0</v>
      </c>
      <c r="BR1199" t="s">
        <v>99</v>
      </c>
      <c r="BS1199" t="s">
        <v>100</v>
      </c>
      <c r="BT1199" t="s">
        <v>100</v>
      </c>
      <c r="BU1199" t="s">
        <v>100</v>
      </c>
      <c r="BV1199" t="s">
        <v>100</v>
      </c>
      <c r="BW1199" t="s">
        <v>100</v>
      </c>
      <c r="BX1199">
        <v>44858</v>
      </c>
      <c r="BY1199" t="s">
        <v>101</v>
      </c>
      <c r="BZ1199">
        <v>869.92000000000007</v>
      </c>
      <c r="CA1199">
        <v>0</v>
      </c>
      <c r="CB1199">
        <v>0</v>
      </c>
      <c r="CC1199">
        <v>0</v>
      </c>
      <c r="CD1199" s="1">
        <v>45383</v>
      </c>
      <c r="CE1199" t="s">
        <v>97</v>
      </c>
      <c r="CF1199">
        <v>445.51</v>
      </c>
      <c r="CG1199">
        <v>3.125E-2</v>
      </c>
      <c r="CH1199">
        <v>0</v>
      </c>
      <c r="CI1199">
        <v>0</v>
      </c>
      <c r="CJ1199">
        <v>95561.33</v>
      </c>
      <c r="CK1199">
        <v>304.83</v>
      </c>
      <c r="CL1199">
        <v>0</v>
      </c>
      <c r="CM1199">
        <v>0</v>
      </c>
      <c r="CS1199" s="2">
        <f t="shared" si="18"/>
        <v>0</v>
      </c>
      <c r="CT1199" s="2">
        <f>+SUM(AR1199:AS1199,AX1199:AY1199,AV1199:AW1199,)</f>
        <v>4.6400000000000006</v>
      </c>
    </row>
    <row r="1200" spans="1:98" x14ac:dyDescent="0.25">
      <c r="A1200" t="s">
        <v>1311</v>
      </c>
      <c r="B1200" t="s">
        <v>96</v>
      </c>
      <c r="C1200">
        <v>1900201</v>
      </c>
      <c r="D1200" t="s">
        <v>97</v>
      </c>
      <c r="E1200" s="1">
        <v>45413</v>
      </c>
      <c r="F1200">
        <v>96118.05</v>
      </c>
      <c r="G1200" s="2">
        <v>4069.08</v>
      </c>
      <c r="H1200">
        <v>94289.53</v>
      </c>
      <c r="I1200">
        <v>4069.08</v>
      </c>
      <c r="J1200" s="2">
        <v>983.76</v>
      </c>
      <c r="K1200" s="2">
        <v>375.36</v>
      </c>
      <c r="L1200">
        <v>5.1249999999999997E-2</v>
      </c>
      <c r="M1200" s="2">
        <v>818.56</v>
      </c>
      <c r="N1200" s="2">
        <v>1828.52</v>
      </c>
      <c r="O1200">
        <v>679.56</v>
      </c>
      <c r="P1200">
        <v>0</v>
      </c>
      <c r="Q1200">
        <v>0</v>
      </c>
      <c r="R1200">
        <v>0</v>
      </c>
      <c r="S1200">
        <v>18.490000000000002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 s="2">
        <v>861.63</v>
      </c>
      <c r="AR1200" s="2">
        <v>4.7</v>
      </c>
      <c r="AS1200">
        <v>0</v>
      </c>
      <c r="AT1200" s="2">
        <v>11.14</v>
      </c>
      <c r="AU1200">
        <v>0</v>
      </c>
      <c r="AV1200" s="2">
        <v>0</v>
      </c>
      <c r="AW1200" s="2">
        <v>0</v>
      </c>
      <c r="AX1200">
        <v>0</v>
      </c>
      <c r="AY1200">
        <v>0</v>
      </c>
      <c r="AZ1200">
        <v>34</v>
      </c>
      <c r="BA1200">
        <v>2252.1799999999998</v>
      </c>
      <c r="BB1200">
        <v>0</v>
      </c>
      <c r="BC1200">
        <v>0</v>
      </c>
      <c r="BD1200">
        <v>829.12</v>
      </c>
      <c r="BE1200">
        <v>0</v>
      </c>
      <c r="BF1200" t="s">
        <v>98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96112.000000000015</v>
      </c>
      <c r="BO1200">
        <v>4069.08</v>
      </c>
      <c r="BP1200">
        <v>0</v>
      </c>
      <c r="BQ1200">
        <v>4069.08</v>
      </c>
      <c r="BR1200" t="s">
        <v>99</v>
      </c>
      <c r="BS1200" t="s">
        <v>100</v>
      </c>
      <c r="BT1200" t="s">
        <v>100</v>
      </c>
      <c r="BU1200" t="s">
        <v>100</v>
      </c>
      <c r="BV1200" t="s">
        <v>100</v>
      </c>
      <c r="BW1200" t="s">
        <v>100</v>
      </c>
      <c r="BX1200">
        <v>44684</v>
      </c>
      <c r="BY1200" t="s">
        <v>101</v>
      </c>
      <c r="BZ1200">
        <v>2623.89</v>
      </c>
      <c r="CA1200">
        <v>0</v>
      </c>
      <c r="CB1200">
        <v>0</v>
      </c>
      <c r="CC1200">
        <v>0</v>
      </c>
      <c r="CD1200" s="1">
        <v>45383</v>
      </c>
      <c r="CE1200" t="s">
        <v>97</v>
      </c>
      <c r="CF1200">
        <v>983.76</v>
      </c>
      <c r="CG1200">
        <v>5.1249999999999997E-2</v>
      </c>
      <c r="CH1200">
        <v>4069.08</v>
      </c>
      <c r="CI1200">
        <v>0</v>
      </c>
      <c r="CJ1200">
        <v>99613.87000000001</v>
      </c>
      <c r="CK1200">
        <v>429.89</v>
      </c>
      <c r="CL1200">
        <v>5.57</v>
      </c>
      <c r="CM1200">
        <v>0</v>
      </c>
      <c r="CS1200" s="2">
        <f t="shared" si="18"/>
        <v>0</v>
      </c>
      <c r="CT1200" s="2">
        <f>+SUM(AR1200:AS1200,AX1200:AY1200,AV1200:AW1200,)</f>
        <v>4.7</v>
      </c>
    </row>
    <row r="1201" spans="1:98" x14ac:dyDescent="0.25">
      <c r="A1201" t="s">
        <v>1312</v>
      </c>
      <c r="B1201" t="s">
        <v>96</v>
      </c>
      <c r="C1201">
        <v>1997131</v>
      </c>
      <c r="D1201" t="s">
        <v>97</v>
      </c>
      <c r="E1201" s="1">
        <v>45383</v>
      </c>
      <c r="F1201">
        <v>95374.02</v>
      </c>
      <c r="G1201" s="2">
        <v>0</v>
      </c>
      <c r="H1201">
        <v>95302.7</v>
      </c>
      <c r="I1201">
        <v>0</v>
      </c>
      <c r="J1201" s="2">
        <v>631.64</v>
      </c>
      <c r="K1201" s="2">
        <v>196.11</v>
      </c>
      <c r="L1201">
        <v>7.4999999999999997E-2</v>
      </c>
      <c r="M1201" s="2">
        <v>1191.96</v>
      </c>
      <c r="N1201" s="2">
        <v>71.319999999999993</v>
      </c>
      <c r="O1201">
        <v>0</v>
      </c>
      <c r="P1201">
        <v>0</v>
      </c>
      <c r="Q1201">
        <v>0</v>
      </c>
      <c r="R1201">
        <v>0</v>
      </c>
      <c r="S1201">
        <v>27.86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 s="2">
        <v>5510.23</v>
      </c>
      <c r="AR1201" s="2">
        <v>7.02</v>
      </c>
      <c r="AS1201">
        <v>0</v>
      </c>
      <c r="AT1201" s="2">
        <v>0</v>
      </c>
      <c r="AU1201">
        <v>0</v>
      </c>
      <c r="AV1201" s="2">
        <v>0</v>
      </c>
      <c r="AW1201" s="2">
        <v>0</v>
      </c>
      <c r="AX1201">
        <v>0</v>
      </c>
      <c r="AY1201">
        <v>0</v>
      </c>
      <c r="AZ1201">
        <v>725.39</v>
      </c>
      <c r="BA1201">
        <v>2156.21</v>
      </c>
      <c r="BB1201">
        <v>0</v>
      </c>
      <c r="BC1201">
        <v>0</v>
      </c>
      <c r="BD1201">
        <v>455.04</v>
      </c>
      <c r="BE1201">
        <v>0</v>
      </c>
      <c r="BF1201" t="s">
        <v>98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93146.489999999991</v>
      </c>
      <c r="BO1201">
        <v>0</v>
      </c>
      <c r="BP1201">
        <v>0</v>
      </c>
      <c r="BQ1201">
        <v>0</v>
      </c>
      <c r="BR1201" t="s">
        <v>99</v>
      </c>
      <c r="BS1201" t="s">
        <v>100</v>
      </c>
      <c r="BT1201" t="s">
        <v>100</v>
      </c>
      <c r="BU1201" t="s">
        <v>100</v>
      </c>
      <c r="BV1201" t="s">
        <v>100</v>
      </c>
      <c r="BW1201" t="s">
        <v>100</v>
      </c>
      <c r="BX1201">
        <v>44721</v>
      </c>
      <c r="BY1201" t="s">
        <v>101</v>
      </c>
      <c r="BZ1201">
        <v>1228.4000000000001</v>
      </c>
      <c r="CA1201">
        <v>0</v>
      </c>
      <c r="CB1201">
        <v>0</v>
      </c>
      <c r="CC1201">
        <v>0</v>
      </c>
      <c r="CD1201" s="1">
        <v>45352</v>
      </c>
      <c r="CE1201" t="s">
        <v>97</v>
      </c>
      <c r="CF1201">
        <v>631.64</v>
      </c>
      <c r="CG1201">
        <v>7.4999999999999997E-2</v>
      </c>
      <c r="CH1201">
        <v>0</v>
      </c>
      <c r="CI1201">
        <v>0</v>
      </c>
      <c r="CJ1201">
        <v>95338.47</v>
      </c>
      <c r="CK1201">
        <v>2753.11</v>
      </c>
      <c r="CL1201">
        <v>0</v>
      </c>
      <c r="CM1201">
        <v>0</v>
      </c>
      <c r="CS1201" s="2">
        <f t="shared" si="18"/>
        <v>0</v>
      </c>
      <c r="CT1201" s="2">
        <f>+SUM(AR1201:AS1201,AX1201:AY1201,AV1201:AW1201,)</f>
        <v>7.02</v>
      </c>
    </row>
    <row r="1202" spans="1:98" x14ac:dyDescent="0.25">
      <c r="A1202" t="s">
        <v>1313</v>
      </c>
      <c r="B1202" t="s">
        <v>96</v>
      </c>
      <c r="C1202">
        <v>2112943</v>
      </c>
      <c r="D1202" t="s">
        <v>97</v>
      </c>
      <c r="E1202" s="1">
        <v>45383</v>
      </c>
      <c r="F1202">
        <v>96032.84</v>
      </c>
      <c r="G1202" s="2">
        <v>14049.92</v>
      </c>
      <c r="H1202">
        <v>94943</v>
      </c>
      <c r="I1202">
        <v>14049.92</v>
      </c>
      <c r="J1202" s="2">
        <v>682.18</v>
      </c>
      <c r="K1202" s="2">
        <v>759.71</v>
      </c>
      <c r="L1202">
        <v>0.04</v>
      </c>
      <c r="M1202" s="2">
        <v>956.7</v>
      </c>
      <c r="N1202" s="2">
        <v>1089.8399999999999</v>
      </c>
      <c r="O1202">
        <v>0</v>
      </c>
      <c r="P1202">
        <v>0</v>
      </c>
      <c r="Q1202">
        <v>0</v>
      </c>
      <c r="R1202">
        <v>0</v>
      </c>
      <c r="S1202">
        <v>38.86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 s="2">
        <v>684.75</v>
      </c>
      <c r="AR1202" s="2">
        <v>9.61</v>
      </c>
      <c r="AS1202">
        <v>0</v>
      </c>
      <c r="AT1202" s="2">
        <v>915.32</v>
      </c>
      <c r="AU1202">
        <v>0</v>
      </c>
      <c r="AV1202" s="2">
        <v>0</v>
      </c>
      <c r="AW1202" s="2">
        <v>0</v>
      </c>
      <c r="AX1202">
        <v>0</v>
      </c>
      <c r="AY1202">
        <v>-2449.37</v>
      </c>
      <c r="AZ1202">
        <v>0</v>
      </c>
      <c r="BA1202">
        <v>0</v>
      </c>
      <c r="BB1202">
        <v>17.760000000000002</v>
      </c>
      <c r="BC1202">
        <v>0</v>
      </c>
      <c r="BD1202">
        <v>2449.37</v>
      </c>
      <c r="BE1202">
        <v>0</v>
      </c>
      <c r="BF1202" t="s">
        <v>98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109788.45</v>
      </c>
      <c r="BO1202">
        <v>14049.92</v>
      </c>
      <c r="BP1202">
        <v>0</v>
      </c>
      <c r="BQ1202">
        <v>14049.92</v>
      </c>
      <c r="BR1202" t="s">
        <v>99</v>
      </c>
      <c r="BS1202" t="s">
        <v>100</v>
      </c>
      <c r="BT1202" t="s">
        <v>100</v>
      </c>
      <c r="BU1202" t="s">
        <v>100</v>
      </c>
      <c r="BV1202" t="s">
        <v>100</v>
      </c>
      <c r="BW1202" t="s">
        <v>100</v>
      </c>
      <c r="BX1202">
        <v>44802</v>
      </c>
      <c r="BY1202" t="s">
        <v>101</v>
      </c>
      <c r="BZ1202">
        <v>4447.4400000000005</v>
      </c>
      <c r="CA1202">
        <v>320.11</v>
      </c>
      <c r="CB1202">
        <v>0</v>
      </c>
      <c r="CC1202">
        <v>0</v>
      </c>
      <c r="CD1202" s="1">
        <v>45352</v>
      </c>
      <c r="CE1202" t="s">
        <v>97</v>
      </c>
      <c r="CF1202">
        <v>682.18</v>
      </c>
      <c r="CG1202">
        <v>0.04</v>
      </c>
      <c r="CH1202">
        <v>14049.92</v>
      </c>
      <c r="CI1202">
        <v>0</v>
      </c>
      <c r="CJ1202">
        <v>109357.40999999999</v>
      </c>
      <c r="CK1202">
        <v>340.37</v>
      </c>
      <c r="CL1202">
        <v>457.66</v>
      </c>
      <c r="CM1202">
        <v>777.47</v>
      </c>
      <c r="CS1202" s="2">
        <f t="shared" si="18"/>
        <v>0</v>
      </c>
      <c r="CT1202" s="2">
        <f>+SUM(AR1202:AS1202,AX1202:AY1202,AV1202:AW1202,)</f>
        <v>-2439.7599999999998</v>
      </c>
    </row>
    <row r="1203" spans="1:98" x14ac:dyDescent="0.25">
      <c r="A1203" t="s">
        <v>1314</v>
      </c>
      <c r="B1203" t="s">
        <v>96</v>
      </c>
      <c r="C1203">
        <v>1828667</v>
      </c>
      <c r="D1203" t="s">
        <v>97</v>
      </c>
      <c r="E1203" s="1">
        <v>45383</v>
      </c>
      <c r="F1203">
        <v>95481.29</v>
      </c>
      <c r="G1203" s="2">
        <v>26654.45</v>
      </c>
      <c r="H1203">
        <v>95108.21</v>
      </c>
      <c r="I1203">
        <v>26654.45</v>
      </c>
      <c r="J1203" s="2">
        <v>534.30999999999995</v>
      </c>
      <c r="K1203" s="2">
        <v>485.11</v>
      </c>
      <c r="L1203">
        <v>4.3749999999999997E-2</v>
      </c>
      <c r="M1203" s="2">
        <v>695.54</v>
      </c>
      <c r="N1203" s="2">
        <v>373.08</v>
      </c>
      <c r="O1203">
        <v>0</v>
      </c>
      <c r="P1203">
        <v>0</v>
      </c>
      <c r="Q1203">
        <v>0</v>
      </c>
      <c r="R1203">
        <v>0</v>
      </c>
      <c r="S1203">
        <v>15.219999999999999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 s="2">
        <v>951.31</v>
      </c>
      <c r="AR1203" s="2">
        <v>8.0399999999999991</v>
      </c>
      <c r="AS1203">
        <v>0</v>
      </c>
      <c r="AT1203" s="2">
        <v>490</v>
      </c>
      <c r="AU1203">
        <v>0</v>
      </c>
      <c r="AV1203" s="2">
        <v>0</v>
      </c>
      <c r="AW1203" s="2">
        <v>0</v>
      </c>
      <c r="AX1203">
        <v>0</v>
      </c>
      <c r="AY1203">
        <v>0</v>
      </c>
      <c r="AZ1203">
        <v>0</v>
      </c>
      <c r="BA1203">
        <v>2378.5500000000002</v>
      </c>
      <c r="BB1203">
        <v>0</v>
      </c>
      <c r="BC1203">
        <v>0</v>
      </c>
      <c r="BD1203">
        <v>970.22</v>
      </c>
      <c r="BE1203">
        <v>0</v>
      </c>
      <c r="BF1203" t="s">
        <v>98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119629.11</v>
      </c>
      <c r="BO1203">
        <v>26654.45</v>
      </c>
      <c r="BP1203">
        <v>0</v>
      </c>
      <c r="BQ1203">
        <v>26654.45</v>
      </c>
      <c r="BR1203" t="s">
        <v>99</v>
      </c>
      <c r="BS1203" t="s">
        <v>100</v>
      </c>
      <c r="BT1203" t="s">
        <v>100</v>
      </c>
      <c r="BU1203" t="s">
        <v>100</v>
      </c>
      <c r="BV1203" t="s">
        <v>100</v>
      </c>
      <c r="BW1203" t="s">
        <v>100</v>
      </c>
      <c r="BX1203">
        <v>44580</v>
      </c>
      <c r="BY1203" t="s">
        <v>101</v>
      </c>
      <c r="BZ1203">
        <v>1045.3599999999999</v>
      </c>
      <c r="CA1203">
        <v>0</v>
      </c>
      <c r="CB1203">
        <v>0</v>
      </c>
      <c r="CC1203">
        <v>0</v>
      </c>
      <c r="CD1203" s="1">
        <v>45352</v>
      </c>
      <c r="CE1203" t="s">
        <v>97</v>
      </c>
      <c r="CF1203">
        <v>534.30999999999995</v>
      </c>
      <c r="CG1203">
        <v>4.3749999999999997E-2</v>
      </c>
      <c r="CH1203">
        <v>26654.45</v>
      </c>
      <c r="CI1203">
        <v>0</v>
      </c>
      <c r="CJ1203">
        <v>121949.54</v>
      </c>
      <c r="CK1203">
        <v>472.85</v>
      </c>
      <c r="CL1203">
        <v>245</v>
      </c>
      <c r="CM1203">
        <v>0</v>
      </c>
      <c r="CS1203" s="2">
        <f t="shared" si="18"/>
        <v>0</v>
      </c>
      <c r="CT1203" s="2">
        <f>+SUM(AR1203:AS1203,AX1203:AY1203,AV1203:AW1203,)</f>
        <v>8.0399999999999991</v>
      </c>
    </row>
    <row r="1204" spans="1:98" x14ac:dyDescent="0.25">
      <c r="A1204" t="s">
        <v>1315</v>
      </c>
      <c r="B1204" t="s">
        <v>96</v>
      </c>
      <c r="C1204">
        <v>2111097</v>
      </c>
      <c r="D1204" t="s">
        <v>97</v>
      </c>
      <c r="E1204" s="1">
        <v>45383</v>
      </c>
      <c r="F1204">
        <v>95505.54</v>
      </c>
      <c r="G1204" s="2">
        <v>1227.76</v>
      </c>
      <c r="H1204">
        <v>95052.84</v>
      </c>
      <c r="I1204">
        <v>1227.76</v>
      </c>
      <c r="J1204" s="2">
        <v>613.88</v>
      </c>
      <c r="K1204" s="2">
        <v>204.25</v>
      </c>
      <c r="L1204">
        <v>4.8750000000000002E-2</v>
      </c>
      <c r="M1204" s="2">
        <v>775.06</v>
      </c>
      <c r="N1204" s="2">
        <v>452.7</v>
      </c>
      <c r="O1204">
        <v>0</v>
      </c>
      <c r="P1204">
        <v>0</v>
      </c>
      <c r="Q1204">
        <v>0</v>
      </c>
      <c r="R1204">
        <v>0</v>
      </c>
      <c r="S1204">
        <v>27.85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 s="2">
        <v>456.45</v>
      </c>
      <c r="AR1204" s="2">
        <v>8.02</v>
      </c>
      <c r="AS1204">
        <v>0</v>
      </c>
      <c r="AT1204" s="2">
        <v>2965.76</v>
      </c>
      <c r="AU1204">
        <v>0</v>
      </c>
      <c r="AV1204" s="2">
        <v>0</v>
      </c>
      <c r="AW1204" s="2">
        <v>0</v>
      </c>
      <c r="AX1204">
        <v>0</v>
      </c>
      <c r="AY1204">
        <v>-408.5</v>
      </c>
      <c r="AZ1204">
        <v>0</v>
      </c>
      <c r="BA1204">
        <v>0</v>
      </c>
      <c r="BB1204">
        <v>603.97</v>
      </c>
      <c r="BC1204">
        <v>0</v>
      </c>
      <c r="BD1204">
        <v>408.5</v>
      </c>
      <c r="BE1204">
        <v>0</v>
      </c>
      <c r="BF1204" t="s">
        <v>98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98367.45</v>
      </c>
      <c r="BO1204">
        <v>1227.76</v>
      </c>
      <c r="BP1204">
        <v>0</v>
      </c>
      <c r="BQ1204">
        <v>1227.76</v>
      </c>
      <c r="BR1204" t="s">
        <v>99</v>
      </c>
      <c r="BS1204" t="s">
        <v>100</v>
      </c>
      <c r="BT1204" t="s">
        <v>100</v>
      </c>
      <c r="BU1204" t="s">
        <v>100</v>
      </c>
      <c r="BV1204" t="s">
        <v>100</v>
      </c>
      <c r="BW1204" t="s">
        <v>100</v>
      </c>
      <c r="BX1204">
        <v>44798</v>
      </c>
      <c r="BY1204" t="s">
        <v>101</v>
      </c>
      <c r="BZ1204">
        <v>1600.3899999999999</v>
      </c>
      <c r="CA1204">
        <v>0</v>
      </c>
      <c r="CB1204">
        <v>0</v>
      </c>
      <c r="CC1204">
        <v>0</v>
      </c>
      <c r="CD1204" s="1">
        <v>45352</v>
      </c>
      <c r="CE1204" t="s">
        <v>97</v>
      </c>
      <c r="CF1204">
        <v>613.88</v>
      </c>
      <c r="CG1204">
        <v>4.8750000000000002E-2</v>
      </c>
      <c r="CH1204">
        <v>1227.76</v>
      </c>
      <c r="CI1204">
        <v>0</v>
      </c>
      <c r="CJ1204">
        <v>96507.409999999989</v>
      </c>
      <c r="CK1204">
        <v>225.72</v>
      </c>
      <c r="CL1204">
        <v>1482.88</v>
      </c>
      <c r="CM1204">
        <v>808.22</v>
      </c>
      <c r="CS1204" s="2">
        <f t="shared" si="18"/>
        <v>0</v>
      </c>
      <c r="CT1204" s="2">
        <f>+SUM(AR1204:AS1204,AX1204:AY1204,AV1204:AW1204,)</f>
        <v>-400.48</v>
      </c>
    </row>
    <row r="1205" spans="1:98" x14ac:dyDescent="0.25">
      <c r="A1205" t="s">
        <v>1316</v>
      </c>
      <c r="B1205" t="s">
        <v>96</v>
      </c>
      <c r="C1205">
        <v>2110611</v>
      </c>
      <c r="D1205" t="s">
        <v>97</v>
      </c>
      <c r="E1205" s="1">
        <v>45383</v>
      </c>
      <c r="F1205">
        <v>95457.83</v>
      </c>
      <c r="G1205" s="2">
        <v>162618.63</v>
      </c>
      <c r="H1205">
        <v>95090.14</v>
      </c>
      <c r="I1205">
        <v>162618.63</v>
      </c>
      <c r="J1205" s="2">
        <v>501.73</v>
      </c>
      <c r="K1205" s="2">
        <v>629.32000000000005</v>
      </c>
      <c r="L1205">
        <v>0.04</v>
      </c>
      <c r="M1205" s="2">
        <v>635.77</v>
      </c>
      <c r="N1205" s="2">
        <v>367.69</v>
      </c>
      <c r="O1205">
        <v>0</v>
      </c>
      <c r="P1205">
        <v>0</v>
      </c>
      <c r="Q1205">
        <v>0</v>
      </c>
      <c r="R1205">
        <v>0</v>
      </c>
      <c r="S1205">
        <v>27.85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 s="2">
        <v>573.78</v>
      </c>
      <c r="AR1205" s="2">
        <v>8.42</v>
      </c>
      <c r="AS1205">
        <v>0</v>
      </c>
      <c r="AT1205" s="2">
        <v>0</v>
      </c>
      <c r="AU1205">
        <v>0</v>
      </c>
      <c r="AV1205" s="2">
        <v>0</v>
      </c>
      <c r="AW1205" s="2">
        <v>0</v>
      </c>
      <c r="AX1205">
        <v>741.4</v>
      </c>
      <c r="AY1205">
        <v>-629.32000000000005</v>
      </c>
      <c r="AZ1205">
        <v>4119.24</v>
      </c>
      <c r="BA1205">
        <v>0</v>
      </c>
      <c r="BB1205">
        <v>112.08</v>
      </c>
      <c r="BC1205">
        <v>0</v>
      </c>
      <c r="BD1205">
        <v>1258.6400000000001</v>
      </c>
      <c r="BE1205">
        <v>0</v>
      </c>
      <c r="BF1205" t="s">
        <v>98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257820.85</v>
      </c>
      <c r="BO1205">
        <v>162618.63</v>
      </c>
      <c r="BP1205">
        <v>0</v>
      </c>
      <c r="BQ1205">
        <v>162618.63</v>
      </c>
      <c r="BR1205" t="s">
        <v>99</v>
      </c>
      <c r="BS1205" t="s">
        <v>100</v>
      </c>
      <c r="BT1205" t="s">
        <v>100</v>
      </c>
      <c r="BU1205" t="s">
        <v>100</v>
      </c>
      <c r="BV1205" t="s">
        <v>100</v>
      </c>
      <c r="BW1205" t="s">
        <v>100</v>
      </c>
      <c r="BX1205">
        <v>44802</v>
      </c>
      <c r="BY1205" t="s">
        <v>101</v>
      </c>
      <c r="BZ1205">
        <v>855.1099999999999</v>
      </c>
      <c r="CA1205">
        <v>0</v>
      </c>
      <c r="CB1205">
        <v>0</v>
      </c>
      <c r="CC1205">
        <v>0</v>
      </c>
      <c r="CD1205" s="1">
        <v>45352</v>
      </c>
      <c r="CE1205" t="s">
        <v>97</v>
      </c>
      <c r="CF1205">
        <v>501.73</v>
      </c>
      <c r="CG1205">
        <v>0.04</v>
      </c>
      <c r="CH1205">
        <v>162618.63</v>
      </c>
      <c r="CI1205">
        <v>0</v>
      </c>
      <c r="CJ1205">
        <v>257892.92</v>
      </c>
      <c r="CK1205">
        <v>284.58999999999997</v>
      </c>
      <c r="CL1205">
        <v>0</v>
      </c>
      <c r="CM1205">
        <v>741.4</v>
      </c>
      <c r="CS1205" s="2">
        <f t="shared" si="18"/>
        <v>0</v>
      </c>
      <c r="CT1205" s="2">
        <f>+SUM(AR1205:AS1205,AX1205:AY1205,AV1205:AW1205,)</f>
        <v>120.49999999999989</v>
      </c>
    </row>
    <row r="1206" spans="1:98" x14ac:dyDescent="0.25">
      <c r="A1206" t="s">
        <v>1317</v>
      </c>
      <c r="B1206" t="s">
        <v>96</v>
      </c>
      <c r="C1206">
        <v>2120108</v>
      </c>
      <c r="D1206" t="s">
        <v>97</v>
      </c>
      <c r="E1206" s="1">
        <v>45383</v>
      </c>
      <c r="F1206">
        <v>95698.71</v>
      </c>
      <c r="G1206" s="2">
        <v>0</v>
      </c>
      <c r="H1206">
        <v>94821.13</v>
      </c>
      <c r="I1206">
        <v>0</v>
      </c>
      <c r="J1206" s="2">
        <v>796.84</v>
      </c>
      <c r="K1206" s="2">
        <v>141.54</v>
      </c>
      <c r="L1206">
        <v>4.4999999999999998E-2</v>
      </c>
      <c r="M1206" s="2">
        <v>716.1</v>
      </c>
      <c r="N1206" s="2">
        <v>877.58</v>
      </c>
      <c r="O1206">
        <v>0</v>
      </c>
      <c r="P1206">
        <v>0</v>
      </c>
      <c r="Q1206">
        <v>0</v>
      </c>
      <c r="R1206">
        <v>0</v>
      </c>
      <c r="S1206">
        <v>16.82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 s="2">
        <v>5608.8899999999994</v>
      </c>
      <c r="AR1206" s="2">
        <v>27.979999999999997</v>
      </c>
      <c r="AS1206">
        <v>0</v>
      </c>
      <c r="AT1206" s="2">
        <v>461.82</v>
      </c>
      <c r="AU1206">
        <v>0</v>
      </c>
      <c r="AV1206" s="2">
        <v>0</v>
      </c>
      <c r="AW1206" s="2">
        <v>-457.09</v>
      </c>
      <c r="AX1206">
        <v>0</v>
      </c>
      <c r="AY1206">
        <v>0</v>
      </c>
      <c r="AZ1206">
        <v>1357.29</v>
      </c>
      <c r="BA1206">
        <v>529.11</v>
      </c>
      <c r="BB1206">
        <v>0</v>
      </c>
      <c r="BC1206">
        <v>0</v>
      </c>
      <c r="BD1206">
        <v>470.9</v>
      </c>
      <c r="BE1206">
        <v>0</v>
      </c>
      <c r="BF1206" t="s">
        <v>98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94893.140000000014</v>
      </c>
      <c r="BO1206">
        <v>0</v>
      </c>
      <c r="BP1206">
        <v>0</v>
      </c>
      <c r="BQ1206">
        <v>0</v>
      </c>
      <c r="BR1206" t="s">
        <v>99</v>
      </c>
      <c r="BS1206" t="s">
        <v>100</v>
      </c>
      <c r="BT1206" t="s">
        <v>100</v>
      </c>
      <c r="BU1206" t="s">
        <v>100</v>
      </c>
      <c r="BV1206" t="s">
        <v>100</v>
      </c>
      <c r="BW1206" t="s">
        <v>100</v>
      </c>
      <c r="BX1206">
        <v>43119</v>
      </c>
      <c r="BY1206" t="s">
        <v>101</v>
      </c>
      <c r="BZ1206">
        <v>2005.97</v>
      </c>
      <c r="CA1206">
        <v>370.21</v>
      </c>
      <c r="CB1206">
        <v>0</v>
      </c>
      <c r="CC1206">
        <v>0</v>
      </c>
      <c r="CD1206" s="1">
        <v>45352</v>
      </c>
      <c r="CE1206" t="s">
        <v>97</v>
      </c>
      <c r="CF1206">
        <v>796.84</v>
      </c>
      <c r="CG1206">
        <v>4.4999999999999998E-2</v>
      </c>
      <c r="CH1206">
        <v>0</v>
      </c>
      <c r="CI1206">
        <v>0</v>
      </c>
      <c r="CJ1206">
        <v>95260.74</v>
      </c>
      <c r="CK1206">
        <v>2801.94</v>
      </c>
      <c r="CL1206">
        <v>230.91</v>
      </c>
      <c r="CM1206">
        <v>0</v>
      </c>
      <c r="CS1206" s="2">
        <f t="shared" si="18"/>
        <v>0</v>
      </c>
      <c r="CT1206" s="2">
        <f>+SUM(AR1206:AS1206,AX1206:AY1206,AV1206:AW1206,)</f>
        <v>-429.10999999999996</v>
      </c>
    </row>
    <row r="1207" spans="1:98" x14ac:dyDescent="0.25">
      <c r="A1207" t="s">
        <v>1318</v>
      </c>
      <c r="B1207" t="s">
        <v>96</v>
      </c>
      <c r="C1207">
        <v>2027546</v>
      </c>
      <c r="D1207" t="s">
        <v>97</v>
      </c>
      <c r="E1207" s="1">
        <v>45383</v>
      </c>
      <c r="F1207">
        <v>95385.78</v>
      </c>
      <c r="G1207" s="2">
        <v>12227.19</v>
      </c>
      <c r="H1207">
        <v>94977.74</v>
      </c>
      <c r="I1207">
        <v>12227.19</v>
      </c>
      <c r="J1207" s="2">
        <v>501.78</v>
      </c>
      <c r="K1207" s="2">
        <v>266.43</v>
      </c>
      <c r="L1207">
        <v>3.7499999999999999E-2</v>
      </c>
      <c r="M1207" s="2">
        <v>595.52</v>
      </c>
      <c r="N1207" s="2">
        <v>408.03999999999996</v>
      </c>
      <c r="O1207">
        <v>0</v>
      </c>
      <c r="P1207">
        <v>0</v>
      </c>
      <c r="Q1207">
        <v>0</v>
      </c>
      <c r="R1207">
        <v>0</v>
      </c>
      <c r="S1207">
        <v>15.99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 s="2">
        <v>734.92000000000007</v>
      </c>
      <c r="AR1207" s="2">
        <v>6.44</v>
      </c>
      <c r="AS1207">
        <v>0</v>
      </c>
      <c r="AT1207" s="2">
        <v>0</v>
      </c>
      <c r="AU1207">
        <v>0</v>
      </c>
      <c r="AV1207" s="2">
        <v>0</v>
      </c>
      <c r="AW1207" s="2">
        <v>0</v>
      </c>
      <c r="AX1207">
        <v>453.13</v>
      </c>
      <c r="AY1207">
        <v>0</v>
      </c>
      <c r="AZ1207">
        <v>1842</v>
      </c>
      <c r="BA1207">
        <v>0</v>
      </c>
      <c r="BB1207">
        <v>453.13</v>
      </c>
      <c r="BC1207">
        <v>0</v>
      </c>
      <c r="BD1207">
        <v>506.48</v>
      </c>
      <c r="BE1207">
        <v>0</v>
      </c>
      <c r="BF1207" t="s">
        <v>98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107658.06000000001</v>
      </c>
      <c r="BO1207">
        <v>12227.19</v>
      </c>
      <c r="BP1207">
        <v>0</v>
      </c>
      <c r="BQ1207">
        <v>12227.19</v>
      </c>
      <c r="BR1207" t="s">
        <v>99</v>
      </c>
      <c r="BS1207" t="s">
        <v>100</v>
      </c>
      <c r="BT1207" t="s">
        <v>100</v>
      </c>
      <c r="BU1207" t="s">
        <v>100</v>
      </c>
      <c r="BV1207" t="s">
        <v>100</v>
      </c>
      <c r="BW1207" t="s">
        <v>100</v>
      </c>
      <c r="BX1207">
        <v>44783</v>
      </c>
      <c r="BY1207" t="s">
        <v>101</v>
      </c>
      <c r="BZ1207">
        <v>528</v>
      </c>
      <c r="CA1207">
        <v>0</v>
      </c>
      <c r="CB1207">
        <v>0</v>
      </c>
      <c r="CC1207">
        <v>0</v>
      </c>
      <c r="CD1207" s="1">
        <v>45352</v>
      </c>
      <c r="CE1207" t="s">
        <v>97</v>
      </c>
      <c r="CF1207">
        <v>501.78</v>
      </c>
      <c r="CG1207">
        <v>3.7499999999999999E-2</v>
      </c>
      <c r="CH1207">
        <v>12227.19</v>
      </c>
      <c r="CI1207">
        <v>0</v>
      </c>
      <c r="CJ1207">
        <v>107409.27</v>
      </c>
      <c r="CK1207">
        <v>365.05</v>
      </c>
      <c r="CL1207">
        <v>0</v>
      </c>
      <c r="CM1207">
        <v>0</v>
      </c>
      <c r="CS1207" s="2">
        <f t="shared" si="18"/>
        <v>0</v>
      </c>
      <c r="CT1207" s="2">
        <f>+SUM(AR1207:AS1207,AX1207:AY1207,AV1207:AW1207,)</f>
        <v>459.57</v>
      </c>
    </row>
    <row r="1208" spans="1:98" x14ac:dyDescent="0.25">
      <c r="A1208" t="s">
        <v>1319</v>
      </c>
      <c r="B1208" t="s">
        <v>96</v>
      </c>
      <c r="C1208">
        <v>1965611</v>
      </c>
      <c r="D1208" t="s">
        <v>97</v>
      </c>
      <c r="E1208" s="1">
        <v>45383</v>
      </c>
      <c r="F1208">
        <v>95263.32</v>
      </c>
      <c r="G1208" s="2">
        <v>0</v>
      </c>
      <c r="H1208">
        <v>94972.06</v>
      </c>
      <c r="I1208">
        <v>0</v>
      </c>
      <c r="J1208" s="2">
        <v>462.93</v>
      </c>
      <c r="K1208" s="2">
        <v>571.48</v>
      </c>
      <c r="L1208">
        <v>0.04</v>
      </c>
      <c r="M1208" s="2">
        <v>634.6</v>
      </c>
      <c r="N1208" s="2">
        <v>291.26</v>
      </c>
      <c r="O1208">
        <v>0</v>
      </c>
      <c r="P1208">
        <v>0</v>
      </c>
      <c r="Q1208">
        <v>0</v>
      </c>
      <c r="R1208">
        <v>0</v>
      </c>
      <c r="S1208">
        <v>18.369999999999997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 s="2">
        <v>706.67000000000007</v>
      </c>
      <c r="AR1208" s="2">
        <v>6.02</v>
      </c>
      <c r="AS1208">
        <v>0</v>
      </c>
      <c r="AT1208" s="2">
        <v>0</v>
      </c>
      <c r="AU1208">
        <v>0</v>
      </c>
      <c r="AV1208" s="2">
        <v>0</v>
      </c>
      <c r="AW1208" s="2">
        <v>0</v>
      </c>
      <c r="AX1208">
        <v>0</v>
      </c>
      <c r="AY1208">
        <v>0</v>
      </c>
      <c r="AZ1208">
        <v>0</v>
      </c>
      <c r="BA1208">
        <v>4112.22</v>
      </c>
      <c r="BB1208">
        <v>0</v>
      </c>
      <c r="BC1208">
        <v>0</v>
      </c>
      <c r="BD1208">
        <v>1142.96</v>
      </c>
      <c r="BE1208">
        <v>0</v>
      </c>
      <c r="BF1208" t="s">
        <v>98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90859.839999999997</v>
      </c>
      <c r="BO1208">
        <v>0</v>
      </c>
      <c r="BP1208">
        <v>0</v>
      </c>
      <c r="BQ1208">
        <v>0</v>
      </c>
      <c r="BR1208" t="s">
        <v>99</v>
      </c>
      <c r="BS1208" t="s">
        <v>100</v>
      </c>
      <c r="BT1208" t="s">
        <v>100</v>
      </c>
      <c r="BU1208" t="s">
        <v>100</v>
      </c>
      <c r="BV1208" t="s">
        <v>100</v>
      </c>
      <c r="BW1208" t="s">
        <v>100</v>
      </c>
      <c r="BX1208">
        <v>44672</v>
      </c>
      <c r="BY1208" t="s">
        <v>101</v>
      </c>
      <c r="BZ1208">
        <v>901.47</v>
      </c>
      <c r="CA1208">
        <v>0</v>
      </c>
      <c r="CB1208">
        <v>0</v>
      </c>
      <c r="CC1208">
        <v>0</v>
      </c>
      <c r="CD1208" s="1">
        <v>45352</v>
      </c>
      <c r="CE1208" t="s">
        <v>97</v>
      </c>
      <c r="CF1208">
        <v>462.93</v>
      </c>
      <c r="CG1208">
        <v>0.04</v>
      </c>
      <c r="CH1208">
        <v>0</v>
      </c>
      <c r="CI1208">
        <v>0</v>
      </c>
      <c r="CJ1208">
        <v>95117.930000000008</v>
      </c>
      <c r="CK1208">
        <v>352.13</v>
      </c>
      <c r="CL1208">
        <v>0</v>
      </c>
      <c r="CM1208">
        <v>0</v>
      </c>
      <c r="CS1208" s="2">
        <f t="shared" si="18"/>
        <v>0</v>
      </c>
      <c r="CT1208" s="2">
        <f>+SUM(AR1208:AS1208,AX1208:AY1208,AV1208:AW1208,)</f>
        <v>6.02</v>
      </c>
    </row>
    <row r="1209" spans="1:98" x14ac:dyDescent="0.25">
      <c r="A1209" t="s">
        <v>1320</v>
      </c>
      <c r="B1209" t="s">
        <v>96</v>
      </c>
      <c r="C1209">
        <v>1975368</v>
      </c>
      <c r="D1209" t="s">
        <v>364</v>
      </c>
      <c r="E1209" s="1">
        <v>45323</v>
      </c>
      <c r="F1209">
        <v>94950.26</v>
      </c>
      <c r="G1209" s="2">
        <v>0</v>
      </c>
      <c r="H1209">
        <v>94950.26</v>
      </c>
      <c r="I1209">
        <v>0</v>
      </c>
      <c r="J1209" s="2">
        <v>350.46</v>
      </c>
      <c r="K1209" s="2">
        <v>575.84</v>
      </c>
      <c r="L1209">
        <v>0.03</v>
      </c>
      <c r="M1209" s="2">
        <v>0</v>
      </c>
      <c r="N1209" s="2">
        <v>0</v>
      </c>
      <c r="O1209">
        <v>0</v>
      </c>
      <c r="P1209">
        <v>0</v>
      </c>
      <c r="Q1209">
        <v>0</v>
      </c>
      <c r="R1209">
        <v>0</v>
      </c>
      <c r="S1209">
        <v>18.32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 s="2">
        <v>681.51</v>
      </c>
      <c r="AR1209" s="2">
        <v>46.44</v>
      </c>
      <c r="AS1209">
        <v>0</v>
      </c>
      <c r="AT1209" s="2">
        <v>30</v>
      </c>
      <c r="AU1209">
        <v>0</v>
      </c>
      <c r="AV1209" s="2">
        <v>30</v>
      </c>
      <c r="AW1209" s="2">
        <v>0</v>
      </c>
      <c r="AX1209">
        <v>0</v>
      </c>
      <c r="AY1209">
        <v>0</v>
      </c>
      <c r="AZ1209">
        <v>0</v>
      </c>
      <c r="BA1209">
        <v>0</v>
      </c>
      <c r="BB1209">
        <v>1720.88</v>
      </c>
      <c r="BC1209">
        <v>0</v>
      </c>
      <c r="BD1209">
        <v>0</v>
      </c>
      <c r="BE1209">
        <v>0</v>
      </c>
      <c r="BF1209" t="s">
        <v>98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96938.52</v>
      </c>
      <c r="BO1209">
        <v>0</v>
      </c>
      <c r="BP1209">
        <v>0</v>
      </c>
      <c r="BQ1209">
        <v>0</v>
      </c>
      <c r="BR1209" t="s">
        <v>99</v>
      </c>
      <c r="BS1209" t="s">
        <v>100</v>
      </c>
      <c r="BT1209" t="s">
        <v>100</v>
      </c>
      <c r="BU1209" t="s">
        <v>100</v>
      </c>
      <c r="BV1209" t="s">
        <v>100</v>
      </c>
      <c r="BW1209" t="s">
        <v>100</v>
      </c>
      <c r="BX1209">
        <v>44728</v>
      </c>
      <c r="BY1209" t="s">
        <v>101</v>
      </c>
      <c r="BZ1209">
        <v>-94.759999999999991</v>
      </c>
      <c r="CA1209">
        <v>237.38</v>
      </c>
      <c r="CB1209">
        <v>0</v>
      </c>
      <c r="CC1209">
        <v>0</v>
      </c>
      <c r="CD1209" s="1">
        <v>45323</v>
      </c>
      <c r="CE1209" t="s">
        <v>121</v>
      </c>
      <c r="CF1209">
        <v>350.46</v>
      </c>
      <c r="CG1209">
        <v>0.03</v>
      </c>
      <c r="CH1209">
        <v>0</v>
      </c>
      <c r="CI1209">
        <v>0</v>
      </c>
      <c r="CJ1209">
        <v>94950.26</v>
      </c>
      <c r="CK1209">
        <v>338.75</v>
      </c>
      <c r="CL1209">
        <v>0</v>
      </c>
      <c r="CM1209">
        <v>1720.88</v>
      </c>
      <c r="CS1209" s="2">
        <f t="shared" si="18"/>
        <v>0</v>
      </c>
      <c r="CT1209" s="2">
        <f>+SUM(AR1209:AS1209,AX1209:AY1209,AV1209:AW1209,)</f>
        <v>76.44</v>
      </c>
    </row>
    <row r="1210" spans="1:98" x14ac:dyDescent="0.25">
      <c r="A1210" t="s">
        <v>1321</v>
      </c>
      <c r="B1210" t="s">
        <v>96</v>
      </c>
      <c r="C1210">
        <v>2113439</v>
      </c>
      <c r="D1210" t="s">
        <v>205</v>
      </c>
      <c r="E1210" s="1">
        <v>45383</v>
      </c>
      <c r="F1210">
        <v>94812.63</v>
      </c>
      <c r="G1210" s="2">
        <v>22881.46</v>
      </c>
      <c r="H1210">
        <v>94388.58</v>
      </c>
      <c r="I1210">
        <v>22881.46</v>
      </c>
      <c r="J1210" s="2">
        <v>378.03</v>
      </c>
      <c r="K1210" s="2">
        <v>649.25</v>
      </c>
      <c r="L1210">
        <v>0.03</v>
      </c>
      <c r="M1210" s="2">
        <v>710.04000000000008</v>
      </c>
      <c r="N1210" s="2">
        <v>424.05</v>
      </c>
      <c r="O1210">
        <v>0</v>
      </c>
      <c r="P1210">
        <v>0</v>
      </c>
      <c r="Q1210">
        <v>0</v>
      </c>
      <c r="R1210">
        <v>0</v>
      </c>
      <c r="S1210">
        <v>113.78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 s="2">
        <v>4014.8100000000004</v>
      </c>
      <c r="AR1210" s="2">
        <v>466.78999999999996</v>
      </c>
      <c r="AS1210">
        <v>0</v>
      </c>
      <c r="AT1210" s="2">
        <v>1467.8</v>
      </c>
      <c r="AU1210">
        <v>0</v>
      </c>
      <c r="AV1210" s="2">
        <v>0</v>
      </c>
      <c r="AW1210" s="2">
        <v>0</v>
      </c>
      <c r="AX1210">
        <v>0</v>
      </c>
      <c r="AY1210">
        <v>-1947.75</v>
      </c>
      <c r="AZ1210">
        <v>0</v>
      </c>
      <c r="BA1210">
        <v>0</v>
      </c>
      <c r="BB1210">
        <v>5037.87</v>
      </c>
      <c r="BC1210">
        <v>0</v>
      </c>
      <c r="BD1210">
        <v>1947.75</v>
      </c>
      <c r="BE1210">
        <v>1320.3</v>
      </c>
      <c r="BF1210" t="s">
        <v>98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121958.54</v>
      </c>
      <c r="BO1210">
        <v>22881.46</v>
      </c>
      <c r="BP1210">
        <v>0</v>
      </c>
      <c r="BQ1210">
        <v>22881.46</v>
      </c>
      <c r="BR1210" t="s">
        <v>99</v>
      </c>
      <c r="BS1210" t="s">
        <v>100</v>
      </c>
      <c r="BT1210" t="s">
        <v>100</v>
      </c>
      <c r="BU1210" t="s">
        <v>100</v>
      </c>
      <c r="BV1210" t="s">
        <v>100</v>
      </c>
      <c r="BW1210" t="s">
        <v>100</v>
      </c>
      <c r="BX1210">
        <v>44802</v>
      </c>
      <c r="BY1210" t="s">
        <v>101</v>
      </c>
      <c r="BZ1210">
        <v>2501.27</v>
      </c>
      <c r="CA1210">
        <v>237.03</v>
      </c>
      <c r="CB1210">
        <v>0</v>
      </c>
      <c r="CC1210">
        <v>0</v>
      </c>
      <c r="CD1210" s="1">
        <v>45352</v>
      </c>
      <c r="CE1210" t="s">
        <v>205</v>
      </c>
      <c r="CF1210">
        <v>378.03</v>
      </c>
      <c r="CG1210">
        <v>0.03</v>
      </c>
      <c r="CH1210">
        <v>22881.46</v>
      </c>
      <c r="CI1210">
        <v>0</v>
      </c>
      <c r="CJ1210">
        <v>117411.73999999999</v>
      </c>
      <c r="CK1210">
        <v>2005.4</v>
      </c>
      <c r="CL1210">
        <v>733.9</v>
      </c>
      <c r="CM1210">
        <v>5687.12</v>
      </c>
      <c r="CS1210" s="2">
        <f t="shared" si="18"/>
        <v>0</v>
      </c>
      <c r="CT1210" s="2">
        <f>+SUM(AR1210:AS1210,AX1210:AY1210,AV1210:AW1210,)</f>
        <v>-1480.96</v>
      </c>
    </row>
    <row r="1211" spans="1:98" x14ac:dyDescent="0.25">
      <c r="A1211" t="s">
        <v>1322</v>
      </c>
      <c r="B1211" t="s">
        <v>96</v>
      </c>
      <c r="C1211">
        <v>1966332</v>
      </c>
      <c r="D1211" t="s">
        <v>97</v>
      </c>
      <c r="E1211" s="1">
        <v>45383</v>
      </c>
      <c r="F1211">
        <v>94294.84</v>
      </c>
      <c r="G1211" s="2">
        <v>45519.62</v>
      </c>
      <c r="H1211">
        <v>93918.03</v>
      </c>
      <c r="I1211">
        <v>45519.62</v>
      </c>
      <c r="J1211" s="2">
        <v>551.47</v>
      </c>
      <c r="K1211" s="2">
        <v>972.37</v>
      </c>
      <c r="L1211">
        <v>4.6249999999999999E-2</v>
      </c>
      <c r="M1211" s="2">
        <v>726.13</v>
      </c>
      <c r="N1211" s="2">
        <v>376.81</v>
      </c>
      <c r="O1211">
        <v>0</v>
      </c>
      <c r="P1211">
        <v>0</v>
      </c>
      <c r="Q1211">
        <v>0</v>
      </c>
      <c r="R1211">
        <v>0</v>
      </c>
      <c r="S1211">
        <v>18.170000000000002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 s="2">
        <v>895.89</v>
      </c>
      <c r="AR1211" s="2">
        <v>5.42</v>
      </c>
      <c r="AS1211">
        <v>0</v>
      </c>
      <c r="AT1211" s="2">
        <v>0</v>
      </c>
      <c r="AU1211">
        <v>0</v>
      </c>
      <c r="AV1211" s="2">
        <v>0</v>
      </c>
      <c r="AW1211" s="2">
        <v>0</v>
      </c>
      <c r="AX1211">
        <v>0</v>
      </c>
      <c r="AY1211">
        <v>-542.48</v>
      </c>
      <c r="AZ1211">
        <v>0</v>
      </c>
      <c r="BA1211">
        <v>1402.26</v>
      </c>
      <c r="BB1211">
        <v>0</v>
      </c>
      <c r="BC1211">
        <v>0</v>
      </c>
      <c r="BD1211">
        <v>1944.74</v>
      </c>
      <c r="BE1211">
        <v>0</v>
      </c>
      <c r="BF1211" t="s">
        <v>98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138035.38999999998</v>
      </c>
      <c r="BO1211">
        <v>45519.62</v>
      </c>
      <c r="BP1211">
        <v>0</v>
      </c>
      <c r="BQ1211">
        <v>45519.62</v>
      </c>
      <c r="BR1211" t="s">
        <v>99</v>
      </c>
      <c r="BS1211" t="s">
        <v>100</v>
      </c>
      <c r="BT1211" t="s">
        <v>100</v>
      </c>
      <c r="BU1211" t="s">
        <v>100</v>
      </c>
      <c r="BV1211" t="s">
        <v>100</v>
      </c>
      <c r="BW1211" t="s">
        <v>100</v>
      </c>
      <c r="BX1211">
        <v>44672</v>
      </c>
      <c r="BY1211" t="s">
        <v>101</v>
      </c>
      <c r="BZ1211">
        <v>1621.8300000000004</v>
      </c>
      <c r="CA1211">
        <v>0</v>
      </c>
      <c r="CB1211">
        <v>0</v>
      </c>
      <c r="CC1211">
        <v>0</v>
      </c>
      <c r="CD1211" s="1">
        <v>45352</v>
      </c>
      <c r="CE1211" t="s">
        <v>97</v>
      </c>
      <c r="CF1211">
        <v>551.47</v>
      </c>
      <c r="CG1211">
        <v>4.6249999999999999E-2</v>
      </c>
      <c r="CH1211">
        <v>45519.62</v>
      </c>
      <c r="CI1211">
        <v>0</v>
      </c>
      <c r="CJ1211">
        <v>139626.42000000001</v>
      </c>
      <c r="CK1211">
        <v>446.74</v>
      </c>
      <c r="CL1211">
        <v>0</v>
      </c>
      <c r="CM1211">
        <v>0</v>
      </c>
      <c r="CS1211" s="2">
        <f t="shared" si="18"/>
        <v>0</v>
      </c>
      <c r="CT1211" s="2">
        <f>+SUM(AR1211:AS1211,AX1211:AY1211,AV1211:AW1211,)</f>
        <v>-537.06000000000006</v>
      </c>
    </row>
    <row r="1212" spans="1:98" x14ac:dyDescent="0.25">
      <c r="A1212" t="s">
        <v>1323</v>
      </c>
      <c r="B1212" t="s">
        <v>96</v>
      </c>
      <c r="C1212">
        <v>2118377</v>
      </c>
      <c r="D1212" t="s">
        <v>97</v>
      </c>
      <c r="E1212" s="1">
        <v>45383</v>
      </c>
      <c r="F1212">
        <v>94157.27</v>
      </c>
      <c r="G1212" s="2">
        <v>0</v>
      </c>
      <c r="H1212">
        <v>93940.73</v>
      </c>
      <c r="I1212">
        <v>0</v>
      </c>
      <c r="J1212" s="2">
        <v>353.33</v>
      </c>
      <c r="K1212" s="2">
        <v>883.66</v>
      </c>
      <c r="L1212">
        <v>3.125E-2</v>
      </c>
      <c r="M1212" s="2">
        <v>490.12</v>
      </c>
      <c r="N1212" s="2">
        <v>216.54</v>
      </c>
      <c r="O1212">
        <v>0</v>
      </c>
      <c r="P1212">
        <v>0</v>
      </c>
      <c r="Q1212">
        <v>0</v>
      </c>
      <c r="R1212">
        <v>0</v>
      </c>
      <c r="S1212">
        <v>27.740000000000002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 s="2">
        <v>940.11</v>
      </c>
      <c r="AR1212" s="2">
        <v>111</v>
      </c>
      <c r="AS1212">
        <v>0</v>
      </c>
      <c r="AT1212" s="2">
        <v>0</v>
      </c>
      <c r="AU1212">
        <v>0</v>
      </c>
      <c r="AV1212" s="2">
        <v>0</v>
      </c>
      <c r="AW1212" s="2">
        <v>0</v>
      </c>
      <c r="AX1212">
        <v>1603.27</v>
      </c>
      <c r="AY1212">
        <v>-1767.32</v>
      </c>
      <c r="AZ1212">
        <v>1603.27</v>
      </c>
      <c r="BA1212">
        <v>0</v>
      </c>
      <c r="BB1212">
        <v>3621.77</v>
      </c>
      <c r="BC1212">
        <v>0</v>
      </c>
      <c r="BD1212">
        <v>1767.32</v>
      </c>
      <c r="BE1212">
        <v>0</v>
      </c>
      <c r="BF1212" t="s">
        <v>98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97562.5</v>
      </c>
      <c r="BO1212">
        <v>0</v>
      </c>
      <c r="BP1212">
        <v>0</v>
      </c>
      <c r="BQ1212">
        <v>0</v>
      </c>
      <c r="BR1212" t="s">
        <v>99</v>
      </c>
      <c r="BS1212" t="s">
        <v>100</v>
      </c>
      <c r="BT1212" t="s">
        <v>100</v>
      </c>
      <c r="BU1212" t="s">
        <v>100</v>
      </c>
      <c r="BV1212" t="s">
        <v>100</v>
      </c>
      <c r="BW1212" t="s">
        <v>100</v>
      </c>
      <c r="BX1212">
        <v>44806</v>
      </c>
      <c r="BY1212" t="s">
        <v>101</v>
      </c>
      <c r="BZ1212">
        <v>731.96999999999991</v>
      </c>
      <c r="CA1212">
        <v>0</v>
      </c>
      <c r="CB1212">
        <v>0</v>
      </c>
      <c r="CC1212">
        <v>0</v>
      </c>
      <c r="CD1212" s="1">
        <v>45352</v>
      </c>
      <c r="CE1212" t="s">
        <v>97</v>
      </c>
      <c r="CF1212">
        <v>353.33</v>
      </c>
      <c r="CG1212">
        <v>3.125E-2</v>
      </c>
      <c r="CH1212">
        <v>0</v>
      </c>
      <c r="CI1212">
        <v>0</v>
      </c>
      <c r="CJ1212">
        <v>94049.14</v>
      </c>
      <c r="CK1212">
        <v>467.35</v>
      </c>
      <c r="CL1212">
        <v>0</v>
      </c>
      <c r="CM1212">
        <v>4505.43</v>
      </c>
      <c r="CS1212" s="2">
        <f t="shared" si="18"/>
        <v>0</v>
      </c>
      <c r="CT1212" s="2">
        <f>+SUM(AR1212:AS1212,AX1212:AY1212,AV1212:AW1212,)</f>
        <v>-53.049999999999955</v>
      </c>
    </row>
    <row r="1213" spans="1:98" x14ac:dyDescent="0.25">
      <c r="A1213" t="s">
        <v>1324</v>
      </c>
      <c r="B1213" t="s">
        <v>96</v>
      </c>
      <c r="C1213">
        <v>1812421</v>
      </c>
      <c r="D1213" t="s">
        <v>97</v>
      </c>
      <c r="E1213" s="1">
        <v>45383</v>
      </c>
      <c r="F1213">
        <v>93863.3</v>
      </c>
      <c r="G1213" s="2">
        <v>0</v>
      </c>
      <c r="H1213">
        <v>93665.97</v>
      </c>
      <c r="I1213">
        <v>0</v>
      </c>
      <c r="J1213" s="2">
        <v>489.56</v>
      </c>
      <c r="K1213" s="2">
        <v>180.26</v>
      </c>
      <c r="L1213">
        <v>0.05</v>
      </c>
      <c r="M1213" s="2">
        <v>781.79</v>
      </c>
      <c r="N1213" s="2">
        <v>197.32999999999998</v>
      </c>
      <c r="O1213">
        <v>0</v>
      </c>
      <c r="P1213">
        <v>0</v>
      </c>
      <c r="Q1213">
        <v>0</v>
      </c>
      <c r="R1213">
        <v>0</v>
      </c>
      <c r="S1213">
        <v>15.75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 s="2">
        <v>1078.1599999999999</v>
      </c>
      <c r="AR1213" s="2">
        <v>47.61</v>
      </c>
      <c r="AS1213">
        <v>0</v>
      </c>
      <c r="AT1213" s="2">
        <v>52</v>
      </c>
      <c r="AU1213">
        <v>0</v>
      </c>
      <c r="AV1213" s="2">
        <v>0</v>
      </c>
      <c r="AW1213" s="2">
        <v>0</v>
      </c>
      <c r="AX1213">
        <v>0</v>
      </c>
      <c r="AY1213">
        <v>0</v>
      </c>
      <c r="AZ1213">
        <v>0</v>
      </c>
      <c r="BA1213">
        <v>1241.57</v>
      </c>
      <c r="BB1213">
        <v>0</v>
      </c>
      <c r="BC1213">
        <v>0</v>
      </c>
      <c r="BD1213">
        <v>360.52</v>
      </c>
      <c r="BE1213">
        <v>0</v>
      </c>
      <c r="BF1213" t="s">
        <v>98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92450.4</v>
      </c>
      <c r="BO1213">
        <v>0</v>
      </c>
      <c r="BP1213">
        <v>0</v>
      </c>
      <c r="BQ1213">
        <v>0</v>
      </c>
      <c r="BR1213" t="s">
        <v>99</v>
      </c>
      <c r="BS1213" t="s">
        <v>100</v>
      </c>
      <c r="BT1213" t="s">
        <v>100</v>
      </c>
      <c r="BU1213" t="s">
        <v>100</v>
      </c>
      <c r="BV1213" t="s">
        <v>100</v>
      </c>
      <c r="BW1213" t="s">
        <v>100</v>
      </c>
      <c r="BX1213">
        <v>44533</v>
      </c>
      <c r="BY1213" t="s">
        <v>101</v>
      </c>
      <c r="BZ1213">
        <v>915.76</v>
      </c>
      <c r="CA1213">
        <v>0</v>
      </c>
      <c r="CB1213">
        <v>0</v>
      </c>
      <c r="CC1213">
        <v>0</v>
      </c>
      <c r="CD1213" s="1">
        <v>45352</v>
      </c>
      <c r="CE1213" t="s">
        <v>97</v>
      </c>
      <c r="CF1213">
        <v>489.56</v>
      </c>
      <c r="CG1213">
        <v>0.05</v>
      </c>
      <c r="CH1213">
        <v>0</v>
      </c>
      <c r="CI1213">
        <v>0</v>
      </c>
      <c r="CJ1213">
        <v>93764.84</v>
      </c>
      <c r="CK1213">
        <v>536.78</v>
      </c>
      <c r="CL1213">
        <v>26</v>
      </c>
      <c r="CM1213">
        <v>0</v>
      </c>
      <c r="CS1213" s="2">
        <f t="shared" si="18"/>
        <v>0</v>
      </c>
      <c r="CT1213" s="2">
        <f>+SUM(AR1213:AS1213,AX1213:AY1213,AV1213:AW1213,)</f>
        <v>47.61</v>
      </c>
    </row>
    <row r="1214" spans="1:98" x14ac:dyDescent="0.25">
      <c r="A1214" t="s">
        <v>1325</v>
      </c>
      <c r="B1214" t="s">
        <v>96</v>
      </c>
      <c r="C1214">
        <v>2327116</v>
      </c>
      <c r="D1214" t="s">
        <v>97</v>
      </c>
      <c r="E1214" s="1">
        <v>45413</v>
      </c>
      <c r="F1214">
        <v>93883.64</v>
      </c>
      <c r="G1214" s="2">
        <v>0</v>
      </c>
      <c r="H1214">
        <v>93423.95</v>
      </c>
      <c r="I1214">
        <v>0</v>
      </c>
      <c r="J1214" s="2">
        <v>649.85</v>
      </c>
      <c r="K1214" s="2">
        <v>0</v>
      </c>
      <c r="L1214">
        <v>5.3749999999999999E-2</v>
      </c>
      <c r="M1214" s="2">
        <v>840.01</v>
      </c>
      <c r="N1214" s="2">
        <v>459.69000000000005</v>
      </c>
      <c r="O1214">
        <v>0</v>
      </c>
      <c r="P1214">
        <v>0</v>
      </c>
      <c r="Q1214">
        <v>0</v>
      </c>
      <c r="R1214">
        <v>0</v>
      </c>
      <c r="S1214">
        <v>16.13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 s="2">
        <v>1032.6300000000001</v>
      </c>
      <c r="AR1214" s="2">
        <v>8.42</v>
      </c>
      <c r="AS1214">
        <v>0</v>
      </c>
      <c r="AT1214" s="2">
        <v>0</v>
      </c>
      <c r="AU1214">
        <v>0</v>
      </c>
      <c r="AV1214" s="2">
        <v>0</v>
      </c>
      <c r="AW1214" s="2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 t="s">
        <v>98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93423.95</v>
      </c>
      <c r="BO1214">
        <v>0</v>
      </c>
      <c r="BP1214">
        <v>0</v>
      </c>
      <c r="BQ1214">
        <v>0</v>
      </c>
      <c r="BR1214" t="s">
        <v>99</v>
      </c>
      <c r="BS1214" t="s">
        <v>100</v>
      </c>
      <c r="BT1214" t="s">
        <v>100</v>
      </c>
      <c r="BU1214" t="s">
        <v>100</v>
      </c>
      <c r="BV1214" t="s">
        <v>100</v>
      </c>
      <c r="BW1214" t="s">
        <v>100</v>
      </c>
      <c r="BX1214">
        <v>44858</v>
      </c>
      <c r="BY1214" t="s">
        <v>101</v>
      </c>
      <c r="BZ1214">
        <v>1275.1500000000001</v>
      </c>
      <c r="CA1214">
        <v>0</v>
      </c>
      <c r="CB1214">
        <v>0</v>
      </c>
      <c r="CC1214">
        <v>0</v>
      </c>
      <c r="CD1214" s="1">
        <v>45383</v>
      </c>
      <c r="CE1214" t="s">
        <v>97</v>
      </c>
      <c r="CF1214">
        <v>649.85</v>
      </c>
      <c r="CG1214">
        <v>5.3749999999999999E-2</v>
      </c>
      <c r="CH1214">
        <v>0</v>
      </c>
      <c r="CI1214">
        <v>0</v>
      </c>
      <c r="CJ1214">
        <v>93654.31</v>
      </c>
      <c r="CK1214">
        <v>514.30999999999995</v>
      </c>
      <c r="CL1214">
        <v>0</v>
      </c>
      <c r="CM1214">
        <v>0</v>
      </c>
      <c r="CS1214" s="2">
        <f t="shared" si="18"/>
        <v>0</v>
      </c>
      <c r="CT1214" s="2">
        <f>+SUM(AR1214:AS1214,AX1214:AY1214,AV1214:AW1214,)</f>
        <v>8.42</v>
      </c>
    </row>
    <row r="1215" spans="1:98" x14ac:dyDescent="0.25">
      <c r="A1215" t="s">
        <v>1326</v>
      </c>
      <c r="B1215" t="s">
        <v>96</v>
      </c>
      <c r="C1215">
        <v>2023898</v>
      </c>
      <c r="D1215" t="s">
        <v>97</v>
      </c>
      <c r="E1215" s="1">
        <v>45383</v>
      </c>
      <c r="F1215">
        <v>93808.16</v>
      </c>
      <c r="G1215" s="2">
        <v>0</v>
      </c>
      <c r="H1215">
        <v>93449.82</v>
      </c>
      <c r="I1215">
        <v>0</v>
      </c>
      <c r="J1215" s="2">
        <v>423.23</v>
      </c>
      <c r="K1215" s="2">
        <v>173.85</v>
      </c>
      <c r="L1215">
        <v>3.125E-2</v>
      </c>
      <c r="M1215" s="2">
        <v>488.12</v>
      </c>
      <c r="N1215" s="2">
        <v>358.34000000000003</v>
      </c>
      <c r="O1215">
        <v>0</v>
      </c>
      <c r="P1215">
        <v>0</v>
      </c>
      <c r="Q1215">
        <v>0</v>
      </c>
      <c r="R1215">
        <v>0</v>
      </c>
      <c r="S1215">
        <v>15.34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 s="2">
        <v>759.81999999999994</v>
      </c>
      <c r="AR1215" s="2">
        <v>7.6099999999999994</v>
      </c>
      <c r="AS1215">
        <v>0</v>
      </c>
      <c r="AT1215" s="2">
        <v>0</v>
      </c>
      <c r="AU1215">
        <v>0</v>
      </c>
      <c r="AV1215" s="2">
        <v>0</v>
      </c>
      <c r="AW1215" s="2">
        <v>0</v>
      </c>
      <c r="AX1215">
        <v>0</v>
      </c>
      <c r="AY1215">
        <v>0</v>
      </c>
      <c r="AZ1215">
        <v>131.74</v>
      </c>
      <c r="BA1215">
        <v>698.07</v>
      </c>
      <c r="BB1215">
        <v>0</v>
      </c>
      <c r="BC1215">
        <v>0</v>
      </c>
      <c r="BD1215">
        <v>406.58</v>
      </c>
      <c r="BE1215">
        <v>0</v>
      </c>
      <c r="BF1215" t="s">
        <v>98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92751.75</v>
      </c>
      <c r="BO1215">
        <v>0</v>
      </c>
      <c r="BP1215">
        <v>0</v>
      </c>
      <c r="BQ1215">
        <v>0</v>
      </c>
      <c r="BR1215" t="s">
        <v>99</v>
      </c>
      <c r="BS1215" t="s">
        <v>100</v>
      </c>
      <c r="BT1215" t="s">
        <v>100</v>
      </c>
      <c r="BU1215" t="s">
        <v>100</v>
      </c>
      <c r="BV1215" t="s">
        <v>100</v>
      </c>
      <c r="BW1215" t="s">
        <v>100</v>
      </c>
      <c r="BX1215">
        <v>44747</v>
      </c>
      <c r="BY1215" t="s">
        <v>101</v>
      </c>
      <c r="BZ1215">
        <v>823.51</v>
      </c>
      <c r="CA1215">
        <v>0</v>
      </c>
      <c r="CB1215">
        <v>0</v>
      </c>
      <c r="CC1215">
        <v>0</v>
      </c>
      <c r="CD1215" s="1">
        <v>45352</v>
      </c>
      <c r="CE1215" t="s">
        <v>97</v>
      </c>
      <c r="CF1215">
        <v>423.23</v>
      </c>
      <c r="CG1215">
        <v>3.125E-2</v>
      </c>
      <c r="CH1215">
        <v>0</v>
      </c>
      <c r="CI1215">
        <v>0</v>
      </c>
      <c r="CJ1215">
        <v>93629.22</v>
      </c>
      <c r="CK1215">
        <v>377.61</v>
      </c>
      <c r="CL1215">
        <v>0</v>
      </c>
      <c r="CM1215">
        <v>0</v>
      </c>
      <c r="CS1215" s="2">
        <f t="shared" si="18"/>
        <v>0</v>
      </c>
      <c r="CT1215" s="2">
        <f>+SUM(AR1215:AS1215,AX1215:AY1215,AV1215:AW1215,)</f>
        <v>7.6099999999999994</v>
      </c>
    </row>
    <row r="1216" spans="1:98" x14ac:dyDescent="0.25">
      <c r="A1216" t="s">
        <v>1327</v>
      </c>
      <c r="B1216" t="s">
        <v>96</v>
      </c>
      <c r="C1216">
        <v>1981527</v>
      </c>
      <c r="D1216" t="s">
        <v>205</v>
      </c>
      <c r="E1216" s="1">
        <v>45413</v>
      </c>
      <c r="F1216">
        <v>93759.8</v>
      </c>
      <c r="G1216" s="2">
        <v>0</v>
      </c>
      <c r="H1216">
        <v>93495.17</v>
      </c>
      <c r="I1216">
        <v>0</v>
      </c>
      <c r="J1216" s="2">
        <v>454.39</v>
      </c>
      <c r="K1216" s="2">
        <v>217.61</v>
      </c>
      <c r="L1216">
        <v>4.1250000000000002E-2</v>
      </c>
      <c r="M1216" s="2">
        <v>644.15000000000009</v>
      </c>
      <c r="N1216" s="2">
        <v>264.63</v>
      </c>
      <c r="O1216">
        <v>0</v>
      </c>
      <c r="P1216">
        <v>0</v>
      </c>
      <c r="Q1216">
        <v>0</v>
      </c>
      <c r="R1216">
        <v>0</v>
      </c>
      <c r="S1216">
        <v>18.07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 s="2">
        <v>2792.95</v>
      </c>
      <c r="AR1216" s="2">
        <v>111.84000000000002</v>
      </c>
      <c r="AS1216">
        <v>0</v>
      </c>
      <c r="AT1216" s="2">
        <v>0</v>
      </c>
      <c r="AU1216">
        <v>0</v>
      </c>
      <c r="AV1216" s="2">
        <v>0</v>
      </c>
      <c r="AW1216" s="2">
        <v>0</v>
      </c>
      <c r="AX1216">
        <v>217.61</v>
      </c>
      <c r="AY1216">
        <v>-1350.52</v>
      </c>
      <c r="AZ1216">
        <v>0</v>
      </c>
      <c r="BA1216">
        <v>0</v>
      </c>
      <c r="BB1216">
        <v>882.49</v>
      </c>
      <c r="BC1216">
        <v>0</v>
      </c>
      <c r="BD1216">
        <v>1350.52</v>
      </c>
      <c r="BE1216">
        <v>0</v>
      </c>
      <c r="BF1216" t="s">
        <v>98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94377.66</v>
      </c>
      <c r="BO1216">
        <v>0</v>
      </c>
      <c r="BP1216">
        <v>0</v>
      </c>
      <c r="BQ1216">
        <v>0</v>
      </c>
      <c r="BR1216" t="s">
        <v>99</v>
      </c>
      <c r="BS1216" t="s">
        <v>100</v>
      </c>
      <c r="BT1216" t="s">
        <v>100</v>
      </c>
      <c r="BU1216" t="s">
        <v>100</v>
      </c>
      <c r="BV1216" t="s">
        <v>100</v>
      </c>
      <c r="BW1216" t="s">
        <v>100</v>
      </c>
      <c r="BX1216">
        <v>44707</v>
      </c>
      <c r="BY1216" t="s">
        <v>101</v>
      </c>
      <c r="BZ1216">
        <v>1911.78</v>
      </c>
      <c r="CA1216">
        <v>0</v>
      </c>
      <c r="CB1216">
        <v>0</v>
      </c>
      <c r="CC1216">
        <v>0</v>
      </c>
      <c r="CD1216" s="1">
        <v>45413</v>
      </c>
      <c r="CE1216" t="s">
        <v>205</v>
      </c>
      <c r="CF1216">
        <v>454.39</v>
      </c>
      <c r="CG1216">
        <v>4.1250000000000002E-2</v>
      </c>
      <c r="CH1216">
        <v>0</v>
      </c>
      <c r="CI1216">
        <v>0</v>
      </c>
      <c r="CJ1216">
        <v>93495.17</v>
      </c>
      <c r="CK1216">
        <v>1394.47</v>
      </c>
      <c r="CL1216">
        <v>0</v>
      </c>
      <c r="CM1216">
        <v>1580.18</v>
      </c>
      <c r="CS1216" s="2">
        <f t="shared" si="18"/>
        <v>0</v>
      </c>
      <c r="CT1216" s="2">
        <f>+SUM(AR1216:AS1216,AX1216:AY1216,AV1216:AW1216,)</f>
        <v>-1021.0699999999999</v>
      </c>
    </row>
    <row r="1217" spans="1:98" x14ac:dyDescent="0.25">
      <c r="A1217" t="s">
        <v>1328</v>
      </c>
      <c r="B1217" t="s">
        <v>96</v>
      </c>
      <c r="C1217">
        <v>1965453</v>
      </c>
      <c r="D1217" t="s">
        <v>97</v>
      </c>
      <c r="E1217" s="1">
        <v>45383</v>
      </c>
      <c r="F1217">
        <v>93818.97</v>
      </c>
      <c r="G1217" s="2">
        <v>8009.15</v>
      </c>
      <c r="H1217">
        <v>92873.27</v>
      </c>
      <c r="I1217">
        <v>8009.15</v>
      </c>
      <c r="J1217" s="2">
        <v>706.81</v>
      </c>
      <c r="K1217" s="2">
        <v>243.57</v>
      </c>
      <c r="L1217">
        <v>0.03</v>
      </c>
      <c r="M1217" s="2">
        <v>467.92</v>
      </c>
      <c r="N1217" s="2">
        <v>945.7</v>
      </c>
      <c r="O1217">
        <v>0</v>
      </c>
      <c r="P1217">
        <v>0</v>
      </c>
      <c r="Q1217">
        <v>0</v>
      </c>
      <c r="R1217">
        <v>0</v>
      </c>
      <c r="S1217">
        <v>18.05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 s="2">
        <v>935.79</v>
      </c>
      <c r="AR1217" s="2">
        <v>4.84</v>
      </c>
      <c r="AS1217">
        <v>0</v>
      </c>
      <c r="AT1217" s="2">
        <v>0</v>
      </c>
      <c r="AU1217">
        <v>0</v>
      </c>
      <c r="AV1217" s="2">
        <v>0</v>
      </c>
      <c r="AW1217" s="2">
        <v>0</v>
      </c>
      <c r="AX1217">
        <v>0</v>
      </c>
      <c r="AY1217">
        <v>0</v>
      </c>
      <c r="AZ1217">
        <v>0</v>
      </c>
      <c r="BA1217">
        <v>517.04</v>
      </c>
      <c r="BB1217">
        <v>0</v>
      </c>
      <c r="BC1217">
        <v>0</v>
      </c>
      <c r="BD1217">
        <v>487.14</v>
      </c>
      <c r="BE1217">
        <v>0</v>
      </c>
      <c r="BF1217" t="s">
        <v>98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100365.38</v>
      </c>
      <c r="BO1217">
        <v>8009.15</v>
      </c>
      <c r="BP1217">
        <v>0</v>
      </c>
      <c r="BQ1217">
        <v>8009.15</v>
      </c>
      <c r="BR1217" t="s">
        <v>99</v>
      </c>
      <c r="BS1217" t="s">
        <v>100</v>
      </c>
      <c r="BT1217" t="s">
        <v>100</v>
      </c>
      <c r="BU1217" t="s">
        <v>100</v>
      </c>
      <c r="BV1217" t="s">
        <v>100</v>
      </c>
      <c r="BW1217" t="s">
        <v>100</v>
      </c>
      <c r="BX1217">
        <v>44672</v>
      </c>
      <c r="BY1217" t="s">
        <v>101</v>
      </c>
      <c r="BZ1217">
        <v>1390.73</v>
      </c>
      <c r="CA1217">
        <v>0</v>
      </c>
      <c r="CB1217">
        <v>0</v>
      </c>
      <c r="CC1217">
        <v>0</v>
      </c>
      <c r="CD1217" s="1">
        <v>45352</v>
      </c>
      <c r="CE1217" t="s">
        <v>97</v>
      </c>
      <c r="CF1217">
        <v>706.81</v>
      </c>
      <c r="CG1217">
        <v>0.03</v>
      </c>
      <c r="CH1217">
        <v>8009.15</v>
      </c>
      <c r="CI1217">
        <v>0</v>
      </c>
      <c r="CJ1217">
        <v>101355.86</v>
      </c>
      <c r="CK1217">
        <v>466.69</v>
      </c>
      <c r="CL1217">
        <v>0</v>
      </c>
      <c r="CM1217">
        <v>0</v>
      </c>
      <c r="CS1217" s="2">
        <f t="shared" si="18"/>
        <v>0</v>
      </c>
      <c r="CT1217" s="2">
        <f>+SUM(AR1217:AS1217,AX1217:AY1217,AV1217:AW1217,)</f>
        <v>4.84</v>
      </c>
    </row>
    <row r="1218" spans="1:98" x14ac:dyDescent="0.25">
      <c r="A1218" t="s">
        <v>1329</v>
      </c>
      <c r="B1218" t="s">
        <v>96</v>
      </c>
      <c r="C1218">
        <v>2118753</v>
      </c>
      <c r="D1218" t="s">
        <v>97</v>
      </c>
      <c r="E1218" s="1">
        <v>45383</v>
      </c>
      <c r="F1218">
        <v>93217.14</v>
      </c>
      <c r="G1218" s="2">
        <v>0</v>
      </c>
      <c r="H1218">
        <v>93010.39</v>
      </c>
      <c r="I1218">
        <v>0</v>
      </c>
      <c r="J1218" s="2">
        <v>345.99</v>
      </c>
      <c r="K1218" s="2">
        <v>428.48</v>
      </c>
      <c r="L1218">
        <v>3.125E-2</v>
      </c>
      <c r="M1218" s="2">
        <v>485.23</v>
      </c>
      <c r="N1218" s="2">
        <v>206.75</v>
      </c>
      <c r="O1218">
        <v>0</v>
      </c>
      <c r="P1218">
        <v>0</v>
      </c>
      <c r="Q1218">
        <v>0</v>
      </c>
      <c r="R1218">
        <v>0</v>
      </c>
      <c r="S1218">
        <v>27.65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 s="2">
        <v>1040.21</v>
      </c>
      <c r="AR1218" s="2">
        <v>6.4399999999999995</v>
      </c>
      <c r="AS1218">
        <v>0</v>
      </c>
      <c r="AT1218" s="2">
        <v>0</v>
      </c>
      <c r="AU1218">
        <v>0</v>
      </c>
      <c r="AV1218" s="2">
        <v>0</v>
      </c>
      <c r="AW1218" s="2">
        <v>0</v>
      </c>
      <c r="AX1218">
        <v>0</v>
      </c>
      <c r="AY1218">
        <v>0</v>
      </c>
      <c r="AZ1218">
        <v>0</v>
      </c>
      <c r="BA1218">
        <v>3020.18</v>
      </c>
      <c r="BB1218">
        <v>0</v>
      </c>
      <c r="BC1218">
        <v>0</v>
      </c>
      <c r="BD1218">
        <v>856.96</v>
      </c>
      <c r="BE1218">
        <v>0</v>
      </c>
      <c r="BF1218" t="s">
        <v>98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89990.21</v>
      </c>
      <c r="BO1218">
        <v>0</v>
      </c>
      <c r="BP1218">
        <v>0</v>
      </c>
      <c r="BQ1218">
        <v>0</v>
      </c>
      <c r="BR1218" t="s">
        <v>99</v>
      </c>
      <c r="BS1218" t="s">
        <v>100</v>
      </c>
      <c r="BT1218" t="s">
        <v>100</v>
      </c>
      <c r="BU1218" t="s">
        <v>100</v>
      </c>
      <c r="BV1218" t="s">
        <v>100</v>
      </c>
      <c r="BW1218" t="s">
        <v>100</v>
      </c>
      <c r="BX1218">
        <v>44806</v>
      </c>
      <c r="BY1218" t="s">
        <v>101</v>
      </c>
      <c r="BZ1218">
        <v>657.8900000000001</v>
      </c>
      <c r="CA1218">
        <v>0</v>
      </c>
      <c r="CB1218">
        <v>0</v>
      </c>
      <c r="CC1218">
        <v>0</v>
      </c>
      <c r="CD1218" s="1">
        <v>45352</v>
      </c>
      <c r="CE1218" t="s">
        <v>97</v>
      </c>
      <c r="CF1218">
        <v>345.99</v>
      </c>
      <c r="CG1218">
        <v>3.125E-2</v>
      </c>
      <c r="CH1218">
        <v>0</v>
      </c>
      <c r="CI1218">
        <v>0</v>
      </c>
      <c r="CJ1218">
        <v>93113.9</v>
      </c>
      <c r="CK1218">
        <v>518.1</v>
      </c>
      <c r="CL1218">
        <v>0</v>
      </c>
      <c r="CM1218">
        <v>0</v>
      </c>
      <c r="CS1218" s="2">
        <f t="shared" si="18"/>
        <v>0</v>
      </c>
      <c r="CT1218" s="2">
        <f>+SUM(AR1218:AS1218,AX1218:AY1218,AV1218:AW1218,)</f>
        <v>6.4399999999999995</v>
      </c>
    </row>
    <row r="1219" spans="1:98" x14ac:dyDescent="0.25">
      <c r="A1219" t="s">
        <v>1330</v>
      </c>
      <c r="B1219" t="s">
        <v>96</v>
      </c>
      <c r="C1219">
        <v>2117975</v>
      </c>
      <c r="D1219" t="s">
        <v>97</v>
      </c>
      <c r="E1219" s="1">
        <v>45383</v>
      </c>
      <c r="F1219">
        <v>93194.16</v>
      </c>
      <c r="G1219" s="2">
        <v>0</v>
      </c>
      <c r="H1219">
        <v>92997.66</v>
      </c>
      <c r="I1219">
        <v>0</v>
      </c>
      <c r="J1219" s="2">
        <v>395.48</v>
      </c>
      <c r="K1219" s="2">
        <v>244.11</v>
      </c>
      <c r="L1219">
        <v>3.9899999999999998E-2</v>
      </c>
      <c r="M1219" s="2">
        <v>619.46</v>
      </c>
      <c r="N1219" s="2">
        <v>196.5</v>
      </c>
      <c r="O1219">
        <v>25</v>
      </c>
      <c r="P1219">
        <v>0</v>
      </c>
      <c r="Q1219">
        <v>0</v>
      </c>
      <c r="R1219">
        <v>0</v>
      </c>
      <c r="S1219">
        <v>27.65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 s="2">
        <v>642.05999999999995</v>
      </c>
      <c r="AR1219" s="2">
        <v>7.26</v>
      </c>
      <c r="AS1219">
        <v>0</v>
      </c>
      <c r="AT1219" s="2">
        <v>340</v>
      </c>
      <c r="AU1219">
        <v>0</v>
      </c>
      <c r="AV1219" s="2">
        <v>0</v>
      </c>
      <c r="AW1219" s="2">
        <v>0</v>
      </c>
      <c r="AX1219">
        <v>405.72</v>
      </c>
      <c r="AY1219">
        <v>-244.11</v>
      </c>
      <c r="AZ1219">
        <v>1778.76</v>
      </c>
      <c r="BA1219">
        <v>0</v>
      </c>
      <c r="BB1219">
        <v>161.61000000000001</v>
      </c>
      <c r="BC1219">
        <v>0</v>
      </c>
      <c r="BD1219">
        <v>465.09000000000003</v>
      </c>
      <c r="BE1219">
        <v>0</v>
      </c>
      <c r="BF1219" t="s">
        <v>98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93329.27</v>
      </c>
      <c r="BO1219">
        <v>0</v>
      </c>
      <c r="BP1219">
        <v>0</v>
      </c>
      <c r="BQ1219">
        <v>0</v>
      </c>
      <c r="BR1219" t="s">
        <v>99</v>
      </c>
      <c r="BS1219" t="s">
        <v>100</v>
      </c>
      <c r="BT1219" t="s">
        <v>100</v>
      </c>
      <c r="BU1219" t="s">
        <v>100</v>
      </c>
      <c r="BV1219" t="s">
        <v>100</v>
      </c>
      <c r="BW1219" t="s">
        <v>100</v>
      </c>
      <c r="BX1219">
        <v>44806</v>
      </c>
      <c r="BY1219" t="s">
        <v>101</v>
      </c>
      <c r="BZ1219">
        <v>619.43999999999994</v>
      </c>
      <c r="CA1219">
        <v>0</v>
      </c>
      <c r="CB1219">
        <v>0</v>
      </c>
      <c r="CC1219">
        <v>0</v>
      </c>
      <c r="CD1219" s="1">
        <v>45352</v>
      </c>
      <c r="CE1219" t="s">
        <v>97</v>
      </c>
      <c r="CF1219">
        <v>395.48</v>
      </c>
      <c r="CG1219">
        <v>3.9899999999999998E-2</v>
      </c>
      <c r="CH1219">
        <v>0</v>
      </c>
      <c r="CI1219">
        <v>0</v>
      </c>
      <c r="CJ1219">
        <v>93108.55</v>
      </c>
      <c r="CK1219">
        <v>319.2</v>
      </c>
      <c r="CL1219">
        <v>170</v>
      </c>
      <c r="CM1219">
        <v>405.72</v>
      </c>
      <c r="CS1219" s="2">
        <f t="shared" ref="CS1219:CS1282" si="19">+SUM(T1219:AM1219)</f>
        <v>0</v>
      </c>
      <c r="CT1219" s="2">
        <f>+SUM(AR1219:AS1219,AX1219:AY1219,AV1219:AW1219,)</f>
        <v>168.87</v>
      </c>
    </row>
    <row r="1220" spans="1:98" x14ac:dyDescent="0.25">
      <c r="A1220" t="s">
        <v>1331</v>
      </c>
      <c r="B1220" t="s">
        <v>96</v>
      </c>
      <c r="C1220">
        <v>1966273</v>
      </c>
      <c r="D1220" t="s">
        <v>97</v>
      </c>
      <c r="E1220" s="1">
        <v>45383</v>
      </c>
      <c r="F1220">
        <v>93194.96</v>
      </c>
      <c r="G1220" s="2">
        <v>112771.15</v>
      </c>
      <c r="H1220">
        <v>92783.96</v>
      </c>
      <c r="I1220">
        <v>112771.15</v>
      </c>
      <c r="J1220" s="2">
        <v>573.99</v>
      </c>
      <c r="K1220" s="2">
        <v>532.35</v>
      </c>
      <c r="L1220">
        <v>4.7500000000000001E-2</v>
      </c>
      <c r="M1220" s="2">
        <v>736.98</v>
      </c>
      <c r="N1220" s="2">
        <v>411</v>
      </c>
      <c r="O1220">
        <v>0</v>
      </c>
      <c r="P1220">
        <v>0</v>
      </c>
      <c r="Q1220">
        <v>0</v>
      </c>
      <c r="R1220">
        <v>0</v>
      </c>
      <c r="S1220">
        <v>17.96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 s="2">
        <v>708.08</v>
      </c>
      <c r="AR1220" s="2">
        <v>7.41</v>
      </c>
      <c r="AS1220">
        <v>0</v>
      </c>
      <c r="AT1220" s="2">
        <v>0</v>
      </c>
      <c r="AU1220">
        <v>0</v>
      </c>
      <c r="AV1220" s="2">
        <v>0</v>
      </c>
      <c r="AW1220" s="2">
        <v>0</v>
      </c>
      <c r="AX1220">
        <v>0</v>
      </c>
      <c r="AY1220">
        <v>0</v>
      </c>
      <c r="AZ1220">
        <v>0</v>
      </c>
      <c r="BA1220">
        <v>2244.11</v>
      </c>
      <c r="BB1220">
        <v>0</v>
      </c>
      <c r="BC1220">
        <v>0</v>
      </c>
      <c r="BD1220">
        <v>1018.9300000000001</v>
      </c>
      <c r="BE1220">
        <v>0</v>
      </c>
      <c r="BF1220" t="s">
        <v>98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203311</v>
      </c>
      <c r="BO1220">
        <v>112771.15</v>
      </c>
      <c r="BP1220">
        <v>0</v>
      </c>
      <c r="BQ1220">
        <v>112771.15</v>
      </c>
      <c r="BR1220" t="s">
        <v>99</v>
      </c>
      <c r="BS1220" t="s">
        <v>100</v>
      </c>
      <c r="BT1220" t="s">
        <v>100</v>
      </c>
      <c r="BU1220" t="s">
        <v>100</v>
      </c>
      <c r="BV1220" t="s">
        <v>100</v>
      </c>
      <c r="BW1220" t="s">
        <v>100</v>
      </c>
      <c r="BX1220">
        <v>44672</v>
      </c>
      <c r="BY1220" t="s">
        <v>101</v>
      </c>
      <c r="BZ1220">
        <v>1122.6100000000001</v>
      </c>
      <c r="CA1220">
        <v>0</v>
      </c>
      <c r="CB1220">
        <v>0</v>
      </c>
      <c r="CC1220">
        <v>0</v>
      </c>
      <c r="CD1220" s="1">
        <v>45352</v>
      </c>
      <c r="CE1220" t="s">
        <v>97</v>
      </c>
      <c r="CF1220">
        <v>573.99</v>
      </c>
      <c r="CG1220">
        <v>4.7500000000000001E-2</v>
      </c>
      <c r="CH1220">
        <v>112771.15</v>
      </c>
      <c r="CI1220">
        <v>0</v>
      </c>
      <c r="CJ1220">
        <v>205761.02000000002</v>
      </c>
      <c r="CK1220">
        <v>352.54</v>
      </c>
      <c r="CL1220">
        <v>0</v>
      </c>
      <c r="CM1220">
        <v>0</v>
      </c>
      <c r="CS1220" s="2">
        <f t="shared" si="19"/>
        <v>0</v>
      </c>
      <c r="CT1220" s="2">
        <f>+SUM(AR1220:AS1220,AX1220:AY1220,AV1220:AW1220,)</f>
        <v>7.41</v>
      </c>
    </row>
    <row r="1221" spans="1:98" x14ac:dyDescent="0.25">
      <c r="A1221" t="s">
        <v>1332</v>
      </c>
      <c r="B1221" t="s">
        <v>96</v>
      </c>
      <c r="C1221">
        <v>2117784</v>
      </c>
      <c r="D1221" t="s">
        <v>97</v>
      </c>
      <c r="E1221" s="1">
        <v>45383</v>
      </c>
      <c r="F1221">
        <v>93054.17</v>
      </c>
      <c r="G1221" s="2">
        <v>0</v>
      </c>
      <c r="H1221">
        <v>92865.03</v>
      </c>
      <c r="I1221">
        <v>0</v>
      </c>
      <c r="J1221" s="2">
        <v>365.84</v>
      </c>
      <c r="K1221" s="2">
        <v>595.85</v>
      </c>
      <c r="L1221">
        <v>3.5000000000000003E-2</v>
      </c>
      <c r="M1221" s="2">
        <v>542.54</v>
      </c>
      <c r="N1221" s="2">
        <v>189.14</v>
      </c>
      <c r="O1221">
        <v>0</v>
      </c>
      <c r="P1221">
        <v>0</v>
      </c>
      <c r="Q1221">
        <v>0</v>
      </c>
      <c r="R1221">
        <v>0</v>
      </c>
      <c r="S1221">
        <v>27.64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 s="2">
        <v>1167.75</v>
      </c>
      <c r="AR1221" s="2">
        <v>109.02000000000001</v>
      </c>
      <c r="AS1221">
        <v>0</v>
      </c>
      <c r="AT1221" s="2">
        <v>0</v>
      </c>
      <c r="AU1221">
        <v>0</v>
      </c>
      <c r="AV1221" s="2">
        <v>0</v>
      </c>
      <c r="AW1221" s="2">
        <v>0</v>
      </c>
      <c r="AX1221">
        <v>1910.63</v>
      </c>
      <c r="AY1221">
        <v>-595.85</v>
      </c>
      <c r="AZ1221">
        <v>3131.1099999999997</v>
      </c>
      <c r="BA1221">
        <v>0</v>
      </c>
      <c r="BB1221">
        <v>1314.78</v>
      </c>
      <c r="BC1221">
        <v>0</v>
      </c>
      <c r="BD1221">
        <v>1191.7</v>
      </c>
      <c r="BE1221">
        <v>0</v>
      </c>
      <c r="BF1221" t="s">
        <v>98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94179.81</v>
      </c>
      <c r="BO1221">
        <v>0</v>
      </c>
      <c r="BP1221">
        <v>0</v>
      </c>
      <c r="BQ1221">
        <v>0</v>
      </c>
      <c r="BR1221" t="s">
        <v>99</v>
      </c>
      <c r="BS1221" t="s">
        <v>100</v>
      </c>
      <c r="BT1221" t="s">
        <v>100</v>
      </c>
      <c r="BU1221" t="s">
        <v>100</v>
      </c>
      <c r="BV1221" t="s">
        <v>100</v>
      </c>
      <c r="BW1221" t="s">
        <v>100</v>
      </c>
      <c r="BX1221">
        <v>44806</v>
      </c>
      <c r="BY1221" t="s">
        <v>101</v>
      </c>
      <c r="BZ1221">
        <v>-719.76000000000022</v>
      </c>
      <c r="CA1221">
        <v>0</v>
      </c>
      <c r="CB1221">
        <v>0</v>
      </c>
      <c r="CC1221">
        <v>0</v>
      </c>
      <c r="CD1221" s="1">
        <v>45352</v>
      </c>
      <c r="CE1221" t="s">
        <v>97</v>
      </c>
      <c r="CF1221">
        <v>365.84</v>
      </c>
      <c r="CG1221">
        <v>3.5000000000000003E-2</v>
      </c>
      <c r="CH1221">
        <v>0</v>
      </c>
      <c r="CI1221">
        <v>0</v>
      </c>
      <c r="CJ1221">
        <v>92959.74</v>
      </c>
      <c r="CK1221">
        <v>581.87</v>
      </c>
      <c r="CL1221">
        <v>0</v>
      </c>
      <c r="CM1221">
        <v>1910.63</v>
      </c>
      <c r="CS1221" s="2">
        <f t="shared" si="19"/>
        <v>0</v>
      </c>
      <c r="CT1221" s="2">
        <f>+SUM(AR1221:AS1221,AX1221:AY1221,AV1221:AW1221,)</f>
        <v>1423.8000000000002</v>
      </c>
    </row>
    <row r="1222" spans="1:98" x14ac:dyDescent="0.25">
      <c r="A1222" t="s">
        <v>1333</v>
      </c>
      <c r="B1222" t="s">
        <v>96</v>
      </c>
      <c r="C1222">
        <v>1829094</v>
      </c>
      <c r="D1222" t="s">
        <v>97</v>
      </c>
      <c r="E1222" s="1">
        <v>45413</v>
      </c>
      <c r="F1222">
        <v>92748.75</v>
      </c>
      <c r="G1222" s="2">
        <v>66590.720000000001</v>
      </c>
      <c r="H1222">
        <v>92196.98</v>
      </c>
      <c r="I1222">
        <v>66590.720000000001</v>
      </c>
      <c r="J1222" s="2">
        <v>530.99</v>
      </c>
      <c r="K1222" s="2">
        <v>475.85</v>
      </c>
      <c r="L1222">
        <v>4.4999999999999998E-2</v>
      </c>
      <c r="M1222" s="2">
        <v>1041.3599999999999</v>
      </c>
      <c r="N1222" s="2">
        <v>551.77</v>
      </c>
      <c r="O1222">
        <v>0.16</v>
      </c>
      <c r="P1222">
        <v>0</v>
      </c>
      <c r="Q1222">
        <v>0</v>
      </c>
      <c r="R1222">
        <v>0</v>
      </c>
      <c r="S1222">
        <v>14.799999999999999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 s="2">
        <v>930.05</v>
      </c>
      <c r="AR1222" s="2">
        <v>103.04</v>
      </c>
      <c r="AS1222">
        <v>0</v>
      </c>
      <c r="AT1222" s="2">
        <v>29.68</v>
      </c>
      <c r="AU1222">
        <v>0</v>
      </c>
      <c r="AV1222" s="2">
        <v>30</v>
      </c>
      <c r="AW1222" s="2">
        <v>-0.32</v>
      </c>
      <c r="AX1222">
        <v>0</v>
      </c>
      <c r="AY1222">
        <v>0</v>
      </c>
      <c r="AZ1222">
        <v>0</v>
      </c>
      <c r="BA1222">
        <v>2647.22</v>
      </c>
      <c r="BB1222">
        <v>0</v>
      </c>
      <c r="BC1222">
        <v>0</v>
      </c>
      <c r="BD1222">
        <v>1427.55</v>
      </c>
      <c r="BE1222">
        <v>0</v>
      </c>
      <c r="BF1222" t="s">
        <v>98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156517.97</v>
      </c>
      <c r="BO1222">
        <v>66590.720000000001</v>
      </c>
      <c r="BP1222">
        <v>0</v>
      </c>
      <c r="BQ1222">
        <v>66590.720000000001</v>
      </c>
      <c r="BR1222" t="s">
        <v>99</v>
      </c>
      <c r="BS1222" t="s">
        <v>100</v>
      </c>
      <c r="BT1222" t="s">
        <v>100</v>
      </c>
      <c r="BU1222" t="s">
        <v>100</v>
      </c>
      <c r="BV1222" t="s">
        <v>100</v>
      </c>
      <c r="BW1222" t="s">
        <v>100</v>
      </c>
      <c r="BX1222">
        <v>44580</v>
      </c>
      <c r="BY1222" t="s">
        <v>101</v>
      </c>
      <c r="BZ1222">
        <v>1445.6100000000001</v>
      </c>
      <c r="CA1222">
        <v>347.81</v>
      </c>
      <c r="CB1222">
        <v>0</v>
      </c>
      <c r="CC1222">
        <v>0</v>
      </c>
      <c r="CD1222" s="1">
        <v>45323</v>
      </c>
      <c r="CE1222" t="s">
        <v>121</v>
      </c>
      <c r="CF1222">
        <v>530.99</v>
      </c>
      <c r="CG1222">
        <v>4.4999999999999998E-2</v>
      </c>
      <c r="CH1222">
        <v>66590.720000000001</v>
      </c>
      <c r="CI1222">
        <v>0</v>
      </c>
      <c r="CJ1222">
        <v>159339.47</v>
      </c>
      <c r="CK1222">
        <v>462.22</v>
      </c>
      <c r="CL1222">
        <v>0</v>
      </c>
      <c r="CM1222">
        <v>0</v>
      </c>
      <c r="CS1222" s="2">
        <f t="shared" si="19"/>
        <v>0</v>
      </c>
      <c r="CT1222" s="2">
        <f>+SUM(AR1222:AS1222,AX1222:AY1222,AV1222:AW1222,)</f>
        <v>132.72000000000003</v>
      </c>
    </row>
    <row r="1223" spans="1:98" x14ac:dyDescent="0.25">
      <c r="A1223" t="s">
        <v>1334</v>
      </c>
      <c r="B1223" t="s">
        <v>96</v>
      </c>
      <c r="C1223">
        <v>2114876</v>
      </c>
      <c r="D1223" t="s">
        <v>97</v>
      </c>
      <c r="E1223" s="1">
        <v>45403</v>
      </c>
      <c r="F1223">
        <v>92685.79</v>
      </c>
      <c r="G1223" s="2">
        <v>15607.48</v>
      </c>
      <c r="H1223">
        <v>92523.08</v>
      </c>
      <c r="I1223">
        <v>15607.48</v>
      </c>
      <c r="J1223" s="2">
        <v>699.51</v>
      </c>
      <c r="K1223" s="2">
        <v>538.29</v>
      </c>
      <c r="L1223">
        <v>8.3592E-2</v>
      </c>
      <c r="M1223" s="2">
        <v>1935.8200000000002</v>
      </c>
      <c r="N1223" s="2">
        <v>162.70999999999998</v>
      </c>
      <c r="O1223">
        <v>0</v>
      </c>
      <c r="P1223">
        <v>0</v>
      </c>
      <c r="Q1223">
        <v>0</v>
      </c>
      <c r="R1223">
        <v>0</v>
      </c>
      <c r="S1223">
        <v>16.32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 s="2">
        <v>340.43</v>
      </c>
      <c r="AR1223" s="2">
        <v>7.3699999999999992</v>
      </c>
      <c r="AS1223">
        <v>0</v>
      </c>
      <c r="AT1223" s="2">
        <v>275.94</v>
      </c>
      <c r="AU1223">
        <v>0</v>
      </c>
      <c r="AV1223" s="2">
        <v>0</v>
      </c>
      <c r="AW1223" s="2">
        <v>0</v>
      </c>
      <c r="AX1223">
        <v>108.64</v>
      </c>
      <c r="AY1223">
        <v>-1777.07</v>
      </c>
      <c r="AZ1223">
        <v>108.64</v>
      </c>
      <c r="BA1223">
        <v>0</v>
      </c>
      <c r="BB1223">
        <v>1608.04</v>
      </c>
      <c r="BC1223">
        <v>0</v>
      </c>
      <c r="BD1223">
        <v>1777.07</v>
      </c>
      <c r="BE1223">
        <v>0</v>
      </c>
      <c r="BF1223" t="s">
        <v>98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109876.56999999999</v>
      </c>
      <c r="BO1223">
        <v>15607.48</v>
      </c>
      <c r="BP1223">
        <v>0</v>
      </c>
      <c r="BQ1223">
        <v>15607.48</v>
      </c>
      <c r="BR1223" t="s">
        <v>99</v>
      </c>
      <c r="BS1223" t="s">
        <v>100</v>
      </c>
      <c r="BT1223" t="s">
        <v>100</v>
      </c>
      <c r="BU1223" t="s">
        <v>100</v>
      </c>
      <c r="BV1223" t="s">
        <v>100</v>
      </c>
      <c r="BW1223" t="s">
        <v>100</v>
      </c>
      <c r="BX1223">
        <v>44819</v>
      </c>
      <c r="BY1223" t="s">
        <v>101</v>
      </c>
      <c r="BZ1223">
        <v>3743.2699999999995</v>
      </c>
      <c r="CA1223">
        <v>0</v>
      </c>
      <c r="CB1223">
        <v>0</v>
      </c>
      <c r="CC1223">
        <v>0</v>
      </c>
      <c r="CD1223" s="1">
        <v>45372</v>
      </c>
      <c r="CE1223" t="s">
        <v>97</v>
      </c>
      <c r="CF1223">
        <v>699.51</v>
      </c>
      <c r="CG1223">
        <v>8.3592E-2</v>
      </c>
      <c r="CH1223">
        <v>15607.48</v>
      </c>
      <c r="CI1223">
        <v>0</v>
      </c>
      <c r="CJ1223">
        <v>108185.16999999998</v>
      </c>
      <c r="CK1223">
        <v>168.21</v>
      </c>
      <c r="CL1223">
        <v>137.97</v>
      </c>
      <c r="CM1223">
        <v>2254.21</v>
      </c>
      <c r="CS1223" s="2">
        <f t="shared" si="19"/>
        <v>0</v>
      </c>
      <c r="CT1223" s="2">
        <f>+SUM(AR1223:AS1223,AX1223:AY1223,AV1223:AW1223,)</f>
        <v>-1661.06</v>
      </c>
    </row>
    <row r="1224" spans="1:98" x14ac:dyDescent="0.25">
      <c r="A1224" t="s">
        <v>1335</v>
      </c>
      <c r="B1224" t="s">
        <v>96</v>
      </c>
      <c r="C1224">
        <v>863162</v>
      </c>
      <c r="D1224" t="s">
        <v>97</v>
      </c>
      <c r="E1224" s="1">
        <v>45376</v>
      </c>
      <c r="F1224">
        <v>92672.45</v>
      </c>
      <c r="G1224" s="2">
        <v>0</v>
      </c>
      <c r="H1224">
        <v>92419.71</v>
      </c>
      <c r="I1224">
        <v>0</v>
      </c>
      <c r="J1224" s="2">
        <v>396.48</v>
      </c>
      <c r="K1224" s="2">
        <v>51.67</v>
      </c>
      <c r="L1224">
        <v>3.5000000000000003E-2</v>
      </c>
      <c r="M1224" s="2">
        <v>540.22</v>
      </c>
      <c r="N1224" s="2">
        <v>252.74</v>
      </c>
      <c r="O1224">
        <v>0</v>
      </c>
      <c r="P1224">
        <v>0</v>
      </c>
      <c r="Q1224">
        <v>0</v>
      </c>
      <c r="R1224">
        <v>0</v>
      </c>
      <c r="S1224">
        <v>27.6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 s="2">
        <v>1193.81</v>
      </c>
      <c r="AR1224" s="2">
        <v>8.06</v>
      </c>
      <c r="AS1224">
        <v>0</v>
      </c>
      <c r="AT1224" s="2">
        <v>0</v>
      </c>
      <c r="AU1224">
        <v>0</v>
      </c>
      <c r="AV1224" s="2">
        <v>0</v>
      </c>
      <c r="AW1224" s="2">
        <v>0</v>
      </c>
      <c r="AX1224">
        <v>0</v>
      </c>
      <c r="AY1224">
        <v>0</v>
      </c>
      <c r="AZ1224">
        <v>104.56</v>
      </c>
      <c r="BA1224">
        <v>58.97</v>
      </c>
      <c r="BB1224">
        <v>0</v>
      </c>
      <c r="BC1224">
        <v>0</v>
      </c>
      <c r="BD1224">
        <v>103.65</v>
      </c>
      <c r="BE1224">
        <v>0</v>
      </c>
      <c r="BF1224" t="s">
        <v>98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92360.74</v>
      </c>
      <c r="BO1224">
        <v>0</v>
      </c>
      <c r="BP1224">
        <v>0</v>
      </c>
      <c r="BQ1224">
        <v>0</v>
      </c>
      <c r="BR1224" t="s">
        <v>99</v>
      </c>
      <c r="BS1224" t="s">
        <v>100</v>
      </c>
      <c r="BT1224" t="s">
        <v>100</v>
      </c>
      <c r="BU1224" t="s">
        <v>100</v>
      </c>
      <c r="BV1224" t="s">
        <v>100</v>
      </c>
      <c r="BW1224" t="s">
        <v>100</v>
      </c>
      <c r="BX1224">
        <v>44778</v>
      </c>
      <c r="BY1224" t="s">
        <v>101</v>
      </c>
      <c r="BZ1224">
        <v>757.3</v>
      </c>
      <c r="CA1224">
        <v>0</v>
      </c>
      <c r="CB1224">
        <v>0</v>
      </c>
      <c r="CC1224">
        <v>0</v>
      </c>
      <c r="CD1224" s="1">
        <v>45347</v>
      </c>
      <c r="CE1224" t="s">
        <v>97</v>
      </c>
      <c r="CF1224">
        <v>396.48</v>
      </c>
      <c r="CG1224">
        <v>3.5000000000000003E-2</v>
      </c>
      <c r="CH1224">
        <v>0</v>
      </c>
      <c r="CI1224">
        <v>0</v>
      </c>
      <c r="CJ1224">
        <v>92546.26</v>
      </c>
      <c r="CK1224">
        <v>594.9</v>
      </c>
      <c r="CL1224">
        <v>0</v>
      </c>
      <c r="CM1224">
        <v>0</v>
      </c>
      <c r="CS1224" s="2">
        <f t="shared" si="19"/>
        <v>0</v>
      </c>
      <c r="CT1224" s="2">
        <f>+SUM(AR1224:AS1224,AX1224:AY1224,AV1224:AW1224,)</f>
        <v>8.06</v>
      </c>
    </row>
    <row r="1225" spans="1:98" x14ac:dyDescent="0.25">
      <c r="A1225" t="s">
        <v>1336</v>
      </c>
      <c r="B1225" t="s">
        <v>96</v>
      </c>
      <c r="C1225">
        <v>1974821</v>
      </c>
      <c r="D1225" t="s">
        <v>364</v>
      </c>
      <c r="E1225" s="1">
        <v>45323</v>
      </c>
      <c r="F1225">
        <v>92913.600000000006</v>
      </c>
      <c r="G1225" s="2">
        <v>0</v>
      </c>
      <c r="H1225">
        <v>92463.47</v>
      </c>
      <c r="I1225">
        <v>0</v>
      </c>
      <c r="J1225" s="2">
        <v>769.52</v>
      </c>
      <c r="K1225" s="2">
        <v>628.9</v>
      </c>
      <c r="L1225">
        <v>4.1250000000000002E-2</v>
      </c>
      <c r="M1225" s="2">
        <v>319.39</v>
      </c>
      <c r="N1225" s="2">
        <v>450.13</v>
      </c>
      <c r="O1225">
        <v>0</v>
      </c>
      <c r="P1225">
        <v>0</v>
      </c>
      <c r="Q1225">
        <v>0</v>
      </c>
      <c r="R1225">
        <v>0</v>
      </c>
      <c r="S1225">
        <v>20.98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 s="2">
        <v>714.93000000000006</v>
      </c>
      <c r="AR1225" s="2">
        <v>8.57</v>
      </c>
      <c r="AS1225">
        <v>0</v>
      </c>
      <c r="AT1225" s="2">
        <v>256</v>
      </c>
      <c r="AU1225">
        <v>0</v>
      </c>
      <c r="AV1225" s="2">
        <v>30</v>
      </c>
      <c r="AW1225" s="2">
        <v>0</v>
      </c>
      <c r="AX1225">
        <v>0</v>
      </c>
      <c r="AY1225">
        <v>0</v>
      </c>
      <c r="AZ1225">
        <v>0</v>
      </c>
      <c r="BA1225">
        <v>2049.0500000000002</v>
      </c>
      <c r="BB1225">
        <v>0</v>
      </c>
      <c r="BC1225">
        <v>0</v>
      </c>
      <c r="BD1225">
        <v>628.9</v>
      </c>
      <c r="BE1225">
        <v>25</v>
      </c>
      <c r="BF1225" t="s">
        <v>98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91169.65</v>
      </c>
      <c r="BO1225">
        <v>0</v>
      </c>
      <c r="BP1225">
        <v>0</v>
      </c>
      <c r="BQ1225">
        <v>0</v>
      </c>
      <c r="BR1225" t="s">
        <v>99</v>
      </c>
      <c r="BS1225" t="s">
        <v>100</v>
      </c>
      <c r="BT1225" t="s">
        <v>100</v>
      </c>
      <c r="BU1225" t="s">
        <v>100</v>
      </c>
      <c r="BV1225" t="s">
        <v>100</v>
      </c>
      <c r="BW1225" t="s">
        <v>100</v>
      </c>
      <c r="BX1225">
        <v>44706</v>
      </c>
      <c r="BY1225" t="s">
        <v>101</v>
      </c>
      <c r="BZ1225">
        <v>709.97</v>
      </c>
      <c r="CA1225">
        <v>637.23</v>
      </c>
      <c r="CB1225">
        <v>0</v>
      </c>
      <c r="CC1225">
        <v>0</v>
      </c>
      <c r="CD1225" s="1">
        <v>45323</v>
      </c>
      <c r="CE1225" t="s">
        <v>121</v>
      </c>
      <c r="CF1225">
        <v>769.52</v>
      </c>
      <c r="CG1225">
        <v>4.1250000000000002E-2</v>
      </c>
      <c r="CH1225">
        <v>0</v>
      </c>
      <c r="CI1225">
        <v>0</v>
      </c>
      <c r="CJ1225">
        <v>92463.47</v>
      </c>
      <c r="CK1225">
        <v>355.57</v>
      </c>
      <c r="CL1225">
        <v>113</v>
      </c>
      <c r="CM1225">
        <v>0</v>
      </c>
      <c r="CS1225" s="2">
        <f t="shared" si="19"/>
        <v>0</v>
      </c>
      <c r="CT1225" s="2">
        <f>+SUM(AR1225:AS1225,AX1225:AY1225,AV1225:AW1225,)</f>
        <v>38.57</v>
      </c>
    </row>
    <row r="1226" spans="1:98" x14ac:dyDescent="0.25">
      <c r="A1226" t="s">
        <v>1337</v>
      </c>
      <c r="B1226" t="s">
        <v>96</v>
      </c>
      <c r="C1226">
        <v>2119577</v>
      </c>
      <c r="D1226" t="s">
        <v>97</v>
      </c>
      <c r="E1226" s="1">
        <v>45383</v>
      </c>
      <c r="F1226">
        <v>92520.85</v>
      </c>
      <c r="G1226" s="2">
        <v>1209.06</v>
      </c>
      <c r="H1226">
        <v>92332.85</v>
      </c>
      <c r="I1226">
        <v>1209.06</v>
      </c>
      <c r="J1226" s="2">
        <v>604.53</v>
      </c>
      <c r="K1226" s="2">
        <v>1081.22</v>
      </c>
      <c r="L1226">
        <v>6.6250000000000003E-2</v>
      </c>
      <c r="M1226" s="2">
        <v>1021.06</v>
      </c>
      <c r="N1226" s="2">
        <v>188</v>
      </c>
      <c r="O1226">
        <v>0</v>
      </c>
      <c r="P1226">
        <v>0</v>
      </c>
      <c r="Q1226">
        <v>0</v>
      </c>
      <c r="R1226">
        <v>0</v>
      </c>
      <c r="S1226">
        <v>16.3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 s="2">
        <v>519.56999999999994</v>
      </c>
      <c r="AR1226" s="2">
        <v>6.4399999999999995</v>
      </c>
      <c r="AS1226">
        <v>0</v>
      </c>
      <c r="AT1226" s="2">
        <v>0</v>
      </c>
      <c r="AU1226">
        <v>0</v>
      </c>
      <c r="AV1226" s="2">
        <v>0</v>
      </c>
      <c r="AW1226" s="2">
        <v>0</v>
      </c>
      <c r="AX1226">
        <v>0</v>
      </c>
      <c r="AY1226">
        <v>-814.65</v>
      </c>
      <c r="AZ1226">
        <v>0</v>
      </c>
      <c r="BA1226">
        <v>1347.79</v>
      </c>
      <c r="BB1226">
        <v>0</v>
      </c>
      <c r="BC1226">
        <v>0</v>
      </c>
      <c r="BD1226">
        <v>2162.44</v>
      </c>
      <c r="BE1226">
        <v>0</v>
      </c>
      <c r="BF1226" t="s">
        <v>98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92194.12000000001</v>
      </c>
      <c r="BO1226">
        <v>1209.06</v>
      </c>
      <c r="BP1226">
        <v>0</v>
      </c>
      <c r="BQ1226">
        <v>1209.06</v>
      </c>
      <c r="BR1226" t="s">
        <v>99</v>
      </c>
      <c r="BS1226" t="s">
        <v>100</v>
      </c>
      <c r="BT1226" t="s">
        <v>100</v>
      </c>
      <c r="BU1226" t="s">
        <v>100</v>
      </c>
      <c r="BV1226" t="s">
        <v>100</v>
      </c>
      <c r="BW1226" t="s">
        <v>100</v>
      </c>
      <c r="BX1226">
        <v>44819</v>
      </c>
      <c r="BY1226" t="s">
        <v>101</v>
      </c>
      <c r="BZ1226">
        <v>2000.9699999999998</v>
      </c>
      <c r="CA1226">
        <v>0</v>
      </c>
      <c r="CB1226">
        <v>0</v>
      </c>
      <c r="CC1226">
        <v>0</v>
      </c>
      <c r="CD1226" s="1">
        <v>45352</v>
      </c>
      <c r="CE1226" t="s">
        <v>97</v>
      </c>
      <c r="CF1226">
        <v>604.53</v>
      </c>
      <c r="CG1226">
        <v>6.6250000000000003E-2</v>
      </c>
      <c r="CH1226">
        <v>1209.06</v>
      </c>
      <c r="CI1226">
        <v>0</v>
      </c>
      <c r="CJ1226">
        <v>93636.17</v>
      </c>
      <c r="CK1226">
        <v>257.77999999999997</v>
      </c>
      <c r="CL1226">
        <v>0</v>
      </c>
      <c r="CM1226">
        <v>0</v>
      </c>
      <c r="CS1226" s="2">
        <f t="shared" si="19"/>
        <v>0</v>
      </c>
      <c r="CT1226" s="2">
        <f>+SUM(AR1226:AS1226,AX1226:AY1226,AV1226:AW1226,)</f>
        <v>-808.20999999999992</v>
      </c>
    </row>
    <row r="1227" spans="1:98" x14ac:dyDescent="0.25">
      <c r="A1227" t="s">
        <v>1338</v>
      </c>
      <c r="B1227" t="s">
        <v>96</v>
      </c>
      <c r="C1227">
        <v>1897987</v>
      </c>
      <c r="D1227" t="s">
        <v>97</v>
      </c>
      <c r="E1227" s="1">
        <v>45383</v>
      </c>
      <c r="F1227">
        <v>92387.21</v>
      </c>
      <c r="G1227" s="2">
        <v>1375.89</v>
      </c>
      <c r="H1227">
        <v>92387.21</v>
      </c>
      <c r="I1227">
        <v>1375.89</v>
      </c>
      <c r="J1227" s="2">
        <v>144.36000000000001</v>
      </c>
      <c r="K1227" s="2">
        <v>435.38</v>
      </c>
      <c r="L1227">
        <v>1.8749999999999999E-2</v>
      </c>
      <c r="M1227" s="2">
        <v>288.72000000000003</v>
      </c>
      <c r="N1227" s="2">
        <v>0</v>
      </c>
      <c r="O1227">
        <v>0</v>
      </c>
      <c r="P1227">
        <v>0</v>
      </c>
      <c r="Q1227">
        <v>0</v>
      </c>
      <c r="R1227">
        <v>0</v>
      </c>
      <c r="S1227">
        <v>15.51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 s="2">
        <v>738.61</v>
      </c>
      <c r="AR1227" s="2">
        <v>6.4600000000000009</v>
      </c>
      <c r="AS1227">
        <v>0</v>
      </c>
      <c r="AT1227" s="2">
        <v>30</v>
      </c>
      <c r="AU1227">
        <v>0</v>
      </c>
      <c r="AV1227" s="2">
        <v>0</v>
      </c>
      <c r="AW1227" s="2">
        <v>0</v>
      </c>
      <c r="AX1227">
        <v>0</v>
      </c>
      <c r="AY1227">
        <v>0</v>
      </c>
      <c r="AZ1227">
        <v>93.88</v>
      </c>
      <c r="BA1227">
        <v>981.64</v>
      </c>
      <c r="BB1227">
        <v>0</v>
      </c>
      <c r="BC1227">
        <v>0</v>
      </c>
      <c r="BD1227">
        <v>968.18000000000006</v>
      </c>
      <c r="BE1227">
        <v>0</v>
      </c>
      <c r="BF1227" t="s">
        <v>98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92796.46</v>
      </c>
      <c r="BO1227">
        <v>1375.89</v>
      </c>
      <c r="BP1227">
        <v>0</v>
      </c>
      <c r="BQ1227">
        <v>1375.89</v>
      </c>
      <c r="BR1227" t="s">
        <v>99</v>
      </c>
      <c r="BS1227" t="s">
        <v>100</v>
      </c>
      <c r="BT1227" t="s">
        <v>100</v>
      </c>
      <c r="BU1227" t="s">
        <v>100</v>
      </c>
      <c r="BV1227" t="s">
        <v>100</v>
      </c>
      <c r="BW1227" t="s">
        <v>100</v>
      </c>
      <c r="BX1227">
        <v>44676</v>
      </c>
      <c r="BY1227" t="s">
        <v>101</v>
      </c>
      <c r="BZ1227">
        <v>266.75</v>
      </c>
      <c r="CA1227">
        <v>0</v>
      </c>
      <c r="CB1227">
        <v>0</v>
      </c>
      <c r="CC1227">
        <v>0</v>
      </c>
      <c r="CD1227" s="1">
        <v>45352</v>
      </c>
      <c r="CE1227" t="s">
        <v>97</v>
      </c>
      <c r="CF1227">
        <v>144.36000000000001</v>
      </c>
      <c r="CG1227">
        <v>1.8749999999999999E-2</v>
      </c>
      <c r="CH1227">
        <v>1375.89</v>
      </c>
      <c r="CI1227">
        <v>0</v>
      </c>
      <c r="CJ1227">
        <v>93763.1</v>
      </c>
      <c r="CK1227">
        <v>368.1</v>
      </c>
      <c r="CL1227">
        <v>15</v>
      </c>
      <c r="CM1227">
        <v>0</v>
      </c>
      <c r="CS1227" s="2">
        <f t="shared" si="19"/>
        <v>0</v>
      </c>
      <c r="CT1227" s="2">
        <f>+SUM(AR1227:AS1227,AX1227:AY1227,AV1227:AW1227,)</f>
        <v>6.4600000000000009</v>
      </c>
    </row>
    <row r="1228" spans="1:98" x14ac:dyDescent="0.25">
      <c r="A1228" t="s">
        <v>1339</v>
      </c>
      <c r="B1228" t="s">
        <v>96</v>
      </c>
      <c r="C1228">
        <v>1971293</v>
      </c>
      <c r="D1228" t="s">
        <v>364</v>
      </c>
      <c r="E1228" s="1">
        <v>45323</v>
      </c>
      <c r="F1228">
        <v>92398.2</v>
      </c>
      <c r="G1228" s="2">
        <v>0</v>
      </c>
      <c r="H1228">
        <v>92352.43</v>
      </c>
      <c r="I1228">
        <v>0</v>
      </c>
      <c r="J1228" s="2">
        <v>584.76</v>
      </c>
      <c r="K1228" s="2">
        <v>163.24</v>
      </c>
      <c r="L1228">
        <v>7.0000000000000007E-2</v>
      </c>
      <c r="M1228" s="2">
        <v>538.99</v>
      </c>
      <c r="N1228" s="2">
        <v>45.77</v>
      </c>
      <c r="O1228">
        <v>0</v>
      </c>
      <c r="P1228">
        <v>0</v>
      </c>
      <c r="Q1228">
        <v>0</v>
      </c>
      <c r="R1228">
        <v>0</v>
      </c>
      <c r="S1228">
        <v>38.58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 s="2">
        <v>1232.01</v>
      </c>
      <c r="AR1228" s="2">
        <v>8.07</v>
      </c>
      <c r="AS1228">
        <v>0</v>
      </c>
      <c r="AT1228" s="2">
        <v>942</v>
      </c>
      <c r="AU1228">
        <v>0</v>
      </c>
      <c r="AV1228" s="2">
        <v>60</v>
      </c>
      <c r="AW1228" s="2">
        <v>0</v>
      </c>
      <c r="AX1228">
        <v>0</v>
      </c>
      <c r="AY1228">
        <v>0</v>
      </c>
      <c r="AZ1228">
        <v>0</v>
      </c>
      <c r="BA1228">
        <v>801.26</v>
      </c>
      <c r="BB1228">
        <v>0</v>
      </c>
      <c r="BC1228">
        <v>0</v>
      </c>
      <c r="BD1228">
        <v>163.24</v>
      </c>
      <c r="BE1228">
        <v>252</v>
      </c>
      <c r="BF1228" t="s">
        <v>98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92862.88</v>
      </c>
      <c r="BO1228">
        <v>0</v>
      </c>
      <c r="BP1228">
        <v>0</v>
      </c>
      <c r="BQ1228">
        <v>0</v>
      </c>
      <c r="BR1228" t="s">
        <v>99</v>
      </c>
      <c r="BS1228" t="s">
        <v>100</v>
      </c>
      <c r="BT1228" t="s">
        <v>100</v>
      </c>
      <c r="BU1228" t="s">
        <v>100</v>
      </c>
      <c r="BV1228" t="s">
        <v>100</v>
      </c>
      <c r="BW1228" t="s">
        <v>100</v>
      </c>
      <c r="BX1228">
        <v>44697</v>
      </c>
      <c r="BY1228" t="s">
        <v>101</v>
      </c>
      <c r="BZ1228">
        <v>478.11</v>
      </c>
      <c r="CA1228">
        <v>1077.71</v>
      </c>
      <c r="CB1228">
        <v>0</v>
      </c>
      <c r="CC1228">
        <v>0</v>
      </c>
      <c r="CD1228" s="1">
        <v>45323</v>
      </c>
      <c r="CE1228" t="s">
        <v>121</v>
      </c>
      <c r="CF1228">
        <v>584.76</v>
      </c>
      <c r="CG1228">
        <v>7.0000000000000007E-2</v>
      </c>
      <c r="CH1228">
        <v>0</v>
      </c>
      <c r="CI1228">
        <v>0</v>
      </c>
      <c r="CJ1228">
        <v>92352.43</v>
      </c>
      <c r="CK1228">
        <v>613.98</v>
      </c>
      <c r="CL1228">
        <v>456</v>
      </c>
      <c r="CM1228">
        <v>0</v>
      </c>
      <c r="CS1228" s="2">
        <f t="shared" si="19"/>
        <v>0</v>
      </c>
      <c r="CT1228" s="2">
        <f>+SUM(AR1228:AS1228,AX1228:AY1228,AV1228:AW1228,)</f>
        <v>68.069999999999993</v>
      </c>
    </row>
    <row r="1229" spans="1:98" x14ac:dyDescent="0.25">
      <c r="A1229" t="s">
        <v>1340</v>
      </c>
      <c r="B1229" t="s">
        <v>96</v>
      </c>
      <c r="C1229">
        <v>1637357</v>
      </c>
      <c r="D1229" t="s">
        <v>97</v>
      </c>
      <c r="E1229" s="1">
        <v>45387</v>
      </c>
      <c r="F1229">
        <v>92630.35</v>
      </c>
      <c r="G1229" s="2">
        <v>0</v>
      </c>
      <c r="H1229">
        <v>91568.84</v>
      </c>
      <c r="I1229">
        <v>0</v>
      </c>
      <c r="J1229" s="2">
        <v>979.11</v>
      </c>
      <c r="K1229" s="2">
        <v>72.52</v>
      </c>
      <c r="L1229">
        <v>5.8250000000000003E-2</v>
      </c>
      <c r="M1229" s="2">
        <v>896.71</v>
      </c>
      <c r="N1229" s="2">
        <v>1061.51</v>
      </c>
      <c r="O1229">
        <v>0</v>
      </c>
      <c r="P1229">
        <v>0</v>
      </c>
      <c r="Q1229">
        <v>0</v>
      </c>
      <c r="R1229">
        <v>0</v>
      </c>
      <c r="S1229">
        <v>17.82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 s="2">
        <v>1062.0500000000002</v>
      </c>
      <c r="AR1229" s="2">
        <v>45.42</v>
      </c>
      <c r="AS1229">
        <v>0</v>
      </c>
      <c r="AT1229" s="2">
        <v>474.46</v>
      </c>
      <c r="AU1229">
        <v>0</v>
      </c>
      <c r="AV1229" s="2">
        <v>0</v>
      </c>
      <c r="AW1229" s="2">
        <v>0</v>
      </c>
      <c r="AX1229">
        <v>0</v>
      </c>
      <c r="AY1229">
        <v>0</v>
      </c>
      <c r="AZ1229">
        <v>45.26</v>
      </c>
      <c r="BA1229">
        <v>146.57</v>
      </c>
      <c r="BB1229">
        <v>0</v>
      </c>
      <c r="BC1229">
        <v>0</v>
      </c>
      <c r="BD1229">
        <v>125.2</v>
      </c>
      <c r="BE1229">
        <v>0</v>
      </c>
      <c r="BF1229" t="s">
        <v>98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91659.499999999985</v>
      </c>
      <c r="BO1229">
        <v>0</v>
      </c>
      <c r="BP1229">
        <v>0</v>
      </c>
      <c r="BQ1229">
        <v>0</v>
      </c>
      <c r="BR1229" t="s">
        <v>99</v>
      </c>
      <c r="BS1229" t="s">
        <v>100</v>
      </c>
      <c r="BT1229" t="s">
        <v>100</v>
      </c>
      <c r="BU1229" t="s">
        <v>100</v>
      </c>
      <c r="BV1229" t="s">
        <v>100</v>
      </c>
      <c r="BW1229" t="s">
        <v>100</v>
      </c>
      <c r="BX1229">
        <v>44672</v>
      </c>
      <c r="BY1229" t="s">
        <v>101</v>
      </c>
      <c r="BZ1229">
        <v>1894.98</v>
      </c>
      <c r="CA1229">
        <v>0</v>
      </c>
      <c r="CB1229">
        <v>0</v>
      </c>
      <c r="CC1229">
        <v>0</v>
      </c>
      <c r="CD1229" s="1">
        <v>45356</v>
      </c>
      <c r="CE1229" t="s">
        <v>97</v>
      </c>
      <c r="CF1229">
        <v>979.11</v>
      </c>
      <c r="CG1229">
        <v>5.8250000000000003E-2</v>
      </c>
      <c r="CH1229">
        <v>0</v>
      </c>
      <c r="CI1229">
        <v>0</v>
      </c>
      <c r="CJ1229">
        <v>92100.88</v>
      </c>
      <c r="CK1229">
        <v>529.82000000000005</v>
      </c>
      <c r="CL1229">
        <v>237.23</v>
      </c>
      <c r="CM1229">
        <v>0</v>
      </c>
      <c r="CS1229" s="2">
        <f t="shared" si="19"/>
        <v>0</v>
      </c>
      <c r="CT1229" s="2">
        <f>+SUM(AR1229:AS1229,AX1229:AY1229,AV1229:AW1229,)</f>
        <v>45.42</v>
      </c>
    </row>
    <row r="1230" spans="1:98" x14ac:dyDescent="0.25">
      <c r="A1230" t="s">
        <v>1341</v>
      </c>
      <c r="B1230" t="s">
        <v>96</v>
      </c>
      <c r="C1230">
        <v>1345810</v>
      </c>
      <c r="D1230" t="s">
        <v>97</v>
      </c>
      <c r="E1230" s="1">
        <v>45383</v>
      </c>
      <c r="F1230">
        <v>92166.73</v>
      </c>
      <c r="G1230" s="2">
        <v>0</v>
      </c>
      <c r="H1230">
        <v>92004.59</v>
      </c>
      <c r="I1230">
        <v>0</v>
      </c>
      <c r="J1230" s="2">
        <v>397.75</v>
      </c>
      <c r="K1230" s="2">
        <v>417.11</v>
      </c>
      <c r="L1230">
        <v>4.1250000000000002E-2</v>
      </c>
      <c r="M1230" s="2">
        <v>633.36</v>
      </c>
      <c r="N1230" s="2">
        <v>162.13999999999999</v>
      </c>
      <c r="O1230">
        <v>0</v>
      </c>
      <c r="P1230">
        <v>0</v>
      </c>
      <c r="Q1230">
        <v>0</v>
      </c>
      <c r="R1230">
        <v>0</v>
      </c>
      <c r="S1230">
        <v>27.560000000000002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 s="2">
        <v>937.33999999999992</v>
      </c>
      <c r="AR1230" s="2">
        <v>10.78</v>
      </c>
      <c r="AS1230">
        <v>0</v>
      </c>
      <c r="AT1230" s="2">
        <v>0</v>
      </c>
      <c r="AU1230">
        <v>0</v>
      </c>
      <c r="AV1230" s="2">
        <v>0</v>
      </c>
      <c r="AW1230" s="2">
        <v>0</v>
      </c>
      <c r="AX1230">
        <v>0</v>
      </c>
      <c r="AY1230">
        <v>-834.22</v>
      </c>
      <c r="AZ1230">
        <v>0</v>
      </c>
      <c r="BA1230">
        <v>0</v>
      </c>
      <c r="BB1230">
        <v>381.05</v>
      </c>
      <c r="BC1230">
        <v>0</v>
      </c>
      <c r="BD1230">
        <v>834.22</v>
      </c>
      <c r="BE1230">
        <v>0</v>
      </c>
      <c r="BF1230" t="s">
        <v>98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92385.64</v>
      </c>
      <c r="BO1230">
        <v>0</v>
      </c>
      <c r="BP1230">
        <v>0</v>
      </c>
      <c r="BQ1230">
        <v>0</v>
      </c>
      <c r="BR1230" t="s">
        <v>99</v>
      </c>
      <c r="BS1230" t="s">
        <v>100</v>
      </c>
      <c r="BT1230" t="s">
        <v>100</v>
      </c>
      <c r="BU1230" t="s">
        <v>100</v>
      </c>
      <c r="BV1230" t="s">
        <v>100</v>
      </c>
      <c r="BW1230" t="s">
        <v>100</v>
      </c>
      <c r="BX1230">
        <v>44778</v>
      </c>
      <c r="BY1230" t="s">
        <v>101</v>
      </c>
      <c r="BZ1230">
        <v>1591.38</v>
      </c>
      <c r="CA1230">
        <v>0</v>
      </c>
      <c r="CB1230">
        <v>0</v>
      </c>
      <c r="CC1230">
        <v>0</v>
      </c>
      <c r="CD1230" s="1">
        <v>45352</v>
      </c>
      <c r="CE1230" t="s">
        <v>97</v>
      </c>
      <c r="CF1230">
        <v>397.75</v>
      </c>
      <c r="CG1230">
        <v>4.1250000000000002E-2</v>
      </c>
      <c r="CH1230">
        <v>0</v>
      </c>
      <c r="CI1230">
        <v>0</v>
      </c>
      <c r="CJ1230">
        <v>92085.8</v>
      </c>
      <c r="CK1230">
        <v>465.78</v>
      </c>
      <c r="CL1230">
        <v>0</v>
      </c>
      <c r="CM1230">
        <v>798.16</v>
      </c>
      <c r="CS1230" s="2">
        <f t="shared" si="19"/>
        <v>0</v>
      </c>
      <c r="CT1230" s="2">
        <f>+SUM(AR1230:AS1230,AX1230:AY1230,AV1230:AW1230,)</f>
        <v>-823.44</v>
      </c>
    </row>
    <row r="1231" spans="1:98" x14ac:dyDescent="0.25">
      <c r="A1231" t="s">
        <v>1342</v>
      </c>
      <c r="B1231" t="s">
        <v>96</v>
      </c>
      <c r="C1231">
        <v>2762006</v>
      </c>
      <c r="D1231" t="s">
        <v>97</v>
      </c>
      <c r="E1231" s="1">
        <v>45383</v>
      </c>
      <c r="F1231">
        <v>92132.91</v>
      </c>
      <c r="G1231" s="2">
        <v>0</v>
      </c>
      <c r="H1231">
        <v>91939.32</v>
      </c>
      <c r="I1231">
        <v>0</v>
      </c>
      <c r="J1231" s="2">
        <v>355.78</v>
      </c>
      <c r="K1231" s="2">
        <v>428.19</v>
      </c>
      <c r="L1231">
        <v>3.3750000000000002E-2</v>
      </c>
      <c r="M1231" s="2">
        <v>517.97</v>
      </c>
      <c r="N1231" s="2">
        <v>193.59</v>
      </c>
      <c r="O1231">
        <v>0</v>
      </c>
      <c r="P1231">
        <v>0</v>
      </c>
      <c r="Q1231">
        <v>0</v>
      </c>
      <c r="R1231">
        <v>0</v>
      </c>
      <c r="S1231">
        <v>27.55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 s="2">
        <v>539.84</v>
      </c>
      <c r="AR1231" s="2">
        <v>7.6099999999999994</v>
      </c>
      <c r="AS1231">
        <v>0</v>
      </c>
      <c r="AT1231" s="2">
        <v>0</v>
      </c>
      <c r="AU1231">
        <v>0</v>
      </c>
      <c r="AV1231" s="2">
        <v>0</v>
      </c>
      <c r="AW1231" s="2">
        <v>0</v>
      </c>
      <c r="AX1231">
        <v>0</v>
      </c>
      <c r="AY1231">
        <v>0</v>
      </c>
      <c r="AZ1231">
        <v>0</v>
      </c>
      <c r="BA1231">
        <v>1446.04</v>
      </c>
      <c r="BB1231">
        <v>0</v>
      </c>
      <c r="BC1231">
        <v>0</v>
      </c>
      <c r="BD1231">
        <v>856.38</v>
      </c>
      <c r="BE1231">
        <v>0</v>
      </c>
      <c r="BF1231" t="s">
        <v>98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90493.280000000013</v>
      </c>
      <c r="BO1231">
        <v>0</v>
      </c>
      <c r="BP1231">
        <v>0</v>
      </c>
      <c r="BQ1231">
        <v>0</v>
      </c>
      <c r="BR1231" t="s">
        <v>99</v>
      </c>
      <c r="BS1231" t="s">
        <v>100</v>
      </c>
      <c r="BT1231" t="s">
        <v>100</v>
      </c>
      <c r="BU1231" t="s">
        <v>100</v>
      </c>
      <c r="BV1231" t="s">
        <v>100</v>
      </c>
      <c r="BW1231" t="s">
        <v>100</v>
      </c>
      <c r="BX1231">
        <v>44911</v>
      </c>
      <c r="BY1231" t="s">
        <v>101</v>
      </c>
      <c r="BZ1231">
        <v>676.4</v>
      </c>
      <c r="CA1231">
        <v>0</v>
      </c>
      <c r="CB1231">
        <v>0</v>
      </c>
      <c r="CC1231">
        <v>0</v>
      </c>
      <c r="CD1231" s="1">
        <v>45352</v>
      </c>
      <c r="CE1231" t="s">
        <v>97</v>
      </c>
      <c r="CF1231">
        <v>355.78</v>
      </c>
      <c r="CG1231">
        <v>3.3750000000000002E-2</v>
      </c>
      <c r="CH1231">
        <v>0</v>
      </c>
      <c r="CI1231">
        <v>0</v>
      </c>
      <c r="CJ1231">
        <v>92036.25</v>
      </c>
      <c r="CK1231">
        <v>267.62</v>
      </c>
      <c r="CL1231">
        <v>0</v>
      </c>
      <c r="CM1231">
        <v>0</v>
      </c>
      <c r="CS1231" s="2">
        <f t="shared" si="19"/>
        <v>0</v>
      </c>
      <c r="CT1231" s="2">
        <f>+SUM(AR1231:AS1231,AX1231:AY1231,AV1231:AW1231,)</f>
        <v>7.6099999999999994</v>
      </c>
    </row>
    <row r="1232" spans="1:98" x14ac:dyDescent="0.25">
      <c r="A1232" t="s">
        <v>1343</v>
      </c>
      <c r="B1232" t="s">
        <v>96</v>
      </c>
      <c r="C1232">
        <v>1996921</v>
      </c>
      <c r="D1232" t="s">
        <v>97</v>
      </c>
      <c r="E1232" s="1">
        <v>45383</v>
      </c>
      <c r="F1232">
        <v>92110.45</v>
      </c>
      <c r="G1232" s="2">
        <v>124812</v>
      </c>
      <c r="H1232">
        <v>91737.41</v>
      </c>
      <c r="I1232">
        <v>124812</v>
      </c>
      <c r="J1232" s="2">
        <v>464.49</v>
      </c>
      <c r="K1232" s="2">
        <v>942.7</v>
      </c>
      <c r="L1232">
        <v>3.6249999999999998E-2</v>
      </c>
      <c r="M1232" s="2">
        <v>555.94000000000005</v>
      </c>
      <c r="N1232" s="2">
        <v>373.04</v>
      </c>
      <c r="O1232">
        <v>0</v>
      </c>
      <c r="P1232">
        <v>0</v>
      </c>
      <c r="Q1232">
        <v>0</v>
      </c>
      <c r="R1232">
        <v>0</v>
      </c>
      <c r="S1232">
        <v>27.54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 s="2">
        <v>795.86</v>
      </c>
      <c r="AR1232" s="2">
        <v>8.77</v>
      </c>
      <c r="AS1232">
        <v>0</v>
      </c>
      <c r="AT1232" s="2">
        <v>176.38</v>
      </c>
      <c r="AU1232">
        <v>0</v>
      </c>
      <c r="AV1232" s="2">
        <v>0</v>
      </c>
      <c r="AW1232" s="2">
        <v>0</v>
      </c>
      <c r="AX1232">
        <v>0</v>
      </c>
      <c r="AY1232">
        <v>0</v>
      </c>
      <c r="AZ1232">
        <v>9602.5899999999983</v>
      </c>
      <c r="BA1232">
        <v>3622.58</v>
      </c>
      <c r="BB1232">
        <v>0</v>
      </c>
      <c r="BC1232">
        <v>0</v>
      </c>
      <c r="BD1232">
        <v>1885.4</v>
      </c>
      <c r="BE1232">
        <v>0</v>
      </c>
      <c r="BF1232" t="s">
        <v>98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213015.02000000002</v>
      </c>
      <c r="BO1232">
        <v>124812</v>
      </c>
      <c r="BP1232">
        <v>0</v>
      </c>
      <c r="BQ1232">
        <v>124812</v>
      </c>
      <c r="BR1232" t="s">
        <v>99</v>
      </c>
      <c r="BS1232" t="s">
        <v>100</v>
      </c>
      <c r="BT1232" t="s">
        <v>100</v>
      </c>
      <c r="BU1232" t="s">
        <v>100</v>
      </c>
      <c r="BV1232" t="s">
        <v>100</v>
      </c>
      <c r="BW1232" t="s">
        <v>100</v>
      </c>
      <c r="BX1232">
        <v>44719</v>
      </c>
      <c r="BY1232" t="s">
        <v>101</v>
      </c>
      <c r="BZ1232">
        <v>892.67</v>
      </c>
      <c r="CA1232">
        <v>0</v>
      </c>
      <c r="CB1232">
        <v>0</v>
      </c>
      <c r="CC1232">
        <v>0</v>
      </c>
      <c r="CD1232" s="1">
        <v>45352</v>
      </c>
      <c r="CE1232" t="s">
        <v>97</v>
      </c>
      <c r="CF1232">
        <v>464.49</v>
      </c>
      <c r="CG1232">
        <v>3.6249999999999998E-2</v>
      </c>
      <c r="CH1232">
        <v>124812</v>
      </c>
      <c r="CI1232">
        <v>0</v>
      </c>
      <c r="CJ1232">
        <v>216736.21</v>
      </c>
      <c r="CK1232">
        <v>395.63</v>
      </c>
      <c r="CL1232">
        <v>88.19</v>
      </c>
      <c r="CM1232">
        <v>0</v>
      </c>
      <c r="CS1232" s="2">
        <f t="shared" si="19"/>
        <v>0</v>
      </c>
      <c r="CT1232" s="2">
        <f>+SUM(AR1232:AS1232,AX1232:AY1232,AV1232:AW1232,)</f>
        <v>8.77</v>
      </c>
    </row>
    <row r="1233" spans="1:98" x14ac:dyDescent="0.25">
      <c r="A1233" t="s">
        <v>1344</v>
      </c>
      <c r="B1233" t="s">
        <v>96</v>
      </c>
      <c r="C1233">
        <v>2118357</v>
      </c>
      <c r="D1233" t="s">
        <v>97</v>
      </c>
      <c r="E1233" s="1">
        <v>45383</v>
      </c>
      <c r="F1233">
        <v>92383.6</v>
      </c>
      <c r="G1233" s="2">
        <v>0</v>
      </c>
      <c r="H1233">
        <v>91428.65</v>
      </c>
      <c r="I1233">
        <v>0</v>
      </c>
      <c r="J1233" s="2">
        <v>967</v>
      </c>
      <c r="K1233" s="2">
        <v>325.63</v>
      </c>
      <c r="L1233">
        <v>6.3750000000000001E-2</v>
      </c>
      <c r="M1233" s="2">
        <v>979.05</v>
      </c>
      <c r="N1233" s="2">
        <v>954.95</v>
      </c>
      <c r="O1233">
        <v>0</v>
      </c>
      <c r="P1233">
        <v>0</v>
      </c>
      <c r="Q1233">
        <v>0</v>
      </c>
      <c r="R1233">
        <v>0</v>
      </c>
      <c r="S1233">
        <v>27.54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 s="2">
        <v>539.56999999999994</v>
      </c>
      <c r="AR1233" s="2">
        <v>7.6</v>
      </c>
      <c r="AS1233">
        <v>0</v>
      </c>
      <c r="AT1233" s="2">
        <v>0</v>
      </c>
      <c r="AU1233">
        <v>0</v>
      </c>
      <c r="AV1233" s="2">
        <v>0</v>
      </c>
      <c r="AW1233" s="2">
        <v>0</v>
      </c>
      <c r="AX1233">
        <v>0</v>
      </c>
      <c r="AY1233">
        <v>0</v>
      </c>
      <c r="AZ1233">
        <v>96.14</v>
      </c>
      <c r="BA1233">
        <v>840.71</v>
      </c>
      <c r="BB1233">
        <v>0</v>
      </c>
      <c r="BC1233">
        <v>0</v>
      </c>
      <c r="BD1233">
        <v>651.26</v>
      </c>
      <c r="BE1233">
        <v>0</v>
      </c>
      <c r="BF1233" t="s">
        <v>98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90587.939999999988</v>
      </c>
      <c r="BO1233">
        <v>0</v>
      </c>
      <c r="BP1233">
        <v>0</v>
      </c>
      <c r="BQ1233">
        <v>0</v>
      </c>
      <c r="BR1233" t="s">
        <v>99</v>
      </c>
      <c r="BS1233" t="s">
        <v>100</v>
      </c>
      <c r="BT1233" t="s">
        <v>100</v>
      </c>
      <c r="BU1233" t="s">
        <v>100</v>
      </c>
      <c r="BV1233" t="s">
        <v>100</v>
      </c>
      <c r="BW1233" t="s">
        <v>100</v>
      </c>
      <c r="BX1233">
        <v>44806</v>
      </c>
      <c r="BY1233" t="s">
        <v>101</v>
      </c>
      <c r="BZ1233">
        <v>1898.8600000000001</v>
      </c>
      <c r="CA1233">
        <v>0</v>
      </c>
      <c r="CB1233">
        <v>0</v>
      </c>
      <c r="CC1233">
        <v>0</v>
      </c>
      <c r="CD1233" s="1">
        <v>45352</v>
      </c>
      <c r="CE1233" t="s">
        <v>97</v>
      </c>
      <c r="CF1233">
        <v>967</v>
      </c>
      <c r="CG1233">
        <v>6.3750000000000001E-2</v>
      </c>
      <c r="CH1233">
        <v>0</v>
      </c>
      <c r="CI1233">
        <v>0</v>
      </c>
      <c r="CJ1233">
        <v>91907.39</v>
      </c>
      <c r="CK1233">
        <v>267.77999999999997</v>
      </c>
      <c r="CL1233">
        <v>0</v>
      </c>
      <c r="CM1233">
        <v>0</v>
      </c>
      <c r="CS1233" s="2">
        <f t="shared" si="19"/>
        <v>0</v>
      </c>
      <c r="CT1233" s="2">
        <f>+SUM(AR1233:AS1233,AX1233:AY1233,AV1233:AW1233,)</f>
        <v>7.6</v>
      </c>
    </row>
    <row r="1234" spans="1:98" x14ac:dyDescent="0.25">
      <c r="A1234" t="s">
        <v>1345</v>
      </c>
      <c r="B1234" t="s">
        <v>96</v>
      </c>
      <c r="C1234">
        <v>1830290</v>
      </c>
      <c r="D1234" t="s">
        <v>97</v>
      </c>
      <c r="E1234" s="1">
        <v>45383</v>
      </c>
      <c r="F1234">
        <v>91782.43</v>
      </c>
      <c r="G1234" s="2">
        <v>45998.22</v>
      </c>
      <c r="H1234">
        <v>91496.7</v>
      </c>
      <c r="I1234">
        <v>45998.22</v>
      </c>
      <c r="J1234" s="2">
        <v>448.57</v>
      </c>
      <c r="K1234" s="2">
        <v>211.97</v>
      </c>
      <c r="L1234">
        <v>0.04</v>
      </c>
      <c r="M1234" s="2">
        <v>611.41000000000008</v>
      </c>
      <c r="N1234" s="2">
        <v>285.73</v>
      </c>
      <c r="O1234">
        <v>0</v>
      </c>
      <c r="P1234">
        <v>0</v>
      </c>
      <c r="Q1234">
        <v>0</v>
      </c>
      <c r="R1234">
        <v>0</v>
      </c>
      <c r="S1234">
        <v>14.629999999999999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 s="2">
        <v>783.48</v>
      </c>
      <c r="AR1234" s="2">
        <v>10.17</v>
      </c>
      <c r="AS1234">
        <v>0</v>
      </c>
      <c r="AT1234" s="2">
        <v>547.74</v>
      </c>
      <c r="AU1234">
        <v>0</v>
      </c>
      <c r="AV1234" s="2">
        <v>0</v>
      </c>
      <c r="AW1234" s="2">
        <v>0</v>
      </c>
      <c r="AX1234">
        <v>0</v>
      </c>
      <c r="AY1234">
        <v>0</v>
      </c>
      <c r="AZ1234">
        <v>0</v>
      </c>
      <c r="BA1234">
        <v>572.25</v>
      </c>
      <c r="BB1234">
        <v>0</v>
      </c>
      <c r="BC1234">
        <v>0</v>
      </c>
      <c r="BD1234">
        <v>423.94</v>
      </c>
      <c r="BE1234">
        <v>0</v>
      </c>
      <c r="BF1234" t="s">
        <v>98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137196.53999999998</v>
      </c>
      <c r="BO1234">
        <v>45998.22</v>
      </c>
      <c r="BP1234">
        <v>0</v>
      </c>
      <c r="BQ1234">
        <v>45998.22</v>
      </c>
      <c r="BR1234" t="s">
        <v>99</v>
      </c>
      <c r="BS1234" t="s">
        <v>100</v>
      </c>
      <c r="BT1234" t="s">
        <v>100</v>
      </c>
      <c r="BU1234" t="s">
        <v>100</v>
      </c>
      <c r="BV1234" t="s">
        <v>100</v>
      </c>
      <c r="BW1234" t="s">
        <v>100</v>
      </c>
      <c r="BX1234">
        <v>44580</v>
      </c>
      <c r="BY1234" t="s">
        <v>101</v>
      </c>
      <c r="BZ1234">
        <v>872.34</v>
      </c>
      <c r="CA1234">
        <v>0</v>
      </c>
      <c r="CB1234">
        <v>0</v>
      </c>
      <c r="CC1234">
        <v>0</v>
      </c>
      <c r="CD1234" s="1">
        <v>45352</v>
      </c>
      <c r="CE1234" t="s">
        <v>97</v>
      </c>
      <c r="CF1234">
        <v>448.57</v>
      </c>
      <c r="CG1234">
        <v>0.04</v>
      </c>
      <c r="CH1234">
        <v>45998.22</v>
      </c>
      <c r="CI1234">
        <v>0</v>
      </c>
      <c r="CJ1234">
        <v>137638.01999999999</v>
      </c>
      <c r="CK1234">
        <v>388.75</v>
      </c>
      <c r="CL1234">
        <v>273.87</v>
      </c>
      <c r="CM1234">
        <v>0</v>
      </c>
      <c r="CS1234" s="2">
        <f t="shared" si="19"/>
        <v>0</v>
      </c>
      <c r="CT1234" s="2">
        <f>+SUM(AR1234:AS1234,AX1234:AY1234,AV1234:AW1234,)</f>
        <v>10.17</v>
      </c>
    </row>
    <row r="1235" spans="1:98" x14ac:dyDescent="0.25">
      <c r="A1235" t="s">
        <v>1346</v>
      </c>
      <c r="B1235" t="s">
        <v>96</v>
      </c>
      <c r="C1235">
        <v>2119025</v>
      </c>
      <c r="D1235" t="s">
        <v>97</v>
      </c>
      <c r="E1235" s="1">
        <v>45383</v>
      </c>
      <c r="F1235">
        <v>91788.96</v>
      </c>
      <c r="G1235" s="2">
        <v>46118.26</v>
      </c>
      <c r="H1235">
        <v>91482.79</v>
      </c>
      <c r="I1235">
        <v>46118.26</v>
      </c>
      <c r="J1235" s="2">
        <v>477.9</v>
      </c>
      <c r="K1235" s="2">
        <v>455.66</v>
      </c>
      <c r="L1235">
        <v>4.2500000000000003E-2</v>
      </c>
      <c r="M1235" s="2">
        <v>649.63</v>
      </c>
      <c r="N1235" s="2">
        <v>306.17</v>
      </c>
      <c r="O1235">
        <v>0</v>
      </c>
      <c r="P1235">
        <v>0</v>
      </c>
      <c r="Q1235">
        <v>0</v>
      </c>
      <c r="R1235">
        <v>0</v>
      </c>
      <c r="S1235">
        <v>16.16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 s="2">
        <v>15721.7</v>
      </c>
      <c r="AR1235" s="2">
        <v>102.03</v>
      </c>
      <c r="AS1235">
        <v>0</v>
      </c>
      <c r="AT1235" s="2">
        <v>0</v>
      </c>
      <c r="AU1235">
        <v>0</v>
      </c>
      <c r="AV1235" s="2">
        <v>0</v>
      </c>
      <c r="AW1235" s="2">
        <v>0</v>
      </c>
      <c r="AX1235">
        <v>0</v>
      </c>
      <c r="AY1235">
        <v>0</v>
      </c>
      <c r="AZ1235">
        <v>0</v>
      </c>
      <c r="BA1235">
        <v>2045.69</v>
      </c>
      <c r="BB1235">
        <v>0</v>
      </c>
      <c r="BC1235">
        <v>0</v>
      </c>
      <c r="BD1235">
        <v>911.32</v>
      </c>
      <c r="BE1235">
        <v>0</v>
      </c>
      <c r="BF1235" t="s">
        <v>98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135555.35999999999</v>
      </c>
      <c r="BO1235">
        <v>46118.26</v>
      </c>
      <c r="BP1235">
        <v>0</v>
      </c>
      <c r="BQ1235">
        <v>46118.26</v>
      </c>
      <c r="BR1235" t="s">
        <v>99</v>
      </c>
      <c r="BS1235" t="s">
        <v>100</v>
      </c>
      <c r="BT1235" t="s">
        <v>100</v>
      </c>
      <c r="BU1235" t="s">
        <v>100</v>
      </c>
      <c r="BV1235" t="s">
        <v>100</v>
      </c>
      <c r="BW1235" t="s">
        <v>100</v>
      </c>
      <c r="BX1235">
        <v>44817</v>
      </c>
      <c r="BY1235" t="s">
        <v>101</v>
      </c>
      <c r="BZ1235">
        <v>837.61</v>
      </c>
      <c r="CA1235">
        <v>0</v>
      </c>
      <c r="CB1235">
        <v>0</v>
      </c>
      <c r="CC1235">
        <v>0</v>
      </c>
      <c r="CD1235" s="1">
        <v>45352</v>
      </c>
      <c r="CE1235" t="s">
        <v>97</v>
      </c>
      <c r="CF1235">
        <v>477.9</v>
      </c>
      <c r="CG1235">
        <v>4.2500000000000003E-2</v>
      </c>
      <c r="CH1235">
        <v>46118.26</v>
      </c>
      <c r="CI1235">
        <v>0</v>
      </c>
      <c r="CJ1235">
        <v>137754.41</v>
      </c>
      <c r="CK1235">
        <v>7858.55</v>
      </c>
      <c r="CL1235">
        <v>0</v>
      </c>
      <c r="CM1235">
        <v>0</v>
      </c>
      <c r="CS1235" s="2">
        <f t="shared" si="19"/>
        <v>0</v>
      </c>
      <c r="CT1235" s="2">
        <f>+SUM(AR1235:AS1235,AX1235:AY1235,AV1235:AW1235,)</f>
        <v>102.03</v>
      </c>
    </row>
    <row r="1236" spans="1:98" x14ac:dyDescent="0.25">
      <c r="A1236" t="s">
        <v>1347</v>
      </c>
      <c r="B1236" t="s">
        <v>96</v>
      </c>
      <c r="C1236">
        <v>1982147</v>
      </c>
      <c r="D1236" t="s">
        <v>205</v>
      </c>
      <c r="E1236" s="1">
        <v>45505</v>
      </c>
      <c r="F1236">
        <v>91878.3</v>
      </c>
      <c r="G1236" s="2">
        <v>0</v>
      </c>
      <c r="H1236">
        <v>90777.68</v>
      </c>
      <c r="I1236">
        <v>0</v>
      </c>
      <c r="J1236" s="2">
        <v>551.46</v>
      </c>
      <c r="K1236" s="2">
        <v>474.05</v>
      </c>
      <c r="L1236">
        <v>3.6249999999999998E-2</v>
      </c>
      <c r="M1236" s="2">
        <v>1105.22</v>
      </c>
      <c r="N1236" s="2">
        <v>1100.6200000000001</v>
      </c>
      <c r="O1236">
        <v>0</v>
      </c>
      <c r="P1236">
        <v>0</v>
      </c>
      <c r="Q1236">
        <v>0</v>
      </c>
      <c r="R1236">
        <v>0</v>
      </c>
      <c r="S1236">
        <v>113.51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 s="2">
        <v>1766.79</v>
      </c>
      <c r="AR1236" s="2">
        <v>544.23</v>
      </c>
      <c r="AS1236">
        <v>0</v>
      </c>
      <c r="AT1236" s="2">
        <v>4406.5200000000004</v>
      </c>
      <c r="AU1236">
        <v>0</v>
      </c>
      <c r="AV1236" s="2">
        <v>0</v>
      </c>
      <c r="AW1236" s="2">
        <v>-1345.4</v>
      </c>
      <c r="AX1236">
        <v>2719.59</v>
      </c>
      <c r="AY1236">
        <v>-3068.9300000000003</v>
      </c>
      <c r="AZ1236">
        <v>0</v>
      </c>
      <c r="BA1236">
        <v>1546.86</v>
      </c>
      <c r="BB1236">
        <v>0</v>
      </c>
      <c r="BC1236">
        <v>0</v>
      </c>
      <c r="BD1236">
        <v>4740.5</v>
      </c>
      <c r="BE1236">
        <v>97.35</v>
      </c>
      <c r="BF1236" t="s">
        <v>98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90664.029999999984</v>
      </c>
      <c r="BO1236">
        <v>0</v>
      </c>
      <c r="BP1236">
        <v>0</v>
      </c>
      <c r="BQ1236">
        <v>0</v>
      </c>
      <c r="BR1236" t="s">
        <v>99</v>
      </c>
      <c r="BS1236" t="s">
        <v>100</v>
      </c>
      <c r="BT1236" t="s">
        <v>100</v>
      </c>
      <c r="BU1236" t="s">
        <v>100</v>
      </c>
      <c r="BV1236" t="s">
        <v>100</v>
      </c>
      <c r="BW1236" t="s">
        <v>100</v>
      </c>
      <c r="BX1236">
        <v>44707</v>
      </c>
      <c r="BY1236" t="s">
        <v>101</v>
      </c>
      <c r="BZ1236">
        <v>3242.84</v>
      </c>
      <c r="CA1236">
        <v>0</v>
      </c>
      <c r="CB1236">
        <v>0</v>
      </c>
      <c r="CC1236">
        <v>0</v>
      </c>
      <c r="CD1236" s="1">
        <v>45413</v>
      </c>
      <c r="CE1236" t="s">
        <v>205</v>
      </c>
      <c r="CF1236">
        <v>551.46</v>
      </c>
      <c r="CG1236">
        <v>3.6249999999999998E-2</v>
      </c>
      <c r="CH1236">
        <v>0</v>
      </c>
      <c r="CI1236">
        <v>0</v>
      </c>
      <c r="CJ1236">
        <v>91604.39</v>
      </c>
      <c r="CK1236">
        <v>615.69000000000005</v>
      </c>
      <c r="CL1236">
        <v>2875.96</v>
      </c>
      <c r="CM1236">
        <v>0</v>
      </c>
      <c r="CS1236" s="2">
        <f t="shared" si="19"/>
        <v>0</v>
      </c>
      <c r="CT1236" s="2">
        <f>+SUM(AR1236:AS1236,AX1236:AY1236,AV1236:AW1236,)</f>
        <v>-1150.5100000000002</v>
      </c>
    </row>
    <row r="1237" spans="1:98" x14ac:dyDescent="0.25">
      <c r="A1237" t="s">
        <v>1348</v>
      </c>
      <c r="B1237" t="s">
        <v>96</v>
      </c>
      <c r="C1237">
        <v>2111103</v>
      </c>
      <c r="D1237" t="s">
        <v>97</v>
      </c>
      <c r="E1237" s="1">
        <v>45383</v>
      </c>
      <c r="F1237">
        <v>91753.08</v>
      </c>
      <c r="G1237" s="2">
        <v>48184.1</v>
      </c>
      <c r="H1237">
        <v>91452.79</v>
      </c>
      <c r="I1237">
        <v>48184.1</v>
      </c>
      <c r="J1237" s="2">
        <v>446.19</v>
      </c>
      <c r="K1237" s="2">
        <v>401.16</v>
      </c>
      <c r="L1237">
        <v>3.875E-2</v>
      </c>
      <c r="M1237" s="2">
        <v>592.09</v>
      </c>
      <c r="N1237" s="2">
        <v>300.28999999999996</v>
      </c>
      <c r="O1237">
        <v>0</v>
      </c>
      <c r="P1237">
        <v>0</v>
      </c>
      <c r="Q1237">
        <v>0</v>
      </c>
      <c r="R1237">
        <v>0</v>
      </c>
      <c r="S1237">
        <v>27.509999999999998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 s="2">
        <v>331.87</v>
      </c>
      <c r="AR1237" s="2">
        <v>6.8000000000000007</v>
      </c>
      <c r="AS1237">
        <v>0</v>
      </c>
      <c r="AT1237" s="2">
        <v>452.76</v>
      </c>
      <c r="AU1237">
        <v>0</v>
      </c>
      <c r="AV1237" s="2">
        <v>0</v>
      </c>
      <c r="AW1237" s="2">
        <v>0</v>
      </c>
      <c r="AX1237">
        <v>0</v>
      </c>
      <c r="AY1237">
        <v>0</v>
      </c>
      <c r="AZ1237">
        <v>52</v>
      </c>
      <c r="BA1237">
        <v>910.22</v>
      </c>
      <c r="BB1237">
        <v>0</v>
      </c>
      <c r="BC1237">
        <v>0</v>
      </c>
      <c r="BD1237">
        <v>668.6</v>
      </c>
      <c r="BE1237">
        <v>0</v>
      </c>
      <c r="BF1237" t="s">
        <v>98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139252.68</v>
      </c>
      <c r="BO1237">
        <v>48184.1</v>
      </c>
      <c r="BP1237">
        <v>0</v>
      </c>
      <c r="BQ1237">
        <v>48184.1</v>
      </c>
      <c r="BR1237" t="s">
        <v>99</v>
      </c>
      <c r="BS1237" t="s">
        <v>100</v>
      </c>
      <c r="BT1237" t="s">
        <v>100</v>
      </c>
      <c r="BU1237" t="s">
        <v>100</v>
      </c>
      <c r="BV1237" t="s">
        <v>100</v>
      </c>
      <c r="BW1237" t="s">
        <v>100</v>
      </c>
      <c r="BX1237">
        <v>44802</v>
      </c>
      <c r="BY1237" t="s">
        <v>101</v>
      </c>
      <c r="BZ1237">
        <v>858.07</v>
      </c>
      <c r="CA1237">
        <v>299.63</v>
      </c>
      <c r="CB1237">
        <v>0</v>
      </c>
      <c r="CC1237">
        <v>0</v>
      </c>
      <c r="CD1237" s="1">
        <v>45352</v>
      </c>
      <c r="CE1237" t="s">
        <v>97</v>
      </c>
      <c r="CF1237">
        <v>446.19</v>
      </c>
      <c r="CG1237">
        <v>3.875E-2</v>
      </c>
      <c r="CH1237">
        <v>48184.1</v>
      </c>
      <c r="CI1237">
        <v>0</v>
      </c>
      <c r="CJ1237">
        <v>139787.28</v>
      </c>
      <c r="CK1237">
        <v>164.04</v>
      </c>
      <c r="CL1237">
        <v>226.38</v>
      </c>
      <c r="CM1237">
        <v>0</v>
      </c>
      <c r="CS1237" s="2">
        <f t="shared" si="19"/>
        <v>0</v>
      </c>
      <c r="CT1237" s="2">
        <f>+SUM(AR1237:AS1237,AX1237:AY1237,AV1237:AW1237,)</f>
        <v>6.8000000000000007</v>
      </c>
    </row>
    <row r="1238" spans="1:98" x14ac:dyDescent="0.25">
      <c r="A1238" t="s">
        <v>1349</v>
      </c>
      <c r="B1238" t="s">
        <v>96</v>
      </c>
      <c r="C1238">
        <v>2117895</v>
      </c>
      <c r="D1238" t="s">
        <v>97</v>
      </c>
      <c r="E1238" s="1">
        <v>45383</v>
      </c>
      <c r="F1238">
        <v>91594.1</v>
      </c>
      <c r="G1238" s="2">
        <v>40640.129999999997</v>
      </c>
      <c r="H1238">
        <v>91427.35</v>
      </c>
      <c r="I1238">
        <v>40640.129999999997</v>
      </c>
      <c r="J1238" s="2">
        <v>388.55</v>
      </c>
      <c r="K1238" s="2">
        <v>246.26</v>
      </c>
      <c r="L1238">
        <v>0.04</v>
      </c>
      <c r="M1238" s="2">
        <v>610.35</v>
      </c>
      <c r="N1238" s="2">
        <v>166.75</v>
      </c>
      <c r="O1238">
        <v>0</v>
      </c>
      <c r="P1238">
        <v>0</v>
      </c>
      <c r="Q1238">
        <v>0</v>
      </c>
      <c r="R1238">
        <v>0</v>
      </c>
      <c r="S1238">
        <v>27.5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 s="2">
        <v>341.47</v>
      </c>
      <c r="AR1238" s="2">
        <v>6.4399999999999995</v>
      </c>
      <c r="AS1238">
        <v>0</v>
      </c>
      <c r="AT1238" s="2">
        <v>0</v>
      </c>
      <c r="AU1238">
        <v>0</v>
      </c>
      <c r="AV1238" s="2">
        <v>0</v>
      </c>
      <c r="AW1238" s="2">
        <v>0</v>
      </c>
      <c r="AX1238">
        <v>0</v>
      </c>
      <c r="AY1238">
        <v>0</v>
      </c>
      <c r="AZ1238">
        <v>0</v>
      </c>
      <c r="BA1238">
        <v>517.87</v>
      </c>
      <c r="BB1238">
        <v>0</v>
      </c>
      <c r="BC1238">
        <v>0</v>
      </c>
      <c r="BD1238">
        <v>492.52</v>
      </c>
      <c r="BE1238">
        <v>0</v>
      </c>
      <c r="BF1238" t="s">
        <v>98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131549.61000000002</v>
      </c>
      <c r="BO1238">
        <v>40640.129999999997</v>
      </c>
      <c r="BP1238">
        <v>0</v>
      </c>
      <c r="BQ1238">
        <v>40640.129999999997</v>
      </c>
      <c r="BR1238" t="s">
        <v>99</v>
      </c>
      <c r="BS1238" t="s">
        <v>100</v>
      </c>
      <c r="BT1238" t="s">
        <v>100</v>
      </c>
      <c r="BU1238" t="s">
        <v>100</v>
      </c>
      <c r="BV1238" t="s">
        <v>100</v>
      </c>
      <c r="BW1238" t="s">
        <v>100</v>
      </c>
      <c r="BX1238">
        <v>44806</v>
      </c>
      <c r="BY1238" t="s">
        <v>101</v>
      </c>
      <c r="BZ1238">
        <v>743.16000000000008</v>
      </c>
      <c r="CA1238">
        <v>0</v>
      </c>
      <c r="CB1238">
        <v>0</v>
      </c>
      <c r="CC1238">
        <v>0</v>
      </c>
      <c r="CD1238" s="1">
        <v>45352</v>
      </c>
      <c r="CE1238" t="s">
        <v>97</v>
      </c>
      <c r="CF1238">
        <v>388.55</v>
      </c>
      <c r="CG1238">
        <v>0.04</v>
      </c>
      <c r="CH1238">
        <v>40640.129999999997</v>
      </c>
      <c r="CI1238">
        <v>0</v>
      </c>
      <c r="CJ1238">
        <v>132150.99</v>
      </c>
      <c r="CK1238">
        <v>168.73</v>
      </c>
      <c r="CL1238">
        <v>0</v>
      </c>
      <c r="CM1238">
        <v>0</v>
      </c>
      <c r="CS1238" s="2">
        <f t="shared" si="19"/>
        <v>0</v>
      </c>
      <c r="CT1238" s="2">
        <f>+SUM(AR1238:AS1238,AX1238:AY1238,AV1238:AW1238,)</f>
        <v>6.4399999999999995</v>
      </c>
    </row>
    <row r="1239" spans="1:98" x14ac:dyDescent="0.25">
      <c r="A1239" t="s">
        <v>1350</v>
      </c>
      <c r="B1239" t="s">
        <v>96</v>
      </c>
      <c r="C1239">
        <v>1699392</v>
      </c>
      <c r="D1239" t="s">
        <v>97</v>
      </c>
      <c r="E1239" s="1">
        <v>45383</v>
      </c>
      <c r="F1239">
        <v>91546.77</v>
      </c>
      <c r="G1239" s="2">
        <v>0</v>
      </c>
      <c r="H1239">
        <v>91378.26</v>
      </c>
      <c r="I1239">
        <v>0</v>
      </c>
      <c r="J1239" s="2">
        <v>436.93</v>
      </c>
      <c r="K1239" s="2">
        <v>174.69</v>
      </c>
      <c r="L1239">
        <v>4.6249999999999999E-2</v>
      </c>
      <c r="M1239" s="2">
        <v>705.34999999999991</v>
      </c>
      <c r="N1239" s="2">
        <v>168.51</v>
      </c>
      <c r="O1239">
        <v>0</v>
      </c>
      <c r="P1239">
        <v>0</v>
      </c>
      <c r="Q1239">
        <v>0</v>
      </c>
      <c r="R1239">
        <v>0</v>
      </c>
      <c r="S1239">
        <v>16.13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 s="2">
        <v>551.16999999999996</v>
      </c>
      <c r="AR1239" s="2">
        <v>7.83</v>
      </c>
      <c r="AS1239">
        <v>0</v>
      </c>
      <c r="AT1239" s="2">
        <v>60</v>
      </c>
      <c r="AU1239">
        <v>0</v>
      </c>
      <c r="AV1239" s="2">
        <v>0</v>
      </c>
      <c r="AW1239" s="2">
        <v>0</v>
      </c>
      <c r="AX1239">
        <v>0</v>
      </c>
      <c r="AY1239">
        <v>0</v>
      </c>
      <c r="AZ1239">
        <v>1039.8700000000001</v>
      </c>
      <c r="BA1239">
        <v>828.86</v>
      </c>
      <c r="BB1239">
        <v>0</v>
      </c>
      <c r="BC1239">
        <v>0</v>
      </c>
      <c r="BD1239">
        <v>349.38</v>
      </c>
      <c r="BE1239">
        <v>0</v>
      </c>
      <c r="BF1239" t="s">
        <v>98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90857.87999999999</v>
      </c>
      <c r="BO1239">
        <v>0</v>
      </c>
      <c r="BP1239">
        <v>0</v>
      </c>
      <c r="BQ1239">
        <v>0</v>
      </c>
      <c r="BR1239" t="s">
        <v>99</v>
      </c>
      <c r="BS1239" t="s">
        <v>100</v>
      </c>
      <c r="BT1239" t="s">
        <v>100</v>
      </c>
      <c r="BU1239" t="s">
        <v>100</v>
      </c>
      <c r="BV1239" t="s">
        <v>100</v>
      </c>
      <c r="BW1239" t="s">
        <v>100</v>
      </c>
      <c r="BX1239">
        <v>44819</v>
      </c>
      <c r="BY1239" t="s">
        <v>101</v>
      </c>
      <c r="BZ1239">
        <v>849.9</v>
      </c>
      <c r="CA1239">
        <v>278.48</v>
      </c>
      <c r="CB1239">
        <v>0</v>
      </c>
      <c r="CC1239">
        <v>0</v>
      </c>
      <c r="CD1239" s="1">
        <v>45352</v>
      </c>
      <c r="CE1239" t="s">
        <v>97</v>
      </c>
      <c r="CF1239">
        <v>436.93</v>
      </c>
      <c r="CG1239">
        <v>4.6249999999999999E-2</v>
      </c>
      <c r="CH1239">
        <v>0</v>
      </c>
      <c r="CI1239">
        <v>0</v>
      </c>
      <c r="CJ1239">
        <v>91462.680000000008</v>
      </c>
      <c r="CK1239">
        <v>273.58</v>
      </c>
      <c r="CL1239">
        <v>30</v>
      </c>
      <c r="CM1239">
        <v>0</v>
      </c>
      <c r="CS1239" s="2">
        <f t="shared" si="19"/>
        <v>0</v>
      </c>
      <c r="CT1239" s="2">
        <f>+SUM(AR1239:AS1239,AX1239:AY1239,AV1239:AW1239,)</f>
        <v>7.83</v>
      </c>
    </row>
    <row r="1240" spans="1:98" x14ac:dyDescent="0.25">
      <c r="A1240" t="s">
        <v>1351</v>
      </c>
      <c r="B1240" t="s">
        <v>96</v>
      </c>
      <c r="C1240">
        <v>1975942</v>
      </c>
      <c r="D1240" t="s">
        <v>97</v>
      </c>
      <c r="E1240" s="1">
        <v>45383</v>
      </c>
      <c r="F1240">
        <v>91165.759999999995</v>
      </c>
      <c r="G1240" s="2">
        <v>0</v>
      </c>
      <c r="H1240">
        <v>91022.41</v>
      </c>
      <c r="I1240">
        <v>0</v>
      </c>
      <c r="J1240" s="2">
        <v>536.82000000000005</v>
      </c>
      <c r="K1240" s="2">
        <v>537.82000000000005</v>
      </c>
      <c r="L1240">
        <v>6.1249999999999999E-2</v>
      </c>
      <c r="M1240" s="2">
        <v>930.29</v>
      </c>
      <c r="N1240" s="2">
        <v>143.35</v>
      </c>
      <c r="O1240">
        <v>0</v>
      </c>
      <c r="P1240">
        <v>0</v>
      </c>
      <c r="Q1240">
        <v>0</v>
      </c>
      <c r="R1240">
        <v>0</v>
      </c>
      <c r="S1240">
        <v>17.579999999999998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 s="2">
        <v>717.41</v>
      </c>
      <c r="AR1240" s="2">
        <v>6.4399999999999995</v>
      </c>
      <c r="AS1240">
        <v>0</v>
      </c>
      <c r="AT1240" s="2">
        <v>40</v>
      </c>
      <c r="AU1240">
        <v>0</v>
      </c>
      <c r="AV1240" s="2">
        <v>0</v>
      </c>
      <c r="AW1240" s="2">
        <v>0</v>
      </c>
      <c r="AX1240">
        <v>0</v>
      </c>
      <c r="AY1240">
        <v>0</v>
      </c>
      <c r="AZ1240">
        <v>1335.19</v>
      </c>
      <c r="BA1240">
        <v>1122.3</v>
      </c>
      <c r="BB1240">
        <v>0</v>
      </c>
      <c r="BC1240">
        <v>0</v>
      </c>
      <c r="BD1240">
        <v>1075.6400000000001</v>
      </c>
      <c r="BE1240">
        <v>0</v>
      </c>
      <c r="BF1240" t="s">
        <v>98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89920.11</v>
      </c>
      <c r="BO1240">
        <v>0</v>
      </c>
      <c r="BP1240">
        <v>0</v>
      </c>
      <c r="BQ1240">
        <v>0</v>
      </c>
      <c r="BR1240" t="s">
        <v>99</v>
      </c>
      <c r="BS1240" t="s">
        <v>100</v>
      </c>
      <c r="BT1240" t="s">
        <v>100</v>
      </c>
      <c r="BU1240" t="s">
        <v>100</v>
      </c>
      <c r="BV1240" t="s">
        <v>100</v>
      </c>
      <c r="BW1240" t="s">
        <v>100</v>
      </c>
      <c r="BX1240">
        <v>44728</v>
      </c>
      <c r="BY1240" t="s">
        <v>101</v>
      </c>
      <c r="BZ1240">
        <v>1049.6199999999999</v>
      </c>
      <c r="CA1240">
        <v>0</v>
      </c>
      <c r="CB1240">
        <v>0</v>
      </c>
      <c r="CC1240">
        <v>0</v>
      </c>
      <c r="CD1240" s="1">
        <v>45352</v>
      </c>
      <c r="CE1240" t="s">
        <v>97</v>
      </c>
      <c r="CF1240">
        <v>536.82000000000005</v>
      </c>
      <c r="CG1240">
        <v>6.1249999999999999E-2</v>
      </c>
      <c r="CH1240">
        <v>0</v>
      </c>
      <c r="CI1240">
        <v>0</v>
      </c>
      <c r="CJ1240">
        <v>91094.26999999999</v>
      </c>
      <c r="CK1240">
        <v>356.7</v>
      </c>
      <c r="CL1240">
        <v>20</v>
      </c>
      <c r="CM1240">
        <v>0</v>
      </c>
      <c r="CS1240" s="2">
        <f t="shared" si="19"/>
        <v>0</v>
      </c>
      <c r="CT1240" s="2">
        <f>+SUM(AR1240:AS1240,AX1240:AY1240,AV1240:AW1240,)</f>
        <v>6.4399999999999995</v>
      </c>
    </row>
    <row r="1241" spans="1:98" x14ac:dyDescent="0.25">
      <c r="A1241" t="s">
        <v>1352</v>
      </c>
      <c r="B1241" t="s">
        <v>96</v>
      </c>
      <c r="C1241">
        <v>1965449</v>
      </c>
      <c r="D1241">
        <v>0</v>
      </c>
      <c r="E1241" s="1">
        <v>45383</v>
      </c>
      <c r="F1241">
        <v>91015.42</v>
      </c>
      <c r="G1241" s="2">
        <v>18388.759999999998</v>
      </c>
      <c r="H1241">
        <v>0</v>
      </c>
      <c r="I1241">
        <v>0</v>
      </c>
      <c r="J1241" s="2">
        <v>0</v>
      </c>
      <c r="K1241" s="2">
        <v>736.29</v>
      </c>
      <c r="L1241">
        <v>4.3749999999999997E-2</v>
      </c>
      <c r="M1241" s="2">
        <v>880.46</v>
      </c>
      <c r="N1241" s="2">
        <v>164.69</v>
      </c>
      <c r="O1241">
        <v>0</v>
      </c>
      <c r="P1241">
        <v>90850.73</v>
      </c>
      <c r="Q1241">
        <v>0</v>
      </c>
      <c r="R1241">
        <v>0</v>
      </c>
      <c r="S1241">
        <v>17.54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18388.759999999998</v>
      </c>
      <c r="AQ1241" s="2">
        <v>712.32</v>
      </c>
      <c r="AR1241" s="2">
        <v>7.4</v>
      </c>
      <c r="AS1241">
        <v>0</v>
      </c>
      <c r="AT1241" s="2">
        <v>46.62</v>
      </c>
      <c r="AU1241">
        <v>0</v>
      </c>
      <c r="AV1241" s="2">
        <v>0</v>
      </c>
      <c r="AW1241" s="2">
        <v>-46.62</v>
      </c>
      <c r="AX1241">
        <v>0</v>
      </c>
      <c r="AY1241">
        <v>0</v>
      </c>
      <c r="AZ1241">
        <v>2630.1700000000005</v>
      </c>
      <c r="BA1241">
        <v>1320.29</v>
      </c>
      <c r="BB1241">
        <v>0</v>
      </c>
      <c r="BC1241">
        <v>0</v>
      </c>
      <c r="BD1241">
        <v>1025.6100000000001</v>
      </c>
      <c r="BE1241">
        <v>0</v>
      </c>
      <c r="BF1241" t="s">
        <v>201</v>
      </c>
      <c r="BG1241" t="s">
        <v>202</v>
      </c>
      <c r="BH1241">
        <v>45372</v>
      </c>
      <c r="BI1241">
        <v>0</v>
      </c>
      <c r="BJ1241">
        <v>1</v>
      </c>
      <c r="BK1241">
        <v>18388.759999999998</v>
      </c>
      <c r="BL1241">
        <v>0</v>
      </c>
      <c r="BM1241">
        <v>0</v>
      </c>
      <c r="BN1241">
        <v>-1320.29</v>
      </c>
      <c r="BO1241">
        <v>0</v>
      </c>
      <c r="BP1241">
        <v>0</v>
      </c>
      <c r="BQ1241">
        <v>0</v>
      </c>
      <c r="BR1241" t="s">
        <v>99</v>
      </c>
      <c r="BS1241" t="s">
        <v>100</v>
      </c>
      <c r="BT1241" t="s">
        <v>100</v>
      </c>
      <c r="BU1241" t="s">
        <v>100</v>
      </c>
      <c r="BV1241" t="s">
        <v>100</v>
      </c>
      <c r="BW1241" t="s">
        <v>100</v>
      </c>
      <c r="BX1241">
        <v>44672</v>
      </c>
      <c r="BY1241" t="s">
        <v>101</v>
      </c>
      <c r="BZ1241">
        <v>110306.31999999999</v>
      </c>
      <c r="CA1241">
        <v>0</v>
      </c>
      <c r="CB1241">
        <v>0</v>
      </c>
      <c r="CC1241">
        <v>0</v>
      </c>
      <c r="CD1241" s="1">
        <v>45352</v>
      </c>
      <c r="CE1241" t="s">
        <v>97</v>
      </c>
      <c r="CF1241">
        <v>496.52</v>
      </c>
      <c r="CG1241">
        <v>4.3749999999999997E-2</v>
      </c>
      <c r="CH1241">
        <v>18388.759999999998</v>
      </c>
      <c r="CI1241">
        <v>0</v>
      </c>
      <c r="CJ1241">
        <v>109239.48999999999</v>
      </c>
      <c r="CK1241">
        <v>354.66</v>
      </c>
      <c r="CL1241">
        <v>46.62</v>
      </c>
      <c r="CM1241">
        <v>0</v>
      </c>
      <c r="CS1241" s="2">
        <f t="shared" si="19"/>
        <v>0</v>
      </c>
      <c r="CT1241" s="2">
        <f>+SUM(AR1241:AS1241,AX1241:AY1241,AV1241:AW1241,)</f>
        <v>-39.22</v>
      </c>
    </row>
    <row r="1242" spans="1:98" x14ac:dyDescent="0.25">
      <c r="A1242" t="s">
        <v>1353</v>
      </c>
      <c r="B1242" t="s">
        <v>96</v>
      </c>
      <c r="C1242">
        <v>1808681</v>
      </c>
      <c r="D1242" t="s">
        <v>97</v>
      </c>
      <c r="E1242" s="1">
        <v>45383</v>
      </c>
      <c r="F1242">
        <v>90822.49</v>
      </c>
      <c r="G1242" s="2">
        <v>47218.27</v>
      </c>
      <c r="H1242">
        <v>90651.92</v>
      </c>
      <c r="I1242">
        <v>47218.27</v>
      </c>
      <c r="J1242" s="2">
        <v>397.34</v>
      </c>
      <c r="K1242" s="2">
        <v>438.83</v>
      </c>
      <c r="L1242">
        <v>4.1250000000000002E-2</v>
      </c>
      <c r="M1242" s="2">
        <v>624.11</v>
      </c>
      <c r="N1242" s="2">
        <v>170.57</v>
      </c>
      <c r="O1242">
        <v>0</v>
      </c>
      <c r="P1242">
        <v>0</v>
      </c>
      <c r="Q1242">
        <v>0</v>
      </c>
      <c r="R1242">
        <v>0</v>
      </c>
      <c r="S1242">
        <v>27.43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 s="2">
        <v>985.91</v>
      </c>
      <c r="AR1242" s="2">
        <v>7.25</v>
      </c>
      <c r="AS1242">
        <v>0</v>
      </c>
      <c r="AT1242" s="2">
        <v>7154.8</v>
      </c>
      <c r="AU1242">
        <v>0</v>
      </c>
      <c r="AV1242" s="2">
        <v>0</v>
      </c>
      <c r="AW1242" s="2">
        <v>0</v>
      </c>
      <c r="AX1242">
        <v>0</v>
      </c>
      <c r="AY1242">
        <v>0</v>
      </c>
      <c r="AZ1242">
        <v>0</v>
      </c>
      <c r="BA1242">
        <v>3489.62</v>
      </c>
      <c r="BB1242">
        <v>0</v>
      </c>
      <c r="BC1242">
        <v>0</v>
      </c>
      <c r="BD1242">
        <v>877.66</v>
      </c>
      <c r="BE1242">
        <v>0</v>
      </c>
      <c r="BF1242" t="s">
        <v>98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137957.97</v>
      </c>
      <c r="BO1242">
        <v>47218.27</v>
      </c>
      <c r="BP1242">
        <v>0</v>
      </c>
      <c r="BQ1242">
        <v>47218.27</v>
      </c>
      <c r="BR1242" t="s">
        <v>99</v>
      </c>
      <c r="BS1242" t="s">
        <v>100</v>
      </c>
      <c r="BT1242" t="s">
        <v>100</v>
      </c>
      <c r="BU1242" t="s">
        <v>100</v>
      </c>
      <c r="BV1242" t="s">
        <v>100</v>
      </c>
      <c r="BW1242" t="s">
        <v>100</v>
      </c>
      <c r="BX1242">
        <v>44567</v>
      </c>
      <c r="BY1242" t="s">
        <v>101</v>
      </c>
      <c r="BZ1242">
        <v>760</v>
      </c>
      <c r="CA1242">
        <v>0</v>
      </c>
      <c r="CB1242">
        <v>0</v>
      </c>
      <c r="CC1242">
        <v>0</v>
      </c>
      <c r="CD1242" s="1">
        <v>45352</v>
      </c>
      <c r="CE1242" t="s">
        <v>97</v>
      </c>
      <c r="CF1242">
        <v>397.34</v>
      </c>
      <c r="CG1242">
        <v>4.1250000000000002E-2</v>
      </c>
      <c r="CH1242">
        <v>47218.27</v>
      </c>
      <c r="CI1242">
        <v>0</v>
      </c>
      <c r="CJ1242">
        <v>137955.62</v>
      </c>
      <c r="CK1242">
        <v>490.95</v>
      </c>
      <c r="CL1242">
        <v>3577.4</v>
      </c>
      <c r="CM1242">
        <v>0</v>
      </c>
      <c r="CS1242" s="2">
        <f t="shared" si="19"/>
        <v>0</v>
      </c>
      <c r="CT1242" s="2">
        <f>+SUM(AR1242:AS1242,AX1242:AY1242,AV1242:AW1242,)</f>
        <v>7.25</v>
      </c>
    </row>
    <row r="1243" spans="1:98" x14ac:dyDescent="0.25">
      <c r="A1243" t="s">
        <v>1354</v>
      </c>
      <c r="B1243" t="s">
        <v>96</v>
      </c>
      <c r="C1243">
        <v>2114682</v>
      </c>
      <c r="D1243" t="s">
        <v>97</v>
      </c>
      <c r="E1243" s="1">
        <v>45383</v>
      </c>
      <c r="F1243">
        <v>90738.98</v>
      </c>
      <c r="G1243" s="2">
        <v>60032.3</v>
      </c>
      <c r="H1243">
        <v>90538.76</v>
      </c>
      <c r="I1243">
        <v>60032.3</v>
      </c>
      <c r="J1243" s="2">
        <v>515.77</v>
      </c>
      <c r="K1243" s="2">
        <v>660.05</v>
      </c>
      <c r="L1243">
        <v>5.5E-2</v>
      </c>
      <c r="M1243" s="2">
        <v>831.31999999999994</v>
      </c>
      <c r="N1243" s="2">
        <v>200.22</v>
      </c>
      <c r="O1243">
        <v>0</v>
      </c>
      <c r="P1243">
        <v>0</v>
      </c>
      <c r="Q1243">
        <v>0</v>
      </c>
      <c r="R1243">
        <v>0</v>
      </c>
      <c r="S1243">
        <v>15.98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 s="2">
        <v>6397.24</v>
      </c>
      <c r="AR1243" s="2">
        <v>9.58</v>
      </c>
      <c r="AS1243">
        <v>0</v>
      </c>
      <c r="AT1243" s="2">
        <v>370</v>
      </c>
      <c r="AU1243">
        <v>0</v>
      </c>
      <c r="AV1243" s="2">
        <v>0</v>
      </c>
      <c r="AW1243" s="2">
        <v>0</v>
      </c>
      <c r="AX1243">
        <v>0</v>
      </c>
      <c r="AY1243">
        <v>-1000.1899999999999</v>
      </c>
      <c r="AZ1243">
        <v>0</v>
      </c>
      <c r="BA1243">
        <v>319.91000000000003</v>
      </c>
      <c r="BB1243">
        <v>0</v>
      </c>
      <c r="BC1243">
        <v>0</v>
      </c>
      <c r="BD1243">
        <v>1320.1</v>
      </c>
      <c r="BE1243">
        <v>146.21</v>
      </c>
      <c r="BF1243" t="s">
        <v>98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150289.94</v>
      </c>
      <c r="BO1243">
        <v>60032.3</v>
      </c>
      <c r="BP1243">
        <v>0</v>
      </c>
      <c r="BQ1243">
        <v>60032.3</v>
      </c>
      <c r="BR1243" t="s">
        <v>99</v>
      </c>
      <c r="BS1243" t="s">
        <v>100</v>
      </c>
      <c r="BT1243" t="s">
        <v>100</v>
      </c>
      <c r="BU1243" t="s">
        <v>100</v>
      </c>
      <c r="BV1243" t="s">
        <v>100</v>
      </c>
      <c r="BW1243" t="s">
        <v>100</v>
      </c>
      <c r="BX1243">
        <v>41232</v>
      </c>
      <c r="BY1243" t="s">
        <v>101</v>
      </c>
      <c r="BZ1243">
        <v>2006.1699999999998</v>
      </c>
      <c r="CA1243">
        <v>0</v>
      </c>
      <c r="CB1243">
        <v>0</v>
      </c>
      <c r="CC1243">
        <v>0</v>
      </c>
      <c r="CD1243" s="1">
        <v>45352</v>
      </c>
      <c r="CE1243" t="s">
        <v>97</v>
      </c>
      <c r="CF1243">
        <v>515.77</v>
      </c>
      <c r="CG1243">
        <v>5.5E-2</v>
      </c>
      <c r="CH1243">
        <v>60032.3</v>
      </c>
      <c r="CI1243">
        <v>0</v>
      </c>
      <c r="CJ1243">
        <v>150671.4</v>
      </c>
      <c r="CK1243">
        <v>3196.32</v>
      </c>
      <c r="CL1243">
        <v>185</v>
      </c>
      <c r="CM1243">
        <v>340.14</v>
      </c>
      <c r="CS1243" s="2">
        <f t="shared" si="19"/>
        <v>0</v>
      </c>
      <c r="CT1243" s="2">
        <f>+SUM(AR1243:AS1243,AX1243:AY1243,AV1243:AW1243,)</f>
        <v>-990.6099999999999</v>
      </c>
    </row>
    <row r="1244" spans="1:98" x14ac:dyDescent="0.25">
      <c r="A1244" t="s">
        <v>1355</v>
      </c>
      <c r="B1244" t="s">
        <v>96</v>
      </c>
      <c r="C1244">
        <v>1900078</v>
      </c>
      <c r="D1244" t="s">
        <v>97</v>
      </c>
      <c r="E1244" s="1">
        <v>45383</v>
      </c>
      <c r="F1244">
        <v>90685.78</v>
      </c>
      <c r="G1244" s="2">
        <v>45268.1</v>
      </c>
      <c r="H1244">
        <v>90411.61</v>
      </c>
      <c r="I1244">
        <v>45268.1</v>
      </c>
      <c r="J1244" s="2">
        <v>458.02</v>
      </c>
      <c r="K1244" s="2">
        <v>109.67</v>
      </c>
      <c r="L1244">
        <v>4.2500000000000003E-2</v>
      </c>
      <c r="M1244" s="2">
        <v>641.87</v>
      </c>
      <c r="N1244" s="2">
        <v>274.17</v>
      </c>
      <c r="O1244">
        <v>0</v>
      </c>
      <c r="P1244">
        <v>0</v>
      </c>
      <c r="Q1244">
        <v>0</v>
      </c>
      <c r="R1244">
        <v>0</v>
      </c>
      <c r="S1244">
        <v>17.48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 s="2">
        <v>586.67999999999995</v>
      </c>
      <c r="AR1244" s="2">
        <v>7.18</v>
      </c>
      <c r="AS1244">
        <v>0</v>
      </c>
      <c r="AT1244" s="2">
        <v>26</v>
      </c>
      <c r="AU1244">
        <v>0</v>
      </c>
      <c r="AV1244" s="2">
        <v>0</v>
      </c>
      <c r="AW1244" s="2">
        <v>0</v>
      </c>
      <c r="AX1244">
        <v>0</v>
      </c>
      <c r="AY1244">
        <v>0</v>
      </c>
      <c r="AZ1244">
        <v>0</v>
      </c>
      <c r="BA1244">
        <v>280.95</v>
      </c>
      <c r="BB1244">
        <v>0</v>
      </c>
      <c r="BC1244">
        <v>0</v>
      </c>
      <c r="BD1244">
        <v>219.34</v>
      </c>
      <c r="BE1244">
        <v>0</v>
      </c>
      <c r="BF1244" t="s">
        <v>98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135411.75999999998</v>
      </c>
      <c r="BO1244">
        <v>45268.1</v>
      </c>
      <c r="BP1244">
        <v>0</v>
      </c>
      <c r="BQ1244">
        <v>45268.1</v>
      </c>
      <c r="BR1244" t="s">
        <v>99</v>
      </c>
      <c r="BS1244" t="s">
        <v>100</v>
      </c>
      <c r="BT1244" t="s">
        <v>100</v>
      </c>
      <c r="BU1244" t="s">
        <v>100</v>
      </c>
      <c r="BV1244" t="s">
        <v>100</v>
      </c>
      <c r="BW1244" t="s">
        <v>100</v>
      </c>
      <c r="BX1244">
        <v>44684</v>
      </c>
      <c r="BY1244" t="s">
        <v>101</v>
      </c>
      <c r="BZ1244">
        <v>891.37999999999988</v>
      </c>
      <c r="CA1244">
        <v>0</v>
      </c>
      <c r="CB1244">
        <v>0</v>
      </c>
      <c r="CC1244">
        <v>0</v>
      </c>
      <c r="CD1244" s="1">
        <v>45352</v>
      </c>
      <c r="CE1244" t="s">
        <v>97</v>
      </c>
      <c r="CF1244">
        <v>458.02</v>
      </c>
      <c r="CG1244">
        <v>4.2500000000000003E-2</v>
      </c>
      <c r="CH1244">
        <v>45268.1</v>
      </c>
      <c r="CI1244">
        <v>0</v>
      </c>
      <c r="CJ1244">
        <v>135817.04</v>
      </c>
      <c r="CK1244">
        <v>291.83999999999997</v>
      </c>
      <c r="CL1244">
        <v>13</v>
      </c>
      <c r="CM1244">
        <v>0</v>
      </c>
      <c r="CS1244" s="2">
        <f t="shared" si="19"/>
        <v>0</v>
      </c>
      <c r="CT1244" s="2">
        <f>+SUM(AR1244:AS1244,AX1244:AY1244,AV1244:AW1244,)</f>
        <v>7.18</v>
      </c>
    </row>
    <row r="1245" spans="1:98" x14ac:dyDescent="0.25">
      <c r="A1245" t="s">
        <v>1356</v>
      </c>
      <c r="B1245" t="s">
        <v>96</v>
      </c>
      <c r="C1245">
        <v>1966396</v>
      </c>
      <c r="D1245" t="s">
        <v>97</v>
      </c>
      <c r="E1245" s="1">
        <v>45413</v>
      </c>
      <c r="F1245">
        <v>90602.08</v>
      </c>
      <c r="G1245" s="2">
        <v>0</v>
      </c>
      <c r="H1245">
        <v>90409.9</v>
      </c>
      <c r="I1245">
        <v>0</v>
      </c>
      <c r="J1245" s="2">
        <v>473.4</v>
      </c>
      <c r="K1245" s="2">
        <v>165.11</v>
      </c>
      <c r="L1245">
        <v>0.05</v>
      </c>
      <c r="M1245" s="2">
        <v>754.62</v>
      </c>
      <c r="N1245" s="2">
        <v>192.18</v>
      </c>
      <c r="O1245">
        <v>0</v>
      </c>
      <c r="P1245">
        <v>0</v>
      </c>
      <c r="Q1245">
        <v>0</v>
      </c>
      <c r="R1245">
        <v>0</v>
      </c>
      <c r="S1245">
        <v>17.47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 s="2">
        <v>754.88</v>
      </c>
      <c r="AR1245" s="2">
        <v>6.01</v>
      </c>
      <c r="AS1245">
        <v>0</v>
      </c>
      <c r="AT1245" s="2">
        <v>0</v>
      </c>
      <c r="AU1245">
        <v>0</v>
      </c>
      <c r="AV1245" s="2">
        <v>0</v>
      </c>
      <c r="AW1245" s="2">
        <v>0</v>
      </c>
      <c r="AX1245">
        <v>0</v>
      </c>
      <c r="AY1245">
        <v>-32.78</v>
      </c>
      <c r="AZ1245">
        <v>0</v>
      </c>
      <c r="BA1245">
        <v>297.44</v>
      </c>
      <c r="BB1245">
        <v>0</v>
      </c>
      <c r="BC1245">
        <v>0</v>
      </c>
      <c r="BD1245">
        <v>330.22</v>
      </c>
      <c r="BE1245">
        <v>0</v>
      </c>
      <c r="BF1245" t="s">
        <v>98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90112.459999999992</v>
      </c>
      <c r="BO1245">
        <v>0</v>
      </c>
      <c r="BP1245">
        <v>0</v>
      </c>
      <c r="BQ1245">
        <v>0</v>
      </c>
      <c r="BR1245" t="s">
        <v>99</v>
      </c>
      <c r="BS1245" t="s">
        <v>100</v>
      </c>
      <c r="BT1245" t="s">
        <v>100</v>
      </c>
      <c r="BU1245" t="s">
        <v>100</v>
      </c>
      <c r="BV1245" t="s">
        <v>100</v>
      </c>
      <c r="BW1245" t="s">
        <v>100</v>
      </c>
      <c r="BX1245">
        <v>44672</v>
      </c>
      <c r="BY1245" t="s">
        <v>101</v>
      </c>
      <c r="BZ1245">
        <v>956.1</v>
      </c>
      <c r="CA1245">
        <v>0</v>
      </c>
      <c r="CB1245">
        <v>0</v>
      </c>
      <c r="CC1245">
        <v>0</v>
      </c>
      <c r="CD1245" s="1">
        <v>45383</v>
      </c>
      <c r="CE1245" t="s">
        <v>97</v>
      </c>
      <c r="CF1245">
        <v>473.4</v>
      </c>
      <c r="CG1245">
        <v>0.05</v>
      </c>
      <c r="CH1245">
        <v>0</v>
      </c>
      <c r="CI1245">
        <v>0</v>
      </c>
      <c r="CJ1245">
        <v>90506.19</v>
      </c>
      <c r="CK1245">
        <v>375.94</v>
      </c>
      <c r="CL1245">
        <v>0</v>
      </c>
      <c r="CM1245">
        <v>0</v>
      </c>
      <c r="CS1245" s="2">
        <f t="shared" si="19"/>
        <v>0</v>
      </c>
      <c r="CT1245" s="2">
        <f>+SUM(AR1245:AS1245,AX1245:AY1245,AV1245:AW1245,)</f>
        <v>-26.770000000000003</v>
      </c>
    </row>
    <row r="1246" spans="1:98" x14ac:dyDescent="0.25">
      <c r="A1246" t="s">
        <v>1357</v>
      </c>
      <c r="B1246" t="s">
        <v>96</v>
      </c>
      <c r="C1246">
        <v>1829632</v>
      </c>
      <c r="D1246" t="s">
        <v>97</v>
      </c>
      <c r="E1246" s="1">
        <v>45413</v>
      </c>
      <c r="F1246">
        <v>90628.6</v>
      </c>
      <c r="G1246" s="2">
        <v>53188.959999999999</v>
      </c>
      <c r="H1246">
        <v>89999.69</v>
      </c>
      <c r="I1246">
        <v>53188.959999999999</v>
      </c>
      <c r="J1246" s="2">
        <v>518.69000000000005</v>
      </c>
      <c r="K1246" s="2">
        <v>226.62</v>
      </c>
      <c r="L1246">
        <v>0.04</v>
      </c>
      <c r="M1246" s="2">
        <v>603.47</v>
      </c>
      <c r="N1246" s="2">
        <v>628.91</v>
      </c>
      <c r="O1246">
        <v>195</v>
      </c>
      <c r="P1246">
        <v>0</v>
      </c>
      <c r="Q1246">
        <v>0</v>
      </c>
      <c r="R1246">
        <v>0</v>
      </c>
      <c r="S1246">
        <v>14.440000000000001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 s="2">
        <v>770.53</v>
      </c>
      <c r="AR1246" s="2">
        <v>9.44</v>
      </c>
      <c r="AS1246">
        <v>0</v>
      </c>
      <c r="AT1246" s="2">
        <v>29.98</v>
      </c>
      <c r="AU1246">
        <v>0</v>
      </c>
      <c r="AV1246" s="2">
        <v>0</v>
      </c>
      <c r="AW1246" s="2">
        <v>0</v>
      </c>
      <c r="AX1246">
        <v>0</v>
      </c>
      <c r="AY1246">
        <v>0</v>
      </c>
      <c r="AZ1246">
        <v>0</v>
      </c>
      <c r="BA1246">
        <v>1586.27</v>
      </c>
      <c r="BB1246">
        <v>0</v>
      </c>
      <c r="BC1246">
        <v>0</v>
      </c>
      <c r="BD1246">
        <v>648.24</v>
      </c>
      <c r="BE1246">
        <v>372.66</v>
      </c>
      <c r="BF1246" t="s">
        <v>98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141244.71</v>
      </c>
      <c r="BO1246">
        <v>53188.959999999999</v>
      </c>
      <c r="BP1246">
        <v>0</v>
      </c>
      <c r="BQ1246">
        <v>53188.959999999999</v>
      </c>
      <c r="BR1246" t="s">
        <v>99</v>
      </c>
      <c r="BS1246" t="s">
        <v>100</v>
      </c>
      <c r="BT1246" t="s">
        <v>100</v>
      </c>
      <c r="BU1246" t="s">
        <v>100</v>
      </c>
      <c r="BV1246" t="s">
        <v>100</v>
      </c>
      <c r="BW1246" t="s">
        <v>100</v>
      </c>
      <c r="BX1246">
        <v>44580</v>
      </c>
      <c r="BY1246" t="s">
        <v>101</v>
      </c>
      <c r="BZ1246">
        <v>1208.5000000000002</v>
      </c>
      <c r="CA1246">
        <v>0</v>
      </c>
      <c r="CB1246">
        <v>0</v>
      </c>
      <c r="CC1246">
        <v>0</v>
      </c>
      <c r="CD1246" s="1">
        <v>45383</v>
      </c>
      <c r="CE1246" t="s">
        <v>97</v>
      </c>
      <c r="CF1246">
        <v>518.69000000000005</v>
      </c>
      <c r="CG1246">
        <v>0.04</v>
      </c>
      <c r="CH1246">
        <v>53188.959999999999</v>
      </c>
      <c r="CI1246">
        <v>0</v>
      </c>
      <c r="CJ1246">
        <v>143600.97</v>
      </c>
      <c r="CK1246">
        <v>382.46</v>
      </c>
      <c r="CL1246">
        <v>14.99</v>
      </c>
      <c r="CM1246">
        <v>0</v>
      </c>
      <c r="CS1246" s="2">
        <f t="shared" si="19"/>
        <v>0</v>
      </c>
      <c r="CT1246" s="2">
        <f>+SUM(AR1246:AS1246,AX1246:AY1246,AV1246:AW1246,)</f>
        <v>9.44</v>
      </c>
    </row>
    <row r="1247" spans="1:98" x14ac:dyDescent="0.25">
      <c r="A1247" t="s">
        <v>1358</v>
      </c>
      <c r="B1247" t="s">
        <v>96</v>
      </c>
      <c r="C1247">
        <v>2112718</v>
      </c>
      <c r="D1247" t="s">
        <v>121</v>
      </c>
      <c r="E1247" s="1">
        <v>45352</v>
      </c>
      <c r="F1247">
        <v>90024.01</v>
      </c>
      <c r="G1247" s="2">
        <v>0</v>
      </c>
      <c r="H1247">
        <v>89780.85</v>
      </c>
      <c r="I1247">
        <v>0</v>
      </c>
      <c r="J1247" s="2">
        <v>365.23</v>
      </c>
      <c r="K1247" s="2">
        <v>1049.28</v>
      </c>
      <c r="L1247">
        <v>3.2500000000000001E-2</v>
      </c>
      <c r="M1247" s="2">
        <v>487.3</v>
      </c>
      <c r="N1247" s="2">
        <v>243.16</v>
      </c>
      <c r="O1247">
        <v>0</v>
      </c>
      <c r="P1247">
        <v>0</v>
      </c>
      <c r="Q1247">
        <v>0</v>
      </c>
      <c r="R1247">
        <v>0</v>
      </c>
      <c r="S1247">
        <v>38.35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 s="2">
        <v>730.34999999999991</v>
      </c>
      <c r="AR1247" s="2">
        <v>110.78999999999999</v>
      </c>
      <c r="AS1247">
        <v>0</v>
      </c>
      <c r="AT1247" s="2">
        <v>1052.74</v>
      </c>
      <c r="AU1247">
        <v>0</v>
      </c>
      <c r="AV1247" s="2">
        <v>60</v>
      </c>
      <c r="AW1247" s="2">
        <v>0</v>
      </c>
      <c r="AX1247">
        <v>4300.8900000000003</v>
      </c>
      <c r="AY1247">
        <v>-2941.8500000000004</v>
      </c>
      <c r="AZ1247">
        <v>4449.42</v>
      </c>
      <c r="BA1247">
        <v>0</v>
      </c>
      <c r="BB1247">
        <v>2755.7</v>
      </c>
      <c r="BC1247">
        <v>0</v>
      </c>
      <c r="BD1247">
        <v>3090.38</v>
      </c>
      <c r="BE1247">
        <v>0</v>
      </c>
      <c r="BF1247" t="s">
        <v>98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93565.22</v>
      </c>
      <c r="BO1247">
        <v>0</v>
      </c>
      <c r="BP1247">
        <v>0</v>
      </c>
      <c r="BQ1247">
        <v>0</v>
      </c>
      <c r="BR1247" t="s">
        <v>99</v>
      </c>
      <c r="BS1247" t="s">
        <v>100</v>
      </c>
      <c r="BT1247" t="s">
        <v>100</v>
      </c>
      <c r="BU1247" t="s">
        <v>100</v>
      </c>
      <c r="BV1247" t="s">
        <v>100</v>
      </c>
      <c r="BW1247" t="s">
        <v>100</v>
      </c>
      <c r="BX1247">
        <v>44802</v>
      </c>
      <c r="BY1247" t="s">
        <v>101</v>
      </c>
      <c r="BZ1247">
        <v>-837.72000000000025</v>
      </c>
      <c r="CA1247">
        <v>487.3</v>
      </c>
      <c r="CB1247">
        <v>0</v>
      </c>
      <c r="CC1247">
        <v>0</v>
      </c>
      <c r="CD1247" s="1">
        <v>45323</v>
      </c>
      <c r="CE1247" t="s">
        <v>121</v>
      </c>
      <c r="CF1247">
        <v>365.23</v>
      </c>
      <c r="CG1247">
        <v>3.2500000000000001E-2</v>
      </c>
      <c r="CH1247">
        <v>0</v>
      </c>
      <c r="CI1247">
        <v>0</v>
      </c>
      <c r="CJ1247">
        <v>89902.59</v>
      </c>
      <c r="CK1247">
        <v>362.58</v>
      </c>
      <c r="CL1247">
        <v>511.37</v>
      </c>
      <c r="CM1247">
        <v>4300.8900000000003</v>
      </c>
      <c r="CS1247" s="2">
        <f t="shared" si="19"/>
        <v>0</v>
      </c>
      <c r="CT1247" s="2">
        <f>+SUM(AR1247:AS1247,AX1247:AY1247,AV1247:AW1247,)</f>
        <v>1529.83</v>
      </c>
    </row>
    <row r="1248" spans="1:98" x14ac:dyDescent="0.25">
      <c r="A1248" t="s">
        <v>1359</v>
      </c>
      <c r="B1248" t="s">
        <v>96</v>
      </c>
      <c r="C1248">
        <v>2118147</v>
      </c>
      <c r="D1248" t="s">
        <v>97</v>
      </c>
      <c r="E1248" s="1">
        <v>45383</v>
      </c>
      <c r="F1248">
        <v>89786.7</v>
      </c>
      <c r="G1248" s="2">
        <v>0</v>
      </c>
      <c r="H1248">
        <v>89635.47</v>
      </c>
      <c r="I1248">
        <v>0</v>
      </c>
      <c r="J1248" s="2">
        <v>440.22</v>
      </c>
      <c r="K1248" s="2">
        <v>785.78</v>
      </c>
      <c r="L1248">
        <v>4.8750000000000002E-2</v>
      </c>
      <c r="M1248" s="2">
        <v>729.21</v>
      </c>
      <c r="N1248" s="2">
        <v>151.22999999999999</v>
      </c>
      <c r="O1248">
        <v>0</v>
      </c>
      <c r="P1248">
        <v>0</v>
      </c>
      <c r="Q1248">
        <v>0</v>
      </c>
      <c r="R1248">
        <v>0</v>
      </c>
      <c r="S1248">
        <v>27.34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 s="2">
        <v>1010.19</v>
      </c>
      <c r="AR1248" s="2">
        <v>7.25</v>
      </c>
      <c r="AS1248">
        <v>0</v>
      </c>
      <c r="AT1248" s="2">
        <v>0</v>
      </c>
      <c r="AU1248">
        <v>0</v>
      </c>
      <c r="AV1248" s="2">
        <v>0</v>
      </c>
      <c r="AW1248" s="2">
        <v>0</v>
      </c>
      <c r="AX1248">
        <v>151.69999999999999</v>
      </c>
      <c r="AY1248">
        <v>-315.45999999999998</v>
      </c>
      <c r="AZ1248">
        <v>11607.61</v>
      </c>
      <c r="BA1248">
        <v>0</v>
      </c>
      <c r="BB1248">
        <v>817.09</v>
      </c>
      <c r="BC1248">
        <v>0</v>
      </c>
      <c r="BD1248">
        <v>11771.369999999999</v>
      </c>
      <c r="BE1248">
        <v>284.25</v>
      </c>
      <c r="BF1248" t="s">
        <v>98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90168.31</v>
      </c>
      <c r="BO1248">
        <v>0</v>
      </c>
      <c r="BP1248">
        <v>0</v>
      </c>
      <c r="BQ1248">
        <v>0</v>
      </c>
      <c r="BR1248" t="s">
        <v>99</v>
      </c>
      <c r="BS1248" t="s">
        <v>100</v>
      </c>
      <c r="BT1248" t="s">
        <v>100</v>
      </c>
      <c r="BU1248" t="s">
        <v>100</v>
      </c>
      <c r="BV1248" t="s">
        <v>100</v>
      </c>
      <c r="BW1248" t="s">
        <v>100</v>
      </c>
      <c r="BX1248">
        <v>44806</v>
      </c>
      <c r="BY1248" t="s">
        <v>101</v>
      </c>
      <c r="BZ1248">
        <v>1009.6099999999999</v>
      </c>
      <c r="CA1248">
        <v>0</v>
      </c>
      <c r="CB1248">
        <v>0</v>
      </c>
      <c r="CC1248">
        <v>0</v>
      </c>
      <c r="CD1248" s="1">
        <v>45352</v>
      </c>
      <c r="CE1248" t="s">
        <v>97</v>
      </c>
      <c r="CF1248">
        <v>440.22</v>
      </c>
      <c r="CG1248">
        <v>4.8750000000000002E-2</v>
      </c>
      <c r="CH1248">
        <v>0</v>
      </c>
      <c r="CI1248">
        <v>0</v>
      </c>
      <c r="CJ1248">
        <v>89711.239999999991</v>
      </c>
      <c r="CK1248">
        <v>503.09</v>
      </c>
      <c r="CL1248">
        <v>0</v>
      </c>
      <c r="CM1248">
        <v>823.12</v>
      </c>
      <c r="CS1248" s="2">
        <f t="shared" si="19"/>
        <v>0</v>
      </c>
      <c r="CT1248" s="2">
        <f>+SUM(AR1248:AS1248,AX1248:AY1248,AV1248:AW1248,)</f>
        <v>-156.51</v>
      </c>
    </row>
    <row r="1249" spans="1:98" x14ac:dyDescent="0.25">
      <c r="A1249" t="s">
        <v>1360</v>
      </c>
      <c r="B1249" t="s">
        <v>96</v>
      </c>
      <c r="C1249">
        <v>1829209</v>
      </c>
      <c r="D1249" t="s">
        <v>97</v>
      </c>
      <c r="E1249" s="1">
        <v>45383</v>
      </c>
      <c r="F1249">
        <v>89735.76</v>
      </c>
      <c r="G1249" s="2">
        <v>1722.07</v>
      </c>
      <c r="H1249">
        <v>89452.05</v>
      </c>
      <c r="I1249">
        <v>1722.07</v>
      </c>
      <c r="J1249" s="2">
        <v>440.74</v>
      </c>
      <c r="K1249" s="2">
        <v>346.62</v>
      </c>
      <c r="L1249">
        <v>0.04</v>
      </c>
      <c r="M1249" s="2">
        <v>597.77</v>
      </c>
      <c r="N1249" s="2">
        <v>283.71000000000004</v>
      </c>
      <c r="O1249">
        <v>0</v>
      </c>
      <c r="P1249">
        <v>0</v>
      </c>
      <c r="Q1249">
        <v>0</v>
      </c>
      <c r="R1249">
        <v>0</v>
      </c>
      <c r="S1249">
        <v>14.3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 s="2">
        <v>999.78</v>
      </c>
      <c r="AR1249" s="2">
        <v>11.32</v>
      </c>
      <c r="AS1249">
        <v>0</v>
      </c>
      <c r="AT1249" s="2">
        <v>0</v>
      </c>
      <c r="AU1249">
        <v>0</v>
      </c>
      <c r="AV1249" s="2">
        <v>0</v>
      </c>
      <c r="AW1249" s="2">
        <v>0</v>
      </c>
      <c r="AX1249">
        <v>0</v>
      </c>
      <c r="AY1249">
        <v>0</v>
      </c>
      <c r="AZ1249">
        <v>0</v>
      </c>
      <c r="BA1249">
        <v>818.35</v>
      </c>
      <c r="BB1249">
        <v>0</v>
      </c>
      <c r="BC1249">
        <v>0</v>
      </c>
      <c r="BD1249">
        <v>693.24</v>
      </c>
      <c r="BE1249">
        <v>0</v>
      </c>
      <c r="BF1249" t="s">
        <v>98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90355.77</v>
      </c>
      <c r="BO1249">
        <v>1722.07</v>
      </c>
      <c r="BP1249">
        <v>0</v>
      </c>
      <c r="BQ1249">
        <v>1722.07</v>
      </c>
      <c r="BR1249" t="s">
        <v>99</v>
      </c>
      <c r="BS1249" t="s">
        <v>100</v>
      </c>
      <c r="BT1249" t="s">
        <v>100</v>
      </c>
      <c r="BU1249" t="s">
        <v>100</v>
      </c>
      <c r="BV1249" t="s">
        <v>100</v>
      </c>
      <c r="BW1249" t="s">
        <v>100</v>
      </c>
      <c r="BX1249">
        <v>44580</v>
      </c>
      <c r="BY1249" t="s">
        <v>101</v>
      </c>
      <c r="BZ1249">
        <v>855.8599999999999</v>
      </c>
      <c r="CA1249">
        <v>0</v>
      </c>
      <c r="CB1249">
        <v>0</v>
      </c>
      <c r="CC1249">
        <v>0</v>
      </c>
      <c r="CD1249" s="1">
        <v>45352</v>
      </c>
      <c r="CE1249" t="s">
        <v>97</v>
      </c>
      <c r="CF1249">
        <v>440.74</v>
      </c>
      <c r="CG1249">
        <v>0.04</v>
      </c>
      <c r="CH1249">
        <v>1722.07</v>
      </c>
      <c r="CI1249">
        <v>0</v>
      </c>
      <c r="CJ1249">
        <v>91316.21</v>
      </c>
      <c r="CK1249">
        <v>496.56</v>
      </c>
      <c r="CL1249">
        <v>0</v>
      </c>
      <c r="CM1249">
        <v>0</v>
      </c>
      <c r="CS1249" s="2">
        <f t="shared" si="19"/>
        <v>0</v>
      </c>
      <c r="CT1249" s="2">
        <f>+SUM(AR1249:AS1249,AX1249:AY1249,AV1249:AW1249,)</f>
        <v>11.32</v>
      </c>
    </row>
    <row r="1250" spans="1:98" x14ac:dyDescent="0.25">
      <c r="A1250" t="s">
        <v>1361</v>
      </c>
      <c r="B1250" t="s">
        <v>96</v>
      </c>
      <c r="C1250">
        <v>1980506</v>
      </c>
      <c r="D1250" t="s">
        <v>97</v>
      </c>
      <c r="E1250" s="1">
        <v>45383</v>
      </c>
      <c r="F1250">
        <v>89686.9</v>
      </c>
      <c r="G1250" s="2">
        <v>9313.99</v>
      </c>
      <c r="H1250">
        <v>89400.78</v>
      </c>
      <c r="I1250">
        <v>9313.99</v>
      </c>
      <c r="J1250" s="2">
        <v>495.63</v>
      </c>
      <c r="K1250" s="2">
        <v>228.26</v>
      </c>
      <c r="L1250">
        <v>5.7500000000000002E-2</v>
      </c>
      <c r="M1250" s="2">
        <v>858.81999999999994</v>
      </c>
      <c r="N1250" s="2">
        <v>286.12</v>
      </c>
      <c r="O1250">
        <v>76.84</v>
      </c>
      <c r="P1250">
        <v>0</v>
      </c>
      <c r="Q1250">
        <v>0</v>
      </c>
      <c r="R1250">
        <v>0</v>
      </c>
      <c r="S1250">
        <v>17.29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 s="2">
        <v>632.65</v>
      </c>
      <c r="AR1250" s="2">
        <v>6.4399999999999995</v>
      </c>
      <c r="AS1250">
        <v>0</v>
      </c>
      <c r="AT1250" s="2">
        <v>0</v>
      </c>
      <c r="AU1250">
        <v>0</v>
      </c>
      <c r="AV1250" s="2">
        <v>0</v>
      </c>
      <c r="AW1250" s="2">
        <v>0</v>
      </c>
      <c r="AX1250">
        <v>531.12</v>
      </c>
      <c r="AY1250">
        <v>-228.26</v>
      </c>
      <c r="AZ1250">
        <v>1343</v>
      </c>
      <c r="BA1250">
        <v>0</v>
      </c>
      <c r="BB1250">
        <v>302.86</v>
      </c>
      <c r="BC1250">
        <v>0</v>
      </c>
      <c r="BD1250">
        <v>456.52</v>
      </c>
      <c r="BE1250">
        <v>0</v>
      </c>
      <c r="BF1250" t="s">
        <v>98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99017.63</v>
      </c>
      <c r="BO1250">
        <v>9313.99</v>
      </c>
      <c r="BP1250">
        <v>0</v>
      </c>
      <c r="BQ1250">
        <v>9313.99</v>
      </c>
      <c r="BR1250" t="s">
        <v>99</v>
      </c>
      <c r="BS1250" t="s">
        <v>100</v>
      </c>
      <c r="BT1250" t="s">
        <v>100</v>
      </c>
      <c r="BU1250" t="s">
        <v>100</v>
      </c>
      <c r="BV1250" t="s">
        <v>100</v>
      </c>
      <c r="BW1250" t="s">
        <v>100</v>
      </c>
      <c r="BX1250">
        <v>44706</v>
      </c>
      <c r="BY1250" t="s">
        <v>101</v>
      </c>
      <c r="BZ1250">
        <v>818.35</v>
      </c>
      <c r="CA1250">
        <v>0</v>
      </c>
      <c r="CB1250">
        <v>0</v>
      </c>
      <c r="CC1250">
        <v>0</v>
      </c>
      <c r="CD1250" s="1">
        <v>45352</v>
      </c>
      <c r="CE1250" t="s">
        <v>97</v>
      </c>
      <c r="CF1250">
        <v>495.63</v>
      </c>
      <c r="CG1250">
        <v>5.7500000000000002E-2</v>
      </c>
      <c r="CH1250">
        <v>9313.99</v>
      </c>
      <c r="CI1250">
        <v>0</v>
      </c>
      <c r="CJ1250">
        <v>98858.17</v>
      </c>
      <c r="CK1250">
        <v>314.32</v>
      </c>
      <c r="CL1250">
        <v>0</v>
      </c>
      <c r="CM1250">
        <v>531.12</v>
      </c>
      <c r="CS1250" s="2">
        <f t="shared" si="19"/>
        <v>0</v>
      </c>
      <c r="CT1250" s="2">
        <f>+SUM(AR1250:AS1250,AX1250:AY1250,AV1250:AW1250,)</f>
        <v>309.30000000000007</v>
      </c>
    </row>
    <row r="1251" spans="1:98" x14ac:dyDescent="0.25">
      <c r="A1251" t="s">
        <v>1362</v>
      </c>
      <c r="B1251" t="s">
        <v>96</v>
      </c>
      <c r="C1251">
        <v>1975051</v>
      </c>
      <c r="D1251" t="s">
        <v>97</v>
      </c>
      <c r="E1251" s="1">
        <v>45383</v>
      </c>
      <c r="F1251">
        <v>89654.67</v>
      </c>
      <c r="G1251" s="2">
        <v>0</v>
      </c>
      <c r="H1251">
        <v>89274.28</v>
      </c>
      <c r="I1251">
        <v>0</v>
      </c>
      <c r="J1251" s="2">
        <v>470.07</v>
      </c>
      <c r="K1251" s="2">
        <v>401.32</v>
      </c>
      <c r="L1251">
        <v>3.7499999999999999E-2</v>
      </c>
      <c r="M1251" s="2">
        <v>559.75</v>
      </c>
      <c r="N1251" s="2">
        <v>380.39</v>
      </c>
      <c r="O1251">
        <v>0</v>
      </c>
      <c r="P1251">
        <v>0</v>
      </c>
      <c r="Q1251">
        <v>0</v>
      </c>
      <c r="R1251">
        <v>0</v>
      </c>
      <c r="S1251">
        <v>20.259999999999998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 s="2">
        <v>686.37</v>
      </c>
      <c r="AR1251" s="2">
        <v>6.9</v>
      </c>
      <c r="AS1251">
        <v>0</v>
      </c>
      <c r="AT1251" s="2">
        <v>30</v>
      </c>
      <c r="AU1251">
        <v>0</v>
      </c>
      <c r="AV1251" s="2">
        <v>0</v>
      </c>
      <c r="AW1251" s="2">
        <v>0</v>
      </c>
      <c r="AX1251">
        <v>0</v>
      </c>
      <c r="AY1251">
        <v>0</v>
      </c>
      <c r="AZ1251">
        <v>0</v>
      </c>
      <c r="BA1251">
        <v>846.18</v>
      </c>
      <c r="BB1251">
        <v>0</v>
      </c>
      <c r="BC1251">
        <v>0</v>
      </c>
      <c r="BD1251">
        <v>802.64</v>
      </c>
      <c r="BE1251">
        <v>0</v>
      </c>
      <c r="BF1251" t="s">
        <v>98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88443.1</v>
      </c>
      <c r="BO1251">
        <v>0</v>
      </c>
      <c r="BP1251">
        <v>0</v>
      </c>
      <c r="BQ1251">
        <v>0</v>
      </c>
      <c r="BR1251" t="s">
        <v>99</v>
      </c>
      <c r="BS1251" t="s">
        <v>100</v>
      </c>
      <c r="BT1251" t="s">
        <v>100</v>
      </c>
      <c r="BU1251" t="s">
        <v>100</v>
      </c>
      <c r="BV1251" t="s">
        <v>100</v>
      </c>
      <c r="BW1251" t="s">
        <v>100</v>
      </c>
      <c r="BX1251">
        <v>44702</v>
      </c>
      <c r="BY1251" t="s">
        <v>101</v>
      </c>
      <c r="BZ1251">
        <v>912.98</v>
      </c>
      <c r="CA1251">
        <v>0</v>
      </c>
      <c r="CB1251">
        <v>0</v>
      </c>
      <c r="CC1251">
        <v>0</v>
      </c>
      <c r="CD1251" s="1">
        <v>45352</v>
      </c>
      <c r="CE1251" t="s">
        <v>97</v>
      </c>
      <c r="CF1251">
        <v>470.07</v>
      </c>
      <c r="CG1251">
        <v>3.7499999999999999E-2</v>
      </c>
      <c r="CH1251">
        <v>0</v>
      </c>
      <c r="CI1251">
        <v>0</v>
      </c>
      <c r="CJ1251">
        <v>89464.77</v>
      </c>
      <c r="CK1251">
        <v>340.95</v>
      </c>
      <c r="CL1251">
        <v>15</v>
      </c>
      <c r="CM1251">
        <v>0</v>
      </c>
      <c r="CS1251" s="2">
        <f t="shared" si="19"/>
        <v>0</v>
      </c>
      <c r="CT1251" s="2">
        <f>+SUM(AR1251:AS1251,AX1251:AY1251,AV1251:AW1251,)</f>
        <v>6.9</v>
      </c>
    </row>
    <row r="1252" spans="1:98" x14ac:dyDescent="0.25">
      <c r="A1252" t="s">
        <v>1363</v>
      </c>
      <c r="B1252" t="s">
        <v>96</v>
      </c>
      <c r="C1252">
        <v>1828975</v>
      </c>
      <c r="D1252" t="s">
        <v>97</v>
      </c>
      <c r="E1252" s="1">
        <v>45383</v>
      </c>
      <c r="F1252">
        <v>89631.360000000001</v>
      </c>
      <c r="G1252" s="2">
        <v>21844.86</v>
      </c>
      <c r="H1252">
        <v>88944.36</v>
      </c>
      <c r="I1252">
        <v>21844.86</v>
      </c>
      <c r="J1252" s="2">
        <v>392.6</v>
      </c>
      <c r="K1252" s="2">
        <v>306.25</v>
      </c>
      <c r="L1252">
        <v>0.02</v>
      </c>
      <c r="M1252" s="2">
        <v>298.2</v>
      </c>
      <c r="N1252" s="2">
        <v>687</v>
      </c>
      <c r="O1252">
        <v>100</v>
      </c>
      <c r="P1252">
        <v>0</v>
      </c>
      <c r="Q1252">
        <v>0</v>
      </c>
      <c r="R1252">
        <v>0</v>
      </c>
      <c r="S1252">
        <v>14.280000000000001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 s="2">
        <v>563.63</v>
      </c>
      <c r="AR1252" s="2">
        <v>9</v>
      </c>
      <c r="AS1252">
        <v>0</v>
      </c>
      <c r="AT1252" s="2">
        <v>0</v>
      </c>
      <c r="AU1252">
        <v>0</v>
      </c>
      <c r="AV1252" s="2">
        <v>0</v>
      </c>
      <c r="AW1252" s="2">
        <v>0</v>
      </c>
      <c r="AX1252">
        <v>0</v>
      </c>
      <c r="AY1252">
        <v>-467.08</v>
      </c>
      <c r="AZ1252">
        <v>0</v>
      </c>
      <c r="BA1252">
        <v>1125.94</v>
      </c>
      <c r="BB1252">
        <v>0</v>
      </c>
      <c r="BC1252">
        <v>0</v>
      </c>
      <c r="BD1252">
        <v>1593.02</v>
      </c>
      <c r="BE1252">
        <v>0</v>
      </c>
      <c r="BF1252" t="s">
        <v>98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109663.28</v>
      </c>
      <c r="BO1252">
        <v>21844.86</v>
      </c>
      <c r="BP1252">
        <v>0</v>
      </c>
      <c r="BQ1252">
        <v>21844.86</v>
      </c>
      <c r="BR1252" t="s">
        <v>99</v>
      </c>
      <c r="BS1252" t="s">
        <v>100</v>
      </c>
      <c r="BT1252" t="s">
        <v>100</v>
      </c>
      <c r="BU1252" t="s">
        <v>100</v>
      </c>
      <c r="BV1252" t="s">
        <v>100</v>
      </c>
      <c r="BW1252" t="s">
        <v>100</v>
      </c>
      <c r="BX1252">
        <v>44582</v>
      </c>
      <c r="BY1252" t="s">
        <v>101</v>
      </c>
      <c r="BZ1252">
        <v>1429</v>
      </c>
      <c r="CA1252">
        <v>0</v>
      </c>
      <c r="CB1252">
        <v>0</v>
      </c>
      <c r="CC1252">
        <v>0</v>
      </c>
      <c r="CD1252" s="1">
        <v>45352</v>
      </c>
      <c r="CE1252" t="s">
        <v>97</v>
      </c>
      <c r="CF1252">
        <v>392.6</v>
      </c>
      <c r="CG1252">
        <v>0.02</v>
      </c>
      <c r="CH1252">
        <v>21844.86</v>
      </c>
      <c r="CI1252">
        <v>0</v>
      </c>
      <c r="CJ1252">
        <v>111133.01</v>
      </c>
      <c r="CK1252">
        <v>278.52999999999997</v>
      </c>
      <c r="CL1252">
        <v>0</v>
      </c>
      <c r="CM1252">
        <v>270.57</v>
      </c>
      <c r="CS1252" s="2">
        <f t="shared" si="19"/>
        <v>0</v>
      </c>
      <c r="CT1252" s="2">
        <f>+SUM(AR1252:AS1252,AX1252:AY1252,AV1252:AW1252,)</f>
        <v>-458.08</v>
      </c>
    </row>
    <row r="1253" spans="1:98" x14ac:dyDescent="0.25">
      <c r="A1253" t="s">
        <v>1364</v>
      </c>
      <c r="B1253" t="s">
        <v>96</v>
      </c>
      <c r="C1253">
        <v>1976794</v>
      </c>
      <c r="D1253" t="s">
        <v>97</v>
      </c>
      <c r="E1253" s="1">
        <v>45383</v>
      </c>
      <c r="F1253">
        <v>89606.82</v>
      </c>
      <c r="G1253" s="2">
        <v>4100.29</v>
      </c>
      <c r="H1253">
        <v>88939.04</v>
      </c>
      <c r="I1253">
        <v>4100.29</v>
      </c>
      <c r="J1253" s="2">
        <v>920.84</v>
      </c>
      <c r="K1253" s="2">
        <v>303.77</v>
      </c>
      <c r="L1253">
        <v>7.8750000000000001E-2</v>
      </c>
      <c r="M1253" s="2">
        <v>1173.9000000000001</v>
      </c>
      <c r="N1253" s="2">
        <v>667.78</v>
      </c>
      <c r="O1253">
        <v>0</v>
      </c>
      <c r="P1253">
        <v>0</v>
      </c>
      <c r="Q1253">
        <v>0</v>
      </c>
      <c r="R1253">
        <v>0</v>
      </c>
      <c r="S1253">
        <v>17.260000000000002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 s="2">
        <v>553.23</v>
      </c>
      <c r="AR1253" s="2">
        <v>9.4400000000000013</v>
      </c>
      <c r="AS1253">
        <v>0</v>
      </c>
      <c r="AT1253" s="2">
        <v>0</v>
      </c>
      <c r="AU1253">
        <v>0</v>
      </c>
      <c r="AV1253" s="2">
        <v>0</v>
      </c>
      <c r="AW1253" s="2">
        <v>0</v>
      </c>
      <c r="AX1253">
        <v>0</v>
      </c>
      <c r="AY1253">
        <v>0</v>
      </c>
      <c r="AZ1253">
        <v>0</v>
      </c>
      <c r="BA1253">
        <v>1823.43</v>
      </c>
      <c r="BB1253">
        <v>0</v>
      </c>
      <c r="BC1253">
        <v>0</v>
      </c>
      <c r="BD1253">
        <v>778.1099999999999</v>
      </c>
      <c r="BE1253">
        <v>0</v>
      </c>
      <c r="BF1253" t="s">
        <v>98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91215.9</v>
      </c>
      <c r="BO1253">
        <v>4100.29</v>
      </c>
      <c r="BP1253">
        <v>0</v>
      </c>
      <c r="BQ1253">
        <v>4100.29</v>
      </c>
      <c r="BR1253" t="s">
        <v>99</v>
      </c>
      <c r="BS1253" t="s">
        <v>100</v>
      </c>
      <c r="BT1253" t="s">
        <v>100</v>
      </c>
      <c r="BU1253" t="s">
        <v>100</v>
      </c>
      <c r="BV1253" t="s">
        <v>100</v>
      </c>
      <c r="BW1253" t="s">
        <v>100</v>
      </c>
      <c r="BX1253">
        <v>44600</v>
      </c>
      <c r="BY1253" t="s">
        <v>101</v>
      </c>
      <c r="BZ1253">
        <v>1814.98</v>
      </c>
      <c r="CA1253">
        <v>0</v>
      </c>
      <c r="CB1253">
        <v>0</v>
      </c>
      <c r="CC1253">
        <v>0</v>
      </c>
      <c r="CD1253" s="1">
        <v>45352</v>
      </c>
      <c r="CE1253" t="s">
        <v>97</v>
      </c>
      <c r="CF1253">
        <v>920.84</v>
      </c>
      <c r="CG1253">
        <v>7.8750000000000001E-2</v>
      </c>
      <c r="CH1253">
        <v>4100.29</v>
      </c>
      <c r="CI1253">
        <v>0</v>
      </c>
      <c r="CJ1253">
        <v>93374.31</v>
      </c>
      <c r="CK1253">
        <v>273.11</v>
      </c>
      <c r="CL1253">
        <v>0</v>
      </c>
      <c r="CM1253">
        <v>0</v>
      </c>
      <c r="CS1253" s="2">
        <f t="shared" si="19"/>
        <v>0</v>
      </c>
      <c r="CT1253" s="2">
        <f>+SUM(AR1253:AS1253,AX1253:AY1253,AV1253:AW1253,)</f>
        <v>9.4400000000000013</v>
      </c>
    </row>
    <row r="1254" spans="1:98" x14ac:dyDescent="0.25">
      <c r="A1254" t="s">
        <v>1365</v>
      </c>
      <c r="B1254" t="s">
        <v>96</v>
      </c>
      <c r="C1254">
        <v>2120158</v>
      </c>
      <c r="D1254" t="s">
        <v>97</v>
      </c>
      <c r="E1254" s="1">
        <v>45383</v>
      </c>
      <c r="F1254">
        <v>89225.94</v>
      </c>
      <c r="G1254" s="2">
        <v>0</v>
      </c>
      <c r="H1254">
        <v>89094.29</v>
      </c>
      <c r="I1254">
        <v>0</v>
      </c>
      <c r="J1254" s="2">
        <v>437.46</v>
      </c>
      <c r="K1254" s="2">
        <v>463.67</v>
      </c>
      <c r="L1254">
        <v>0.05</v>
      </c>
      <c r="M1254" s="2">
        <v>743.27</v>
      </c>
      <c r="N1254" s="2">
        <v>131.64999999999998</v>
      </c>
      <c r="O1254">
        <v>0</v>
      </c>
      <c r="P1254">
        <v>0</v>
      </c>
      <c r="Q1254">
        <v>0</v>
      </c>
      <c r="R1254">
        <v>0</v>
      </c>
      <c r="S1254">
        <v>15.719999999999999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 s="2">
        <v>612.8599999999999</v>
      </c>
      <c r="AR1254" s="2">
        <v>11.260000000000002</v>
      </c>
      <c r="AS1254">
        <v>0</v>
      </c>
      <c r="AT1254" s="2">
        <v>2.8</v>
      </c>
      <c r="AU1254">
        <v>0</v>
      </c>
      <c r="AV1254" s="2">
        <v>0</v>
      </c>
      <c r="AW1254" s="2">
        <v>0</v>
      </c>
      <c r="AX1254">
        <v>0</v>
      </c>
      <c r="AY1254">
        <v>0</v>
      </c>
      <c r="AZ1254">
        <v>82.34</v>
      </c>
      <c r="BA1254">
        <v>2493.25</v>
      </c>
      <c r="BB1254">
        <v>0</v>
      </c>
      <c r="BC1254">
        <v>0</v>
      </c>
      <c r="BD1254">
        <v>927.34</v>
      </c>
      <c r="BE1254">
        <v>0</v>
      </c>
      <c r="BF1254" t="s">
        <v>98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86602.439999999988</v>
      </c>
      <c r="BO1254">
        <v>0</v>
      </c>
      <c r="BP1254">
        <v>0</v>
      </c>
      <c r="BQ1254">
        <v>0</v>
      </c>
      <c r="BR1254" t="s">
        <v>99</v>
      </c>
      <c r="BS1254" t="s">
        <v>100</v>
      </c>
      <c r="BT1254" t="s">
        <v>100</v>
      </c>
      <c r="BU1254" t="s">
        <v>100</v>
      </c>
      <c r="BV1254" t="s">
        <v>100</v>
      </c>
      <c r="BW1254" t="s">
        <v>100</v>
      </c>
      <c r="BX1254">
        <v>44817</v>
      </c>
      <c r="BY1254" t="s">
        <v>101</v>
      </c>
      <c r="BZ1254">
        <v>847.94</v>
      </c>
      <c r="CA1254">
        <v>0</v>
      </c>
      <c r="CB1254">
        <v>0</v>
      </c>
      <c r="CC1254">
        <v>0</v>
      </c>
      <c r="CD1254" s="1">
        <v>45352</v>
      </c>
      <c r="CE1254" t="s">
        <v>97</v>
      </c>
      <c r="CF1254">
        <v>437.46</v>
      </c>
      <c r="CG1254">
        <v>0.05</v>
      </c>
      <c r="CH1254">
        <v>0</v>
      </c>
      <c r="CI1254">
        <v>0</v>
      </c>
      <c r="CJ1254">
        <v>89160.25</v>
      </c>
      <c r="CK1254">
        <v>304.02</v>
      </c>
      <c r="CL1254">
        <v>1.4</v>
      </c>
      <c r="CM1254">
        <v>0</v>
      </c>
      <c r="CS1254" s="2">
        <f t="shared" si="19"/>
        <v>0</v>
      </c>
      <c r="CT1254" s="2">
        <f>+SUM(AR1254:AS1254,AX1254:AY1254,AV1254:AW1254,)</f>
        <v>11.260000000000002</v>
      </c>
    </row>
    <row r="1255" spans="1:98" x14ac:dyDescent="0.25">
      <c r="A1255" t="s">
        <v>1366</v>
      </c>
      <c r="B1255" t="s">
        <v>96</v>
      </c>
      <c r="C1255">
        <v>1504101</v>
      </c>
      <c r="D1255" t="s">
        <v>97</v>
      </c>
      <c r="E1255" s="1">
        <v>45383</v>
      </c>
      <c r="F1255">
        <v>89244.69</v>
      </c>
      <c r="G1255" s="2">
        <v>0</v>
      </c>
      <c r="H1255">
        <v>89053.9</v>
      </c>
      <c r="I1255">
        <v>0</v>
      </c>
      <c r="J1255" s="2">
        <v>383.43</v>
      </c>
      <c r="K1255" s="2">
        <v>259.36</v>
      </c>
      <c r="L1255">
        <v>3.875E-2</v>
      </c>
      <c r="M1255" s="2">
        <v>576.06999999999994</v>
      </c>
      <c r="N1255" s="2">
        <v>190.79</v>
      </c>
      <c r="O1255">
        <v>0</v>
      </c>
      <c r="P1255">
        <v>0</v>
      </c>
      <c r="Q1255">
        <v>0</v>
      </c>
      <c r="R1255">
        <v>0</v>
      </c>
      <c r="S1255">
        <v>27.28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 s="2">
        <v>3212.96</v>
      </c>
      <c r="AR1255" s="2">
        <v>8.07</v>
      </c>
      <c r="AS1255">
        <v>0</v>
      </c>
      <c r="AT1255" s="2">
        <v>304</v>
      </c>
      <c r="AU1255">
        <v>0</v>
      </c>
      <c r="AV1255" s="2">
        <v>0</v>
      </c>
      <c r="AW1255" s="2">
        <v>0</v>
      </c>
      <c r="AX1255">
        <v>0</v>
      </c>
      <c r="AY1255">
        <v>0</v>
      </c>
      <c r="AZ1255">
        <v>123.94</v>
      </c>
      <c r="BA1255">
        <v>614.73</v>
      </c>
      <c r="BB1255">
        <v>0</v>
      </c>
      <c r="BC1255">
        <v>0</v>
      </c>
      <c r="BD1255">
        <v>501.19000000000005</v>
      </c>
      <c r="BE1255">
        <v>38.700000000000003</v>
      </c>
      <c r="BF1255" t="s">
        <v>98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88552.47</v>
      </c>
      <c r="BO1255">
        <v>0</v>
      </c>
      <c r="BP1255">
        <v>0</v>
      </c>
      <c r="BQ1255">
        <v>0</v>
      </c>
      <c r="BR1255" t="s">
        <v>99</v>
      </c>
      <c r="BS1255" t="s">
        <v>100</v>
      </c>
      <c r="BT1255" t="s">
        <v>100</v>
      </c>
      <c r="BU1255" t="s">
        <v>100</v>
      </c>
      <c r="BV1255" t="s">
        <v>100</v>
      </c>
      <c r="BW1255" t="s">
        <v>100</v>
      </c>
      <c r="BX1255">
        <v>44806</v>
      </c>
      <c r="BY1255" t="s">
        <v>101</v>
      </c>
      <c r="BZ1255">
        <v>731.51</v>
      </c>
      <c r="CA1255">
        <v>0</v>
      </c>
      <c r="CB1255">
        <v>0</v>
      </c>
      <c r="CC1255">
        <v>0</v>
      </c>
      <c r="CD1255" s="1">
        <v>45352</v>
      </c>
      <c r="CE1255" t="s">
        <v>97</v>
      </c>
      <c r="CF1255">
        <v>383.43</v>
      </c>
      <c r="CG1255">
        <v>3.875E-2</v>
      </c>
      <c r="CH1255">
        <v>0</v>
      </c>
      <c r="CI1255">
        <v>0</v>
      </c>
      <c r="CJ1255">
        <v>89149.45</v>
      </c>
      <c r="CK1255">
        <v>1604.65</v>
      </c>
      <c r="CL1255">
        <v>152</v>
      </c>
      <c r="CM1255">
        <v>0</v>
      </c>
      <c r="CS1255" s="2">
        <f t="shared" si="19"/>
        <v>0</v>
      </c>
      <c r="CT1255" s="2">
        <f>+SUM(AR1255:AS1255,AX1255:AY1255,AV1255:AW1255,)</f>
        <v>8.07</v>
      </c>
    </row>
    <row r="1256" spans="1:98" x14ac:dyDescent="0.25">
      <c r="A1256" t="s">
        <v>1367</v>
      </c>
      <c r="B1256" t="s">
        <v>96</v>
      </c>
      <c r="C1256">
        <v>2120429</v>
      </c>
      <c r="D1256" t="s">
        <v>97</v>
      </c>
      <c r="E1256" s="1">
        <v>45383</v>
      </c>
      <c r="F1256">
        <v>89030.36</v>
      </c>
      <c r="G1256" s="2">
        <v>1546.08</v>
      </c>
      <c r="H1256">
        <v>88917.15</v>
      </c>
      <c r="I1256">
        <v>1546.08</v>
      </c>
      <c r="J1256" s="2">
        <v>612.87</v>
      </c>
      <c r="K1256" s="2">
        <v>194.21</v>
      </c>
      <c r="L1256">
        <v>7.4999999999999997E-2</v>
      </c>
      <c r="M1256" s="2">
        <v>1112.5300000000002</v>
      </c>
      <c r="N1256" s="2">
        <v>113.21000000000001</v>
      </c>
      <c r="O1256">
        <v>0</v>
      </c>
      <c r="P1256">
        <v>0</v>
      </c>
      <c r="Q1256">
        <v>0</v>
      </c>
      <c r="R1256">
        <v>0</v>
      </c>
      <c r="S1256">
        <v>15.69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 s="2">
        <v>1259.6599999999999</v>
      </c>
      <c r="AR1256" s="2">
        <v>6.580000000000001</v>
      </c>
      <c r="AS1256">
        <v>0</v>
      </c>
      <c r="AT1256" s="2">
        <v>-15.66</v>
      </c>
      <c r="AU1256">
        <v>0</v>
      </c>
      <c r="AV1256" s="2">
        <v>0</v>
      </c>
      <c r="AW1256" s="2">
        <v>0</v>
      </c>
      <c r="AX1256">
        <v>0</v>
      </c>
      <c r="AY1256">
        <v>0</v>
      </c>
      <c r="AZ1256">
        <v>0</v>
      </c>
      <c r="BA1256">
        <v>1332.44</v>
      </c>
      <c r="BB1256">
        <v>0</v>
      </c>
      <c r="BC1256">
        <v>0</v>
      </c>
      <c r="BD1256">
        <v>388.42</v>
      </c>
      <c r="BE1256">
        <v>23.49</v>
      </c>
      <c r="BF1256" t="s">
        <v>98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89099.469999999987</v>
      </c>
      <c r="BO1256">
        <v>1546.08</v>
      </c>
      <c r="BP1256">
        <v>0</v>
      </c>
      <c r="BQ1256">
        <v>1546.08</v>
      </c>
      <c r="BR1256" t="s">
        <v>99</v>
      </c>
      <c r="BS1256" t="s">
        <v>100</v>
      </c>
      <c r="BT1256" t="s">
        <v>100</v>
      </c>
      <c r="BU1256" t="s">
        <v>100</v>
      </c>
      <c r="BV1256" t="s">
        <v>100</v>
      </c>
      <c r="BW1256" t="s">
        <v>100</v>
      </c>
      <c r="BX1256">
        <v>43329</v>
      </c>
      <c r="BY1256" t="s">
        <v>101</v>
      </c>
      <c r="BZ1256">
        <v>1203.47</v>
      </c>
      <c r="CA1256">
        <v>0</v>
      </c>
      <c r="CB1256">
        <v>0</v>
      </c>
      <c r="CC1256">
        <v>0</v>
      </c>
      <c r="CD1256" s="1">
        <v>45352</v>
      </c>
      <c r="CE1256" t="s">
        <v>97</v>
      </c>
      <c r="CF1256">
        <v>612.87</v>
      </c>
      <c r="CG1256">
        <v>7.4999999999999997E-2</v>
      </c>
      <c r="CH1256">
        <v>1546.08</v>
      </c>
      <c r="CI1256">
        <v>0</v>
      </c>
      <c r="CJ1256">
        <v>90520.010000000009</v>
      </c>
      <c r="CK1256">
        <v>627.64</v>
      </c>
      <c r="CL1256">
        <v>-7.83</v>
      </c>
      <c r="CM1256">
        <v>0</v>
      </c>
      <c r="CS1256" s="2">
        <f t="shared" si="19"/>
        <v>0</v>
      </c>
      <c r="CT1256" s="2">
        <f>+SUM(AR1256:AS1256,AX1256:AY1256,AV1256:AW1256,)</f>
        <v>6.580000000000001</v>
      </c>
    </row>
    <row r="1257" spans="1:98" x14ac:dyDescent="0.25">
      <c r="A1257" t="s">
        <v>1368</v>
      </c>
      <c r="B1257" t="s">
        <v>96</v>
      </c>
      <c r="C1257">
        <v>1965986</v>
      </c>
      <c r="D1257" t="s">
        <v>121</v>
      </c>
      <c r="E1257" s="1">
        <v>45352</v>
      </c>
      <c r="F1257">
        <v>89172.66</v>
      </c>
      <c r="G1257" s="2">
        <v>0</v>
      </c>
      <c r="H1257">
        <v>88958.13</v>
      </c>
      <c r="I1257">
        <v>0</v>
      </c>
      <c r="J1257" s="2">
        <v>604.66</v>
      </c>
      <c r="K1257" s="2">
        <v>1009.04</v>
      </c>
      <c r="L1257">
        <v>5.2499999999999998E-2</v>
      </c>
      <c r="M1257" s="2">
        <v>390.13</v>
      </c>
      <c r="N1257" s="2">
        <v>214.53</v>
      </c>
      <c r="O1257">
        <v>0</v>
      </c>
      <c r="P1257">
        <v>0</v>
      </c>
      <c r="Q1257">
        <v>0</v>
      </c>
      <c r="R1257">
        <v>0</v>
      </c>
      <c r="S1257">
        <v>17.189999999999998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 s="2">
        <v>762.12</v>
      </c>
      <c r="AR1257" s="2">
        <v>7.4</v>
      </c>
      <c r="AS1257">
        <v>0</v>
      </c>
      <c r="AT1257" s="2">
        <v>0</v>
      </c>
      <c r="AU1257">
        <v>0</v>
      </c>
      <c r="AV1257" s="2">
        <v>0</v>
      </c>
      <c r="AW1257" s="2">
        <v>0</v>
      </c>
      <c r="AX1257">
        <v>1923.73</v>
      </c>
      <c r="AY1257">
        <v>-1597.6100000000001</v>
      </c>
      <c r="AZ1257">
        <v>914.69</v>
      </c>
      <c r="BA1257">
        <v>0</v>
      </c>
      <c r="BB1257">
        <v>1608.62</v>
      </c>
      <c r="BC1257">
        <v>0</v>
      </c>
      <c r="BD1257">
        <v>1597.6100000000001</v>
      </c>
      <c r="BE1257">
        <v>0</v>
      </c>
      <c r="BF1257" t="s">
        <v>98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90566.75</v>
      </c>
      <c r="BO1257">
        <v>0</v>
      </c>
      <c r="BP1257">
        <v>0</v>
      </c>
      <c r="BQ1257">
        <v>0</v>
      </c>
      <c r="BR1257" t="s">
        <v>99</v>
      </c>
      <c r="BS1257" t="s">
        <v>100</v>
      </c>
      <c r="BT1257" t="s">
        <v>100</v>
      </c>
      <c r="BU1257" t="s">
        <v>100</v>
      </c>
      <c r="BV1257" t="s">
        <v>100</v>
      </c>
      <c r="BW1257" t="s">
        <v>100</v>
      </c>
      <c r="BX1257">
        <v>44672</v>
      </c>
      <c r="BY1257" t="s">
        <v>101</v>
      </c>
      <c r="BZ1257">
        <v>253.95000000000005</v>
      </c>
      <c r="CA1257">
        <v>0</v>
      </c>
      <c r="CB1257">
        <v>0</v>
      </c>
      <c r="CC1257">
        <v>0</v>
      </c>
      <c r="CD1257" s="1">
        <v>45352</v>
      </c>
      <c r="CE1257" t="s">
        <v>97</v>
      </c>
      <c r="CF1257">
        <v>604.66</v>
      </c>
      <c r="CG1257">
        <v>5.2499999999999998E-2</v>
      </c>
      <c r="CH1257">
        <v>0</v>
      </c>
      <c r="CI1257">
        <v>0</v>
      </c>
      <c r="CJ1257">
        <v>88958.13</v>
      </c>
      <c r="CK1257">
        <v>379.56</v>
      </c>
      <c r="CL1257">
        <v>0</v>
      </c>
      <c r="CM1257">
        <v>693.93</v>
      </c>
      <c r="CS1257" s="2">
        <f t="shared" si="19"/>
        <v>0</v>
      </c>
      <c r="CT1257" s="2">
        <f>+SUM(AR1257:AS1257,AX1257:AY1257,AV1257:AW1257,)</f>
        <v>333.52</v>
      </c>
    </row>
    <row r="1258" spans="1:98" x14ac:dyDescent="0.25">
      <c r="A1258" t="s">
        <v>1369</v>
      </c>
      <c r="B1258" t="s">
        <v>96</v>
      </c>
      <c r="C1258">
        <v>2117852</v>
      </c>
      <c r="D1258" t="s">
        <v>205</v>
      </c>
      <c r="E1258" s="1">
        <v>45444</v>
      </c>
      <c r="F1258">
        <v>88934.41</v>
      </c>
      <c r="G1258" s="2">
        <v>0</v>
      </c>
      <c r="H1258">
        <v>88664.35</v>
      </c>
      <c r="I1258">
        <v>0</v>
      </c>
      <c r="J1258" s="2">
        <v>547.98</v>
      </c>
      <c r="K1258" s="2">
        <v>293.77</v>
      </c>
      <c r="L1258">
        <v>3.7499999999999999E-2</v>
      </c>
      <c r="M1258" s="2">
        <v>277.92</v>
      </c>
      <c r="N1258" s="2">
        <v>270.06</v>
      </c>
      <c r="O1258">
        <v>0</v>
      </c>
      <c r="P1258">
        <v>0</v>
      </c>
      <c r="Q1258">
        <v>0</v>
      </c>
      <c r="R1258">
        <v>0</v>
      </c>
      <c r="S1258">
        <v>113.26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 s="2">
        <v>890.91</v>
      </c>
      <c r="AR1258" s="2">
        <v>12.34</v>
      </c>
      <c r="AS1258">
        <v>0</v>
      </c>
      <c r="AT1258" s="2">
        <v>4765.78</v>
      </c>
      <c r="AU1258">
        <v>0</v>
      </c>
      <c r="AV1258" s="2">
        <v>0</v>
      </c>
      <c r="AW1258" s="2">
        <v>0</v>
      </c>
      <c r="AX1258">
        <v>0</v>
      </c>
      <c r="AY1258">
        <v>0</v>
      </c>
      <c r="AZ1258">
        <v>0</v>
      </c>
      <c r="BA1258">
        <v>13422.08</v>
      </c>
      <c r="BB1258">
        <v>0</v>
      </c>
      <c r="BC1258">
        <v>0</v>
      </c>
      <c r="BD1258">
        <v>293.77</v>
      </c>
      <c r="BE1258">
        <v>543.77</v>
      </c>
      <c r="BF1258" t="s">
        <v>98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77081.39</v>
      </c>
      <c r="BO1258">
        <v>0</v>
      </c>
      <c r="BP1258">
        <v>0</v>
      </c>
      <c r="BQ1258">
        <v>0</v>
      </c>
      <c r="BR1258" t="s">
        <v>99</v>
      </c>
      <c r="BS1258" t="s">
        <v>100</v>
      </c>
      <c r="BT1258" t="s">
        <v>100</v>
      </c>
      <c r="BU1258" t="s">
        <v>100</v>
      </c>
      <c r="BV1258" t="s">
        <v>100</v>
      </c>
      <c r="BW1258" t="s">
        <v>100</v>
      </c>
      <c r="BX1258">
        <v>44806</v>
      </c>
      <c r="BY1258" t="s">
        <v>101</v>
      </c>
      <c r="BZ1258">
        <v>422.38000000000005</v>
      </c>
      <c r="CA1258">
        <v>0</v>
      </c>
      <c r="CB1258">
        <v>0</v>
      </c>
      <c r="CC1258">
        <v>0</v>
      </c>
      <c r="CD1258" s="1">
        <v>45413</v>
      </c>
      <c r="CE1258" t="s">
        <v>205</v>
      </c>
      <c r="CF1258">
        <v>547.98</v>
      </c>
      <c r="CG1258">
        <v>3.7499999999999999E-2</v>
      </c>
      <c r="CH1258">
        <v>0</v>
      </c>
      <c r="CI1258">
        <v>0</v>
      </c>
      <c r="CJ1258">
        <v>88934.41</v>
      </c>
      <c r="CK1258">
        <v>443.45</v>
      </c>
      <c r="CL1258">
        <v>2382.89</v>
      </c>
      <c r="CM1258">
        <v>0</v>
      </c>
      <c r="CS1258" s="2">
        <f t="shared" si="19"/>
        <v>0</v>
      </c>
      <c r="CT1258" s="2">
        <f>+SUM(AR1258:AS1258,AX1258:AY1258,AV1258:AW1258,)</f>
        <v>12.34</v>
      </c>
    </row>
    <row r="1259" spans="1:98" x14ac:dyDescent="0.25">
      <c r="A1259" t="s">
        <v>1370</v>
      </c>
      <c r="B1259" t="s">
        <v>96</v>
      </c>
      <c r="C1259">
        <v>2027168</v>
      </c>
      <c r="D1259" t="s">
        <v>97</v>
      </c>
      <c r="E1259" s="1">
        <v>45383</v>
      </c>
      <c r="F1259">
        <v>89090.75</v>
      </c>
      <c r="G1259" s="2">
        <v>140418.01999999999</v>
      </c>
      <c r="H1259">
        <v>88725.98</v>
      </c>
      <c r="I1259">
        <v>140418.01999999999</v>
      </c>
      <c r="J1259" s="2">
        <v>469.78</v>
      </c>
      <c r="K1259" s="2">
        <v>874.8</v>
      </c>
      <c r="L1259">
        <v>3.875E-2</v>
      </c>
      <c r="M1259" s="2">
        <v>574.79</v>
      </c>
      <c r="N1259" s="2">
        <v>364.77</v>
      </c>
      <c r="O1259">
        <v>0</v>
      </c>
      <c r="P1259">
        <v>0</v>
      </c>
      <c r="Q1259">
        <v>0</v>
      </c>
      <c r="R1259">
        <v>0</v>
      </c>
      <c r="S1259">
        <v>14.94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 s="2">
        <v>728.46</v>
      </c>
      <c r="AR1259" s="2">
        <v>7.6099999999999994</v>
      </c>
      <c r="AS1259">
        <v>0</v>
      </c>
      <c r="AT1259" s="2">
        <v>0</v>
      </c>
      <c r="AU1259">
        <v>0</v>
      </c>
      <c r="AV1259" s="2">
        <v>0</v>
      </c>
      <c r="AW1259" s="2">
        <v>0</v>
      </c>
      <c r="AX1259">
        <v>0</v>
      </c>
      <c r="AY1259">
        <v>0</v>
      </c>
      <c r="AZ1259">
        <v>0</v>
      </c>
      <c r="BA1259">
        <v>3088.64</v>
      </c>
      <c r="BB1259">
        <v>0</v>
      </c>
      <c r="BC1259">
        <v>0</v>
      </c>
      <c r="BD1259">
        <v>1749.6</v>
      </c>
      <c r="BE1259">
        <v>0</v>
      </c>
      <c r="BF1259" t="s">
        <v>98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226055.36</v>
      </c>
      <c r="BO1259">
        <v>140418.01999999999</v>
      </c>
      <c r="BP1259">
        <v>0</v>
      </c>
      <c r="BQ1259">
        <v>140418.01999999999</v>
      </c>
      <c r="BR1259" t="s">
        <v>99</v>
      </c>
      <c r="BS1259" t="s">
        <v>100</v>
      </c>
      <c r="BT1259" t="s">
        <v>100</v>
      </c>
      <c r="BU1259" t="s">
        <v>100</v>
      </c>
      <c r="BV1259" t="s">
        <v>100</v>
      </c>
      <c r="BW1259" t="s">
        <v>100</v>
      </c>
      <c r="BX1259">
        <v>44783</v>
      </c>
      <c r="BY1259" t="s">
        <v>101</v>
      </c>
      <c r="BZ1259">
        <v>917.01</v>
      </c>
      <c r="CA1259">
        <v>0</v>
      </c>
      <c r="CB1259">
        <v>0</v>
      </c>
      <c r="CC1259">
        <v>0</v>
      </c>
      <c r="CD1259" s="1">
        <v>45352</v>
      </c>
      <c r="CE1259" t="s">
        <v>97</v>
      </c>
      <c r="CF1259">
        <v>469.78</v>
      </c>
      <c r="CG1259">
        <v>3.875E-2</v>
      </c>
      <c r="CH1259">
        <v>140418.01999999999</v>
      </c>
      <c r="CI1259">
        <v>0</v>
      </c>
      <c r="CJ1259">
        <v>229326.68</v>
      </c>
      <c r="CK1259">
        <v>361.93</v>
      </c>
      <c r="CL1259">
        <v>0</v>
      </c>
      <c r="CM1259">
        <v>0</v>
      </c>
      <c r="CS1259" s="2">
        <f t="shared" si="19"/>
        <v>0</v>
      </c>
      <c r="CT1259" s="2">
        <f>+SUM(AR1259:AS1259,AX1259:AY1259,AV1259:AW1259,)</f>
        <v>7.6099999999999994</v>
      </c>
    </row>
    <row r="1260" spans="1:98" x14ac:dyDescent="0.25">
      <c r="A1260" t="s">
        <v>1371</v>
      </c>
      <c r="B1260" t="s">
        <v>96</v>
      </c>
      <c r="C1260">
        <v>2111675</v>
      </c>
      <c r="D1260" t="s">
        <v>97</v>
      </c>
      <c r="E1260" s="1">
        <v>45413</v>
      </c>
      <c r="F1260">
        <v>88626.67</v>
      </c>
      <c r="G1260" s="2">
        <v>1500.22</v>
      </c>
      <c r="H1260">
        <v>88396.47</v>
      </c>
      <c r="I1260">
        <v>1500.22</v>
      </c>
      <c r="J1260" s="2">
        <v>318.07</v>
      </c>
      <c r="K1260" s="2">
        <v>345.22</v>
      </c>
      <c r="L1260">
        <v>2.75E-2</v>
      </c>
      <c r="M1260" s="2">
        <v>405.94</v>
      </c>
      <c r="N1260" s="2">
        <v>230.2</v>
      </c>
      <c r="O1260">
        <v>0</v>
      </c>
      <c r="P1260">
        <v>0</v>
      </c>
      <c r="Q1260">
        <v>0</v>
      </c>
      <c r="R1260">
        <v>0</v>
      </c>
      <c r="S1260">
        <v>27.22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 s="2">
        <v>2117.96</v>
      </c>
      <c r="AR1260" s="2">
        <v>8.06</v>
      </c>
      <c r="AS1260">
        <v>0</v>
      </c>
      <c r="AT1260" s="2">
        <v>520</v>
      </c>
      <c r="AU1260">
        <v>0</v>
      </c>
      <c r="AV1260" s="2">
        <v>0</v>
      </c>
      <c r="AW1260" s="2">
        <v>0</v>
      </c>
      <c r="AX1260">
        <v>0</v>
      </c>
      <c r="AY1260">
        <v>0</v>
      </c>
      <c r="AZ1260">
        <v>889.92</v>
      </c>
      <c r="BA1260">
        <v>1904.31</v>
      </c>
      <c r="BB1260">
        <v>0</v>
      </c>
      <c r="BC1260">
        <v>0</v>
      </c>
      <c r="BD1260">
        <v>777.26</v>
      </c>
      <c r="BE1260">
        <v>0</v>
      </c>
      <c r="BF1260" t="s">
        <v>98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88252.38</v>
      </c>
      <c r="BO1260">
        <v>1500.22</v>
      </c>
      <c r="BP1260">
        <v>0</v>
      </c>
      <c r="BQ1260">
        <v>1500.22</v>
      </c>
      <c r="BR1260" t="s">
        <v>99</v>
      </c>
      <c r="BS1260" t="s">
        <v>100</v>
      </c>
      <c r="BT1260" t="s">
        <v>100</v>
      </c>
      <c r="BU1260" t="s">
        <v>100</v>
      </c>
      <c r="BV1260" t="s">
        <v>100</v>
      </c>
      <c r="BW1260" t="s">
        <v>100</v>
      </c>
      <c r="BX1260">
        <v>44802</v>
      </c>
      <c r="BY1260" t="s">
        <v>101</v>
      </c>
      <c r="BZ1260">
        <v>600.8599999999999</v>
      </c>
      <c r="CA1260">
        <v>0</v>
      </c>
      <c r="CB1260">
        <v>0</v>
      </c>
      <c r="CC1260">
        <v>0</v>
      </c>
      <c r="CD1260" s="1">
        <v>45383</v>
      </c>
      <c r="CE1260" t="s">
        <v>97</v>
      </c>
      <c r="CF1260">
        <v>318.07</v>
      </c>
      <c r="CG1260">
        <v>2.75E-2</v>
      </c>
      <c r="CH1260">
        <v>1500.22</v>
      </c>
      <c r="CI1260">
        <v>0</v>
      </c>
      <c r="CJ1260">
        <v>90011.92</v>
      </c>
      <c r="CK1260">
        <v>1056.57</v>
      </c>
      <c r="CL1260">
        <v>260</v>
      </c>
      <c r="CM1260">
        <v>0</v>
      </c>
      <c r="CS1260" s="2">
        <f t="shared" si="19"/>
        <v>0</v>
      </c>
      <c r="CT1260" s="2">
        <f>+SUM(AR1260:AS1260,AX1260:AY1260,AV1260:AW1260,)</f>
        <v>8.06</v>
      </c>
    </row>
    <row r="1261" spans="1:98" x14ac:dyDescent="0.25">
      <c r="A1261" t="s">
        <v>1372</v>
      </c>
      <c r="B1261" t="s">
        <v>96</v>
      </c>
      <c r="C1261">
        <v>1976706</v>
      </c>
      <c r="D1261" t="s">
        <v>97</v>
      </c>
      <c r="E1261" s="1">
        <v>45413</v>
      </c>
      <c r="F1261">
        <v>88435.71</v>
      </c>
      <c r="G1261" s="2">
        <v>0</v>
      </c>
      <c r="H1261">
        <v>87874.92</v>
      </c>
      <c r="I1261">
        <v>0</v>
      </c>
      <c r="J1261" s="2">
        <v>372.74</v>
      </c>
      <c r="K1261" s="2">
        <v>325.85000000000002</v>
      </c>
      <c r="L1261">
        <v>3.6249999999999998E-2</v>
      </c>
      <c r="M1261" s="2">
        <v>533.98</v>
      </c>
      <c r="N1261" s="2">
        <v>560.79</v>
      </c>
      <c r="O1261">
        <v>349.29</v>
      </c>
      <c r="P1261">
        <v>0</v>
      </c>
      <c r="Q1261">
        <v>0</v>
      </c>
      <c r="R1261">
        <v>0</v>
      </c>
      <c r="S1261">
        <v>17.05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 s="2">
        <v>366.43</v>
      </c>
      <c r="AR1261" s="2">
        <v>9.4400000000000013</v>
      </c>
      <c r="AS1261">
        <v>0</v>
      </c>
      <c r="AT1261" s="2">
        <v>0</v>
      </c>
      <c r="AU1261">
        <v>0</v>
      </c>
      <c r="AV1261" s="2">
        <v>0</v>
      </c>
      <c r="AW1261" s="2">
        <v>0</v>
      </c>
      <c r="AX1261">
        <v>0</v>
      </c>
      <c r="AY1261">
        <v>0</v>
      </c>
      <c r="AZ1261">
        <v>0</v>
      </c>
      <c r="BA1261">
        <v>997.11</v>
      </c>
      <c r="BB1261">
        <v>0</v>
      </c>
      <c r="BC1261">
        <v>0</v>
      </c>
      <c r="BD1261">
        <v>602.15000000000009</v>
      </c>
      <c r="BE1261">
        <v>349.3</v>
      </c>
      <c r="BF1261" t="s">
        <v>98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86528.51</v>
      </c>
      <c r="BO1261">
        <v>0</v>
      </c>
      <c r="BP1261">
        <v>0</v>
      </c>
      <c r="BQ1261">
        <v>0</v>
      </c>
      <c r="BR1261" t="s">
        <v>99</v>
      </c>
      <c r="BS1261" t="s">
        <v>100</v>
      </c>
      <c r="BT1261" t="s">
        <v>100</v>
      </c>
      <c r="BU1261" t="s">
        <v>100</v>
      </c>
      <c r="BV1261" t="s">
        <v>100</v>
      </c>
      <c r="BW1261" t="s">
        <v>100</v>
      </c>
      <c r="BX1261">
        <v>44600</v>
      </c>
      <c r="BY1261" t="s">
        <v>101</v>
      </c>
      <c r="BZ1261">
        <v>1068.28</v>
      </c>
      <c r="CA1261">
        <v>0</v>
      </c>
      <c r="CB1261">
        <v>0</v>
      </c>
      <c r="CC1261">
        <v>0</v>
      </c>
      <c r="CD1261" s="1">
        <v>45383</v>
      </c>
      <c r="CE1261" t="s">
        <v>97</v>
      </c>
      <c r="CF1261">
        <v>372.74</v>
      </c>
      <c r="CG1261">
        <v>3.6249999999999998E-2</v>
      </c>
      <c r="CH1261">
        <v>0</v>
      </c>
      <c r="CI1261">
        <v>0</v>
      </c>
      <c r="CJ1261">
        <v>88330.12000000001</v>
      </c>
      <c r="CK1261">
        <v>179.71</v>
      </c>
      <c r="CL1261">
        <v>0</v>
      </c>
      <c r="CM1261">
        <v>0</v>
      </c>
      <c r="CS1261" s="2">
        <f t="shared" si="19"/>
        <v>0</v>
      </c>
      <c r="CT1261" s="2">
        <f>+SUM(AR1261:AS1261,AX1261:AY1261,AV1261:AW1261,)</f>
        <v>9.4400000000000013</v>
      </c>
    </row>
    <row r="1262" spans="1:98" x14ac:dyDescent="0.25">
      <c r="A1262" t="s">
        <v>1373</v>
      </c>
      <c r="B1262" t="s">
        <v>96</v>
      </c>
      <c r="C1262">
        <v>2115786</v>
      </c>
      <c r="D1262" t="s">
        <v>97</v>
      </c>
      <c r="E1262" s="1">
        <v>45383</v>
      </c>
      <c r="F1262">
        <v>88057.19</v>
      </c>
      <c r="G1262" s="2">
        <v>38580</v>
      </c>
      <c r="H1262">
        <v>87877.17</v>
      </c>
      <c r="I1262">
        <v>38580</v>
      </c>
      <c r="J1262" s="2">
        <v>365.05</v>
      </c>
      <c r="K1262" s="2">
        <v>1157.24</v>
      </c>
      <c r="L1262">
        <v>3.7499999999999999E-2</v>
      </c>
      <c r="M1262" s="2">
        <v>550.07999999999993</v>
      </c>
      <c r="N1262" s="2">
        <v>180.02</v>
      </c>
      <c r="O1262">
        <v>0</v>
      </c>
      <c r="P1262">
        <v>0</v>
      </c>
      <c r="Q1262">
        <v>0</v>
      </c>
      <c r="R1262">
        <v>0</v>
      </c>
      <c r="S1262">
        <v>27.17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 s="2">
        <v>6896.7</v>
      </c>
      <c r="AR1262" s="2">
        <v>6.58</v>
      </c>
      <c r="AS1262">
        <v>0</v>
      </c>
      <c r="AT1262" s="2">
        <v>40</v>
      </c>
      <c r="AU1262">
        <v>0</v>
      </c>
      <c r="AV1262" s="2">
        <v>0</v>
      </c>
      <c r="AW1262" s="2">
        <v>0</v>
      </c>
      <c r="AX1262">
        <v>0</v>
      </c>
      <c r="AY1262">
        <v>-931.61</v>
      </c>
      <c r="AZ1262">
        <v>274.69</v>
      </c>
      <c r="BA1262">
        <v>1163.5999999999999</v>
      </c>
      <c r="BB1262">
        <v>0</v>
      </c>
      <c r="BC1262">
        <v>0</v>
      </c>
      <c r="BD1262">
        <v>2369.9</v>
      </c>
      <c r="BE1262">
        <v>0</v>
      </c>
      <c r="BF1262" t="s">
        <v>98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125313.56999999999</v>
      </c>
      <c r="BO1262">
        <v>38580</v>
      </c>
      <c r="BP1262">
        <v>0</v>
      </c>
      <c r="BQ1262">
        <v>38580</v>
      </c>
      <c r="BR1262" t="s">
        <v>99</v>
      </c>
      <c r="BS1262" t="s">
        <v>100</v>
      </c>
      <c r="BT1262" t="s">
        <v>100</v>
      </c>
      <c r="BU1262" t="s">
        <v>100</v>
      </c>
      <c r="BV1262" t="s">
        <v>100</v>
      </c>
      <c r="BW1262" t="s">
        <v>100</v>
      </c>
      <c r="BX1262">
        <v>44806</v>
      </c>
      <c r="BY1262" t="s">
        <v>101</v>
      </c>
      <c r="BZ1262">
        <v>1627.96</v>
      </c>
      <c r="CA1262">
        <v>0</v>
      </c>
      <c r="CB1262">
        <v>0</v>
      </c>
      <c r="CC1262">
        <v>0</v>
      </c>
      <c r="CD1262" s="1">
        <v>45352</v>
      </c>
      <c r="CE1262" t="s">
        <v>97</v>
      </c>
      <c r="CF1262">
        <v>365.05</v>
      </c>
      <c r="CG1262">
        <v>3.7499999999999999E-2</v>
      </c>
      <c r="CH1262">
        <v>38580</v>
      </c>
      <c r="CI1262">
        <v>0</v>
      </c>
      <c r="CJ1262">
        <v>126547.32</v>
      </c>
      <c r="CK1262">
        <v>3446.75</v>
      </c>
      <c r="CL1262">
        <v>20</v>
      </c>
      <c r="CM1262">
        <v>0</v>
      </c>
      <c r="CS1262" s="2">
        <f t="shared" si="19"/>
        <v>0</v>
      </c>
      <c r="CT1262" s="2">
        <f>+SUM(AR1262:AS1262,AX1262:AY1262,AV1262:AW1262,)</f>
        <v>-925.03</v>
      </c>
    </row>
    <row r="1263" spans="1:98" x14ac:dyDescent="0.25">
      <c r="A1263" t="s">
        <v>1374</v>
      </c>
      <c r="B1263" t="s">
        <v>96</v>
      </c>
      <c r="C1263">
        <v>1976261</v>
      </c>
      <c r="D1263" t="s">
        <v>97</v>
      </c>
      <c r="E1263" s="1">
        <v>45383</v>
      </c>
      <c r="F1263">
        <v>87587.33</v>
      </c>
      <c r="G1263" s="2">
        <v>6092.73</v>
      </c>
      <c r="H1263">
        <v>87385.21</v>
      </c>
      <c r="I1263">
        <v>6092.73</v>
      </c>
      <c r="J1263" s="2">
        <v>465.8</v>
      </c>
      <c r="K1263" s="2">
        <v>326.57</v>
      </c>
      <c r="L1263">
        <v>0.05</v>
      </c>
      <c r="M1263" s="2">
        <v>729.48</v>
      </c>
      <c r="N1263" s="2">
        <v>202.12</v>
      </c>
      <c r="O1263">
        <v>0</v>
      </c>
      <c r="P1263">
        <v>0</v>
      </c>
      <c r="Q1263">
        <v>0</v>
      </c>
      <c r="R1263">
        <v>0</v>
      </c>
      <c r="S1263">
        <v>16.89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 s="2">
        <v>1986.26</v>
      </c>
      <c r="AR1263" s="2">
        <v>8.19</v>
      </c>
      <c r="AS1263">
        <v>0</v>
      </c>
      <c r="AT1263" s="2">
        <v>1239.98</v>
      </c>
      <c r="AU1263">
        <v>0</v>
      </c>
      <c r="AV1263" s="2">
        <v>0</v>
      </c>
      <c r="AW1263" s="2">
        <v>0</v>
      </c>
      <c r="AX1263">
        <v>0</v>
      </c>
      <c r="AY1263">
        <v>0</v>
      </c>
      <c r="AZ1263">
        <v>0</v>
      </c>
      <c r="BA1263">
        <v>830.11</v>
      </c>
      <c r="BB1263">
        <v>0</v>
      </c>
      <c r="BC1263">
        <v>0</v>
      </c>
      <c r="BD1263">
        <v>653.14</v>
      </c>
      <c r="BE1263">
        <v>0</v>
      </c>
      <c r="BF1263" t="s">
        <v>98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93267.82</v>
      </c>
      <c r="BO1263">
        <v>6092.73</v>
      </c>
      <c r="BP1263">
        <v>0</v>
      </c>
      <c r="BQ1263">
        <v>6092.73</v>
      </c>
      <c r="BR1263" t="s">
        <v>99</v>
      </c>
      <c r="BS1263" t="s">
        <v>100</v>
      </c>
      <c r="BT1263" t="s">
        <v>100</v>
      </c>
      <c r="BU1263" t="s">
        <v>100</v>
      </c>
      <c r="BV1263" t="s">
        <v>100</v>
      </c>
      <c r="BW1263" t="s">
        <v>100</v>
      </c>
      <c r="BX1263">
        <v>44729</v>
      </c>
      <c r="BY1263" t="s">
        <v>101</v>
      </c>
      <c r="BZ1263">
        <v>906.52</v>
      </c>
      <c r="CA1263">
        <v>0</v>
      </c>
      <c r="CB1263">
        <v>0</v>
      </c>
      <c r="CC1263">
        <v>0</v>
      </c>
      <c r="CD1263" s="1">
        <v>45352</v>
      </c>
      <c r="CE1263" t="s">
        <v>97</v>
      </c>
      <c r="CF1263">
        <v>465.8</v>
      </c>
      <c r="CG1263">
        <v>0.05</v>
      </c>
      <c r="CH1263">
        <v>6092.73</v>
      </c>
      <c r="CI1263">
        <v>0</v>
      </c>
      <c r="CJ1263">
        <v>93579.209999999992</v>
      </c>
      <c r="CK1263">
        <v>990.83</v>
      </c>
      <c r="CL1263">
        <v>619.99</v>
      </c>
      <c r="CM1263">
        <v>0</v>
      </c>
      <c r="CS1263" s="2">
        <f t="shared" si="19"/>
        <v>0</v>
      </c>
      <c r="CT1263" s="2">
        <f>+SUM(AR1263:AS1263,AX1263:AY1263,AV1263:AW1263,)</f>
        <v>8.19</v>
      </c>
    </row>
    <row r="1264" spans="1:98" x14ac:dyDescent="0.25">
      <c r="A1264" t="s">
        <v>1375</v>
      </c>
      <c r="B1264" t="s">
        <v>96</v>
      </c>
      <c r="C1264">
        <v>1976335</v>
      </c>
      <c r="D1264" t="s">
        <v>97</v>
      </c>
      <c r="E1264" s="1">
        <v>45383</v>
      </c>
      <c r="F1264">
        <v>87678.92</v>
      </c>
      <c r="G1264" s="2">
        <v>0</v>
      </c>
      <c r="H1264">
        <v>87055.42</v>
      </c>
      <c r="I1264">
        <v>0</v>
      </c>
      <c r="J1264" s="2">
        <v>457.62</v>
      </c>
      <c r="K1264" s="2">
        <v>1000.35</v>
      </c>
      <c r="L1264">
        <v>2.00001E-2</v>
      </c>
      <c r="M1264" s="2">
        <v>291.74</v>
      </c>
      <c r="N1264" s="2">
        <v>623.5</v>
      </c>
      <c r="O1264">
        <v>0</v>
      </c>
      <c r="P1264">
        <v>0</v>
      </c>
      <c r="Q1264">
        <v>0</v>
      </c>
      <c r="R1264">
        <v>0</v>
      </c>
      <c r="S1264">
        <v>16.89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 s="2">
        <v>954.07999999999993</v>
      </c>
      <c r="AR1264" s="2">
        <v>7.6099999999999994</v>
      </c>
      <c r="AS1264">
        <v>0</v>
      </c>
      <c r="AT1264" s="2">
        <v>6343.74</v>
      </c>
      <c r="AU1264">
        <v>0</v>
      </c>
      <c r="AV1264" s="2">
        <v>0</v>
      </c>
      <c r="AW1264" s="2">
        <v>0</v>
      </c>
      <c r="AX1264">
        <v>1369</v>
      </c>
      <c r="AY1264">
        <v>-2000.7</v>
      </c>
      <c r="AZ1264">
        <v>1369</v>
      </c>
      <c r="BA1264">
        <v>0</v>
      </c>
      <c r="BB1264">
        <v>2413.79</v>
      </c>
      <c r="BC1264">
        <v>0</v>
      </c>
      <c r="BD1264">
        <v>2000.7</v>
      </c>
      <c r="BE1264">
        <v>0</v>
      </c>
      <c r="BF1264" t="s">
        <v>98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92641.079999999987</v>
      </c>
      <c r="BO1264">
        <v>0</v>
      </c>
      <c r="BP1264">
        <v>0</v>
      </c>
      <c r="BQ1264">
        <v>0</v>
      </c>
      <c r="BR1264" t="s">
        <v>99</v>
      </c>
      <c r="BS1264" t="s">
        <v>100</v>
      </c>
      <c r="BT1264" t="s">
        <v>100</v>
      </c>
      <c r="BU1264" t="s">
        <v>100</v>
      </c>
      <c r="BV1264" t="s">
        <v>100</v>
      </c>
      <c r="BW1264" t="s">
        <v>100</v>
      </c>
      <c r="BX1264">
        <v>44728</v>
      </c>
      <c r="BY1264" t="s">
        <v>101</v>
      </c>
      <c r="BZ1264">
        <v>1522.44</v>
      </c>
      <c r="CA1264">
        <v>0</v>
      </c>
      <c r="CB1264">
        <v>0</v>
      </c>
      <c r="CC1264">
        <v>0</v>
      </c>
      <c r="CD1264" s="1">
        <v>45352</v>
      </c>
      <c r="CE1264" t="s">
        <v>97</v>
      </c>
      <c r="CF1264">
        <v>457.62</v>
      </c>
      <c r="CG1264">
        <v>2.00001E-2</v>
      </c>
      <c r="CH1264">
        <v>0</v>
      </c>
      <c r="CI1264">
        <v>0</v>
      </c>
      <c r="CJ1264">
        <v>87367.43</v>
      </c>
      <c r="CK1264">
        <v>474.74</v>
      </c>
      <c r="CL1264">
        <v>3171.87</v>
      </c>
      <c r="CM1264">
        <v>3414.14</v>
      </c>
      <c r="CS1264" s="2">
        <f t="shared" si="19"/>
        <v>0</v>
      </c>
      <c r="CT1264" s="2">
        <f>+SUM(AR1264:AS1264,AX1264:AY1264,AV1264:AW1264,)</f>
        <v>-624.09000000000015</v>
      </c>
    </row>
    <row r="1265" spans="1:98" x14ac:dyDescent="0.25">
      <c r="A1265" t="s">
        <v>1376</v>
      </c>
      <c r="B1265" t="s">
        <v>96</v>
      </c>
      <c r="C1265">
        <v>2118604</v>
      </c>
      <c r="D1265" t="s">
        <v>97</v>
      </c>
      <c r="E1265" s="1">
        <v>45413</v>
      </c>
      <c r="F1265">
        <v>87472.55</v>
      </c>
      <c r="G1265" s="2">
        <v>28367.34</v>
      </c>
      <c r="H1265">
        <v>87176.68</v>
      </c>
      <c r="I1265">
        <v>28367.34</v>
      </c>
      <c r="J1265" s="2">
        <v>326.16000000000003</v>
      </c>
      <c r="K1265" s="2">
        <v>243.38</v>
      </c>
      <c r="L1265">
        <v>3.125E-2</v>
      </c>
      <c r="M1265" s="2">
        <v>682.61</v>
      </c>
      <c r="N1265" s="2">
        <v>295.87</v>
      </c>
      <c r="O1265">
        <v>0</v>
      </c>
      <c r="P1265">
        <v>0</v>
      </c>
      <c r="Q1265">
        <v>0</v>
      </c>
      <c r="R1265">
        <v>0</v>
      </c>
      <c r="S1265">
        <v>27.11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 s="2">
        <v>2293</v>
      </c>
      <c r="AR1265" s="2">
        <v>6.22</v>
      </c>
      <c r="AS1265">
        <v>0</v>
      </c>
      <c r="AT1265" s="2">
        <v>167.84</v>
      </c>
      <c r="AU1265">
        <v>0</v>
      </c>
      <c r="AV1265" s="2">
        <v>0</v>
      </c>
      <c r="AW1265" s="2">
        <v>0</v>
      </c>
      <c r="AX1265">
        <v>0</v>
      </c>
      <c r="AY1265">
        <v>0</v>
      </c>
      <c r="AZ1265">
        <v>109.02</v>
      </c>
      <c r="BA1265">
        <v>2145</v>
      </c>
      <c r="BB1265">
        <v>0</v>
      </c>
      <c r="BC1265">
        <v>0</v>
      </c>
      <c r="BD1265">
        <v>948.7</v>
      </c>
      <c r="BE1265">
        <v>153.91999999999999</v>
      </c>
      <c r="BF1265" t="s">
        <v>98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113329.01999999999</v>
      </c>
      <c r="BO1265">
        <v>28367.34</v>
      </c>
      <c r="BP1265">
        <v>0</v>
      </c>
      <c r="BQ1265">
        <v>28367.34</v>
      </c>
      <c r="BR1265" t="s">
        <v>99</v>
      </c>
      <c r="BS1265" t="s">
        <v>100</v>
      </c>
      <c r="BT1265" t="s">
        <v>100</v>
      </c>
      <c r="BU1265" t="s">
        <v>100</v>
      </c>
      <c r="BV1265" t="s">
        <v>100</v>
      </c>
      <c r="BW1265" t="s">
        <v>100</v>
      </c>
      <c r="BX1265">
        <v>44806</v>
      </c>
      <c r="BY1265" t="s">
        <v>101</v>
      </c>
      <c r="BZ1265">
        <v>945.14999999999986</v>
      </c>
      <c r="CA1265">
        <v>0</v>
      </c>
      <c r="CB1265">
        <v>0</v>
      </c>
      <c r="CC1265">
        <v>0</v>
      </c>
      <c r="CD1265" s="1">
        <v>45383</v>
      </c>
      <c r="CE1265" t="s">
        <v>97</v>
      </c>
      <c r="CF1265">
        <v>326.16000000000003</v>
      </c>
      <c r="CG1265">
        <v>3.125E-2</v>
      </c>
      <c r="CH1265">
        <v>28367.34</v>
      </c>
      <c r="CI1265">
        <v>0</v>
      </c>
      <c r="CJ1265">
        <v>115642.9</v>
      </c>
      <c r="CK1265">
        <v>1144.2</v>
      </c>
      <c r="CL1265">
        <v>83.92</v>
      </c>
      <c r="CM1265">
        <v>0</v>
      </c>
      <c r="CS1265" s="2">
        <f t="shared" si="19"/>
        <v>0</v>
      </c>
      <c r="CT1265" s="2">
        <f>+SUM(AR1265:AS1265,AX1265:AY1265,AV1265:AW1265,)</f>
        <v>6.22</v>
      </c>
    </row>
    <row r="1266" spans="1:98" x14ac:dyDescent="0.25">
      <c r="A1266" t="s">
        <v>1377</v>
      </c>
      <c r="B1266" t="s">
        <v>96</v>
      </c>
      <c r="C1266">
        <v>2082344</v>
      </c>
      <c r="D1266" t="s">
        <v>97</v>
      </c>
      <c r="E1266" s="1">
        <v>45689</v>
      </c>
      <c r="F1266">
        <v>87098.76</v>
      </c>
      <c r="G1266" s="2">
        <v>9752.16</v>
      </c>
      <c r="H1266">
        <v>84211.75</v>
      </c>
      <c r="I1266">
        <v>9752.16</v>
      </c>
      <c r="J1266" s="2">
        <v>441.63</v>
      </c>
      <c r="K1266" s="2">
        <v>348.89</v>
      </c>
      <c r="L1266">
        <v>3.5000000000000003E-2</v>
      </c>
      <c r="M1266" s="2">
        <v>3007.11</v>
      </c>
      <c r="N1266" s="2">
        <v>2887.01</v>
      </c>
      <c r="O1266">
        <v>594.55999999999995</v>
      </c>
      <c r="P1266">
        <v>0</v>
      </c>
      <c r="Q1266">
        <v>0</v>
      </c>
      <c r="R1266">
        <v>0</v>
      </c>
      <c r="S1266">
        <v>27.08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 s="2">
        <v>869.38</v>
      </c>
      <c r="AR1266" s="2">
        <v>100.4</v>
      </c>
      <c r="AS1266">
        <v>0</v>
      </c>
      <c r="AT1266" s="2">
        <v>930</v>
      </c>
      <c r="AU1266">
        <v>0</v>
      </c>
      <c r="AV1266" s="2">
        <v>0</v>
      </c>
      <c r="AW1266" s="2">
        <v>-930</v>
      </c>
      <c r="AX1266">
        <v>0</v>
      </c>
      <c r="AY1266">
        <v>0</v>
      </c>
      <c r="AZ1266">
        <v>0</v>
      </c>
      <c r="BA1266">
        <v>4779.16</v>
      </c>
      <c r="BB1266">
        <v>0</v>
      </c>
      <c r="BC1266">
        <v>0</v>
      </c>
      <c r="BD1266">
        <v>4512.92</v>
      </c>
      <c r="BE1266">
        <v>0</v>
      </c>
      <c r="BF1266" t="s">
        <v>98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89184.75</v>
      </c>
      <c r="BO1266">
        <v>9752.16</v>
      </c>
      <c r="BP1266">
        <v>0</v>
      </c>
      <c r="BQ1266">
        <v>9752.16</v>
      </c>
      <c r="BR1266" t="s">
        <v>99</v>
      </c>
      <c r="BS1266" t="s">
        <v>100</v>
      </c>
      <c r="BT1266" t="s">
        <v>100</v>
      </c>
      <c r="BU1266" t="s">
        <v>100</v>
      </c>
      <c r="BV1266" t="s">
        <v>100</v>
      </c>
      <c r="BW1266" t="s">
        <v>100</v>
      </c>
      <c r="BX1266">
        <v>44778</v>
      </c>
      <c r="BY1266" t="s">
        <v>101</v>
      </c>
      <c r="BZ1266">
        <v>6696.64</v>
      </c>
      <c r="CA1266">
        <v>0</v>
      </c>
      <c r="CB1266">
        <v>0</v>
      </c>
      <c r="CC1266">
        <v>0</v>
      </c>
      <c r="CD1266" s="1">
        <v>45352</v>
      </c>
      <c r="CE1266" t="s">
        <v>97</v>
      </c>
      <c r="CF1266">
        <v>441.63</v>
      </c>
      <c r="CG1266">
        <v>3.5000000000000003E-2</v>
      </c>
      <c r="CH1266">
        <v>9752.16</v>
      </c>
      <c r="CI1266">
        <v>0</v>
      </c>
      <c r="CJ1266">
        <v>96663.33</v>
      </c>
      <c r="CK1266">
        <v>433.09</v>
      </c>
      <c r="CL1266">
        <v>930</v>
      </c>
      <c r="CM1266">
        <v>0</v>
      </c>
      <c r="CS1266" s="2">
        <f t="shared" si="19"/>
        <v>0</v>
      </c>
      <c r="CT1266" s="2">
        <f>+SUM(AR1266:AS1266,AX1266:AY1266,AV1266:AW1266,)</f>
        <v>-829.6</v>
      </c>
    </row>
    <row r="1267" spans="1:98" x14ac:dyDescent="0.25">
      <c r="A1267" t="s">
        <v>1378</v>
      </c>
      <c r="B1267" t="s">
        <v>96</v>
      </c>
      <c r="C1267">
        <v>1830394</v>
      </c>
      <c r="D1267" t="s">
        <v>97</v>
      </c>
      <c r="E1267" s="1">
        <v>45383</v>
      </c>
      <c r="F1267">
        <v>86969.23</v>
      </c>
      <c r="G1267" s="2">
        <v>965.58</v>
      </c>
      <c r="H1267">
        <v>86772.46</v>
      </c>
      <c r="I1267">
        <v>965.58</v>
      </c>
      <c r="J1267" s="2">
        <v>427.81</v>
      </c>
      <c r="K1267" s="2">
        <v>267.81</v>
      </c>
      <c r="L1267">
        <v>4.548E-2</v>
      </c>
      <c r="M1267" s="2">
        <v>658.85</v>
      </c>
      <c r="N1267" s="2">
        <v>196.76999999999998</v>
      </c>
      <c r="O1267">
        <v>0</v>
      </c>
      <c r="P1267">
        <v>0</v>
      </c>
      <c r="Q1267">
        <v>0</v>
      </c>
      <c r="R1267">
        <v>0</v>
      </c>
      <c r="S1267">
        <v>13.870000000000001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 s="2">
        <v>906.76</v>
      </c>
      <c r="AR1267" s="2">
        <v>10.83</v>
      </c>
      <c r="AS1267">
        <v>0</v>
      </c>
      <c r="AT1267" s="2">
        <v>633.32000000000005</v>
      </c>
      <c r="AU1267">
        <v>0</v>
      </c>
      <c r="AV1267" s="2">
        <v>0</v>
      </c>
      <c r="AW1267" s="2">
        <v>0</v>
      </c>
      <c r="AX1267">
        <v>649.88</v>
      </c>
      <c r="AY1267">
        <v>-382.29</v>
      </c>
      <c r="AZ1267">
        <v>1346</v>
      </c>
      <c r="BA1267">
        <v>0</v>
      </c>
      <c r="BB1267">
        <v>267.58999999999997</v>
      </c>
      <c r="BC1267">
        <v>0</v>
      </c>
      <c r="BD1267">
        <v>764.58</v>
      </c>
      <c r="BE1267">
        <v>0</v>
      </c>
      <c r="BF1267" t="s">
        <v>98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88322.290000000008</v>
      </c>
      <c r="BO1267">
        <v>965.58</v>
      </c>
      <c r="BP1267">
        <v>0</v>
      </c>
      <c r="BQ1267">
        <v>965.58</v>
      </c>
      <c r="BR1267" t="s">
        <v>99</v>
      </c>
      <c r="BS1267" t="s">
        <v>100</v>
      </c>
      <c r="BT1267" t="s">
        <v>100</v>
      </c>
      <c r="BU1267" t="s">
        <v>100</v>
      </c>
      <c r="BV1267" t="s">
        <v>100</v>
      </c>
      <c r="BW1267" t="s">
        <v>100</v>
      </c>
      <c r="BX1267">
        <v>44580</v>
      </c>
      <c r="BY1267" t="s">
        <v>101</v>
      </c>
      <c r="BZ1267">
        <v>563.33000000000004</v>
      </c>
      <c r="CA1267">
        <v>0</v>
      </c>
      <c r="CB1267">
        <v>0</v>
      </c>
      <c r="CC1267">
        <v>0</v>
      </c>
      <c r="CD1267" s="1">
        <v>45352</v>
      </c>
      <c r="CE1267" t="s">
        <v>97</v>
      </c>
      <c r="CF1267">
        <v>427.81</v>
      </c>
      <c r="CG1267">
        <v>4.548E-2</v>
      </c>
      <c r="CH1267">
        <v>965.58</v>
      </c>
      <c r="CI1267">
        <v>0</v>
      </c>
      <c r="CJ1267">
        <v>87836.61</v>
      </c>
      <c r="CK1267">
        <v>449.47</v>
      </c>
      <c r="CL1267">
        <v>316.66000000000003</v>
      </c>
      <c r="CM1267">
        <v>0</v>
      </c>
      <c r="CS1267" s="2">
        <f t="shared" si="19"/>
        <v>0</v>
      </c>
      <c r="CT1267" s="2">
        <f>+SUM(AR1267:AS1267,AX1267:AY1267,AV1267:AW1267,)</f>
        <v>278.42</v>
      </c>
    </row>
    <row r="1268" spans="1:98" x14ac:dyDescent="0.25">
      <c r="A1268" t="s">
        <v>1379</v>
      </c>
      <c r="B1268" t="s">
        <v>96</v>
      </c>
      <c r="C1268">
        <v>2120106</v>
      </c>
      <c r="D1268" t="s">
        <v>97</v>
      </c>
      <c r="E1268" s="1">
        <v>45383</v>
      </c>
      <c r="F1268">
        <v>87397.23</v>
      </c>
      <c r="G1268" s="2">
        <v>0</v>
      </c>
      <c r="H1268">
        <v>86170.2</v>
      </c>
      <c r="I1268">
        <v>0</v>
      </c>
      <c r="J1268" s="2">
        <v>1076.19</v>
      </c>
      <c r="K1268" s="2">
        <v>891.67</v>
      </c>
      <c r="L1268">
        <v>6.3750000000000001E-2</v>
      </c>
      <c r="M1268" s="2">
        <v>925.35</v>
      </c>
      <c r="N1268" s="2">
        <v>1227.03</v>
      </c>
      <c r="O1268">
        <v>0</v>
      </c>
      <c r="P1268">
        <v>0</v>
      </c>
      <c r="Q1268">
        <v>0</v>
      </c>
      <c r="R1268">
        <v>0</v>
      </c>
      <c r="S1268">
        <v>15.34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 s="2">
        <v>567.25</v>
      </c>
      <c r="AR1268" s="2">
        <v>9.01</v>
      </c>
      <c r="AS1268">
        <v>0</v>
      </c>
      <c r="AT1268" s="2">
        <v>1067.0999999999999</v>
      </c>
      <c r="AU1268">
        <v>0</v>
      </c>
      <c r="AV1268" s="2">
        <v>0</v>
      </c>
      <c r="AW1268" s="2">
        <v>0</v>
      </c>
      <c r="AX1268">
        <v>0</v>
      </c>
      <c r="AY1268">
        <v>-310.33999999999997</v>
      </c>
      <c r="AZ1268">
        <v>0</v>
      </c>
      <c r="BA1268">
        <v>994.04</v>
      </c>
      <c r="BB1268">
        <v>0</v>
      </c>
      <c r="BC1268">
        <v>0</v>
      </c>
      <c r="BD1268">
        <v>1304.3800000000001</v>
      </c>
      <c r="BE1268">
        <v>0</v>
      </c>
      <c r="BF1268" t="s">
        <v>98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85709.71</v>
      </c>
      <c r="BO1268">
        <v>0</v>
      </c>
      <c r="BP1268">
        <v>0</v>
      </c>
      <c r="BQ1268">
        <v>0</v>
      </c>
      <c r="BR1268" t="s">
        <v>99</v>
      </c>
      <c r="BS1268" t="s">
        <v>100</v>
      </c>
      <c r="BT1268" t="s">
        <v>100</v>
      </c>
      <c r="BU1268" t="s">
        <v>100</v>
      </c>
      <c r="BV1268" t="s">
        <v>100</v>
      </c>
      <c r="BW1268" t="s">
        <v>100</v>
      </c>
      <c r="BX1268">
        <v>44817</v>
      </c>
      <c r="BY1268" t="s">
        <v>101</v>
      </c>
      <c r="BZ1268">
        <v>2438.37</v>
      </c>
      <c r="CA1268">
        <v>0</v>
      </c>
      <c r="CB1268">
        <v>0</v>
      </c>
      <c r="CC1268">
        <v>0</v>
      </c>
      <c r="CD1268" s="1">
        <v>45352</v>
      </c>
      <c r="CE1268" t="s">
        <v>97</v>
      </c>
      <c r="CF1268">
        <v>1076.19</v>
      </c>
      <c r="CG1268">
        <v>6.3750000000000001E-2</v>
      </c>
      <c r="CH1268">
        <v>0</v>
      </c>
      <c r="CI1268">
        <v>0</v>
      </c>
      <c r="CJ1268">
        <v>86785.34</v>
      </c>
      <c r="CK1268">
        <v>281.02999999999997</v>
      </c>
      <c r="CL1268">
        <v>533.54999999999995</v>
      </c>
      <c r="CM1268">
        <v>0</v>
      </c>
      <c r="CS1268" s="2">
        <f t="shared" si="19"/>
        <v>0</v>
      </c>
      <c r="CT1268" s="2">
        <f>+SUM(AR1268:AS1268,AX1268:AY1268,AV1268:AW1268,)</f>
        <v>-301.33</v>
      </c>
    </row>
    <row r="1269" spans="1:98" x14ac:dyDescent="0.25">
      <c r="A1269" t="s">
        <v>1380</v>
      </c>
      <c r="B1269" t="s">
        <v>96</v>
      </c>
      <c r="C1269">
        <v>1996988</v>
      </c>
      <c r="D1269" t="s">
        <v>97</v>
      </c>
      <c r="E1269" s="1">
        <v>45383</v>
      </c>
      <c r="F1269">
        <v>86555.83</v>
      </c>
      <c r="G1269" s="2">
        <v>0</v>
      </c>
      <c r="H1269">
        <v>85754.2</v>
      </c>
      <c r="I1269">
        <v>0</v>
      </c>
      <c r="J1269" s="2">
        <v>760.63</v>
      </c>
      <c r="K1269" s="2">
        <v>571.75</v>
      </c>
      <c r="L1269">
        <v>0.05</v>
      </c>
      <c r="M1269" s="2">
        <v>719.63</v>
      </c>
      <c r="N1269" s="2">
        <v>801.63</v>
      </c>
      <c r="O1269">
        <v>0</v>
      </c>
      <c r="P1269">
        <v>0</v>
      </c>
      <c r="Q1269">
        <v>0</v>
      </c>
      <c r="R1269">
        <v>0</v>
      </c>
      <c r="S1269">
        <v>27.04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 s="2">
        <v>544.65000000000009</v>
      </c>
      <c r="AR1269" s="2">
        <v>11.66</v>
      </c>
      <c r="AS1269">
        <v>0</v>
      </c>
      <c r="AT1269" s="2">
        <v>742.56</v>
      </c>
      <c r="AU1269">
        <v>0</v>
      </c>
      <c r="AV1269" s="2">
        <v>0</v>
      </c>
      <c r="AW1269" s="2">
        <v>0</v>
      </c>
      <c r="AX1269">
        <v>0</v>
      </c>
      <c r="AY1269">
        <v>0</v>
      </c>
      <c r="AZ1269">
        <v>523.71</v>
      </c>
      <c r="BA1269">
        <v>2420.0700000000002</v>
      </c>
      <c r="BB1269">
        <v>0</v>
      </c>
      <c r="BC1269">
        <v>0</v>
      </c>
      <c r="BD1269">
        <v>2256.5300000000002</v>
      </c>
      <c r="BE1269">
        <v>0</v>
      </c>
      <c r="BF1269" t="s">
        <v>98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84066.059999999983</v>
      </c>
      <c r="BO1269">
        <v>0</v>
      </c>
      <c r="BP1269">
        <v>0</v>
      </c>
      <c r="BQ1269">
        <v>0</v>
      </c>
      <c r="BR1269" t="s">
        <v>99</v>
      </c>
      <c r="BS1269" t="s">
        <v>100</v>
      </c>
      <c r="BT1269" t="s">
        <v>100</v>
      </c>
      <c r="BU1269" t="s">
        <v>100</v>
      </c>
      <c r="BV1269" t="s">
        <v>100</v>
      </c>
      <c r="BW1269" t="s">
        <v>100</v>
      </c>
      <c r="BX1269">
        <v>44721</v>
      </c>
      <c r="BY1269" t="s">
        <v>101</v>
      </c>
      <c r="BZ1269">
        <v>1482.56</v>
      </c>
      <c r="CA1269">
        <v>360.65</v>
      </c>
      <c r="CB1269">
        <v>0</v>
      </c>
      <c r="CC1269">
        <v>0</v>
      </c>
      <c r="CD1269" s="1">
        <v>45323</v>
      </c>
      <c r="CE1269" t="s">
        <v>121</v>
      </c>
      <c r="CF1269">
        <v>760.63</v>
      </c>
      <c r="CG1269">
        <v>0.05</v>
      </c>
      <c r="CH1269">
        <v>0</v>
      </c>
      <c r="CI1269">
        <v>0</v>
      </c>
      <c r="CJ1269">
        <v>86555.83</v>
      </c>
      <c r="CK1269">
        <v>269.73</v>
      </c>
      <c r="CL1269">
        <v>371.28</v>
      </c>
      <c r="CM1269">
        <v>0</v>
      </c>
      <c r="CS1269" s="2">
        <f t="shared" si="19"/>
        <v>0</v>
      </c>
      <c r="CT1269" s="2">
        <f>+SUM(AR1269:AS1269,AX1269:AY1269,AV1269:AW1269,)</f>
        <v>11.66</v>
      </c>
    </row>
    <row r="1270" spans="1:98" x14ac:dyDescent="0.25">
      <c r="A1270" t="s">
        <v>1381</v>
      </c>
      <c r="B1270" t="s">
        <v>96</v>
      </c>
      <c r="C1270">
        <v>1975620</v>
      </c>
      <c r="D1270" t="s">
        <v>97</v>
      </c>
      <c r="E1270" s="1">
        <v>45383</v>
      </c>
      <c r="F1270">
        <v>86901.79</v>
      </c>
      <c r="G1270" s="2">
        <v>0</v>
      </c>
      <c r="H1270">
        <v>85930.15</v>
      </c>
      <c r="I1270">
        <v>0</v>
      </c>
      <c r="J1270" s="2">
        <v>919.12</v>
      </c>
      <c r="K1270" s="2">
        <v>679.5</v>
      </c>
      <c r="L1270">
        <v>0.06</v>
      </c>
      <c r="M1270" s="2">
        <v>866.59999999999991</v>
      </c>
      <c r="N1270" s="2">
        <v>971.64</v>
      </c>
      <c r="O1270">
        <v>0</v>
      </c>
      <c r="P1270">
        <v>0</v>
      </c>
      <c r="Q1270">
        <v>0</v>
      </c>
      <c r="R1270">
        <v>0</v>
      </c>
      <c r="S1270">
        <v>16.72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 s="2">
        <v>604.09</v>
      </c>
      <c r="AR1270" s="2">
        <v>7.6</v>
      </c>
      <c r="AS1270">
        <v>0</v>
      </c>
      <c r="AT1270" s="2">
        <v>220</v>
      </c>
      <c r="AU1270">
        <v>0</v>
      </c>
      <c r="AV1270" s="2">
        <v>0</v>
      </c>
      <c r="AW1270" s="2">
        <v>0</v>
      </c>
      <c r="AX1270">
        <v>0</v>
      </c>
      <c r="AY1270">
        <v>0</v>
      </c>
      <c r="AZ1270">
        <v>0</v>
      </c>
      <c r="BA1270">
        <v>4373.38</v>
      </c>
      <c r="BB1270">
        <v>0</v>
      </c>
      <c r="BC1270">
        <v>0</v>
      </c>
      <c r="BD1270">
        <v>1359</v>
      </c>
      <c r="BE1270">
        <v>0</v>
      </c>
      <c r="BF1270" t="s">
        <v>98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81666.76999999999</v>
      </c>
      <c r="BO1270">
        <v>0</v>
      </c>
      <c r="BP1270">
        <v>0</v>
      </c>
      <c r="BQ1270">
        <v>0</v>
      </c>
      <c r="BR1270" t="s">
        <v>99</v>
      </c>
      <c r="BS1270" t="s">
        <v>100</v>
      </c>
      <c r="BT1270" t="s">
        <v>100</v>
      </c>
      <c r="BU1270" t="s">
        <v>100</v>
      </c>
      <c r="BV1270" t="s">
        <v>100</v>
      </c>
      <c r="BW1270" t="s">
        <v>100</v>
      </c>
      <c r="BX1270">
        <v>44728</v>
      </c>
      <c r="BY1270" t="s">
        <v>101</v>
      </c>
      <c r="BZ1270">
        <v>1813.9199999999998</v>
      </c>
      <c r="CA1270">
        <v>0</v>
      </c>
      <c r="CB1270">
        <v>0</v>
      </c>
      <c r="CC1270">
        <v>0</v>
      </c>
      <c r="CD1270" s="1">
        <v>45352</v>
      </c>
      <c r="CE1270" t="s">
        <v>97</v>
      </c>
      <c r="CF1270">
        <v>919.12</v>
      </c>
      <c r="CG1270">
        <v>0.06</v>
      </c>
      <c r="CH1270">
        <v>0</v>
      </c>
      <c r="CI1270">
        <v>0</v>
      </c>
      <c r="CJ1270">
        <v>86417.18</v>
      </c>
      <c r="CK1270">
        <v>300.04000000000002</v>
      </c>
      <c r="CL1270">
        <v>110</v>
      </c>
      <c r="CM1270">
        <v>0</v>
      </c>
      <c r="CS1270" s="2">
        <f t="shared" si="19"/>
        <v>0</v>
      </c>
      <c r="CT1270" s="2">
        <f>+SUM(AR1270:AS1270,AX1270:AY1270,AV1270:AW1270,)</f>
        <v>7.6</v>
      </c>
    </row>
    <row r="1271" spans="1:98" x14ac:dyDescent="0.25">
      <c r="A1271" t="s">
        <v>1382</v>
      </c>
      <c r="B1271" t="s">
        <v>96</v>
      </c>
      <c r="C1271">
        <v>1997162</v>
      </c>
      <c r="D1271" t="s">
        <v>121</v>
      </c>
      <c r="E1271" s="1">
        <v>45352</v>
      </c>
      <c r="F1271">
        <v>86671.39</v>
      </c>
      <c r="G1271" s="2">
        <v>0</v>
      </c>
      <c r="H1271">
        <v>86385.91</v>
      </c>
      <c r="I1271">
        <v>0</v>
      </c>
      <c r="J1271" s="2">
        <v>1061.9100000000001</v>
      </c>
      <c r="K1271" s="2">
        <v>471.95</v>
      </c>
      <c r="L1271">
        <v>0.1075</v>
      </c>
      <c r="M1271" s="2">
        <v>776.43</v>
      </c>
      <c r="N1271" s="2">
        <v>285.48</v>
      </c>
      <c r="O1271">
        <v>0</v>
      </c>
      <c r="P1271">
        <v>0</v>
      </c>
      <c r="Q1271">
        <v>0</v>
      </c>
      <c r="R1271">
        <v>0</v>
      </c>
      <c r="S1271">
        <v>27.03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 s="2">
        <v>933.81</v>
      </c>
      <c r="AR1271" s="2">
        <v>10.41</v>
      </c>
      <c r="AS1271">
        <v>0</v>
      </c>
      <c r="AT1271" s="2">
        <v>0</v>
      </c>
      <c r="AU1271">
        <v>0</v>
      </c>
      <c r="AV1271" s="2">
        <v>0</v>
      </c>
      <c r="AW1271" s="2">
        <v>0</v>
      </c>
      <c r="AX1271">
        <v>0</v>
      </c>
      <c r="AY1271">
        <v>0</v>
      </c>
      <c r="AZ1271">
        <v>0</v>
      </c>
      <c r="BA1271">
        <v>1885.33</v>
      </c>
      <c r="BB1271">
        <v>0</v>
      </c>
      <c r="BC1271">
        <v>0</v>
      </c>
      <c r="BD1271">
        <v>471.95</v>
      </c>
      <c r="BE1271">
        <v>0</v>
      </c>
      <c r="BF1271" t="s">
        <v>98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84500.58</v>
      </c>
      <c r="BO1271">
        <v>0</v>
      </c>
      <c r="BP1271">
        <v>0</v>
      </c>
      <c r="BQ1271">
        <v>0</v>
      </c>
      <c r="BR1271" t="s">
        <v>99</v>
      </c>
      <c r="BS1271" t="s">
        <v>100</v>
      </c>
      <c r="BT1271" t="s">
        <v>100</v>
      </c>
      <c r="BU1271" t="s">
        <v>100</v>
      </c>
      <c r="BV1271" t="s">
        <v>100</v>
      </c>
      <c r="BW1271" t="s">
        <v>100</v>
      </c>
      <c r="BX1271">
        <v>44721</v>
      </c>
      <c r="BY1271" t="s">
        <v>101</v>
      </c>
      <c r="BZ1271">
        <v>1024.47</v>
      </c>
      <c r="CA1271">
        <v>0</v>
      </c>
      <c r="CB1271">
        <v>0</v>
      </c>
      <c r="CC1271">
        <v>0</v>
      </c>
      <c r="CD1271" s="1">
        <v>45352</v>
      </c>
      <c r="CE1271" t="s">
        <v>97</v>
      </c>
      <c r="CF1271">
        <v>1061.9100000000001</v>
      </c>
      <c r="CG1271">
        <v>0.1075</v>
      </c>
      <c r="CH1271">
        <v>0</v>
      </c>
      <c r="CI1271">
        <v>0</v>
      </c>
      <c r="CJ1271">
        <v>86385.91</v>
      </c>
      <c r="CK1271">
        <v>463.5</v>
      </c>
      <c r="CL1271">
        <v>0</v>
      </c>
      <c r="CM1271">
        <v>0</v>
      </c>
      <c r="CS1271" s="2">
        <f t="shared" si="19"/>
        <v>0</v>
      </c>
      <c r="CT1271" s="2">
        <f>+SUM(AR1271:AS1271,AX1271:AY1271,AV1271:AW1271,)</f>
        <v>10.41</v>
      </c>
    </row>
    <row r="1272" spans="1:98" x14ac:dyDescent="0.25">
      <c r="A1272" t="s">
        <v>1383</v>
      </c>
      <c r="B1272" t="s">
        <v>96</v>
      </c>
      <c r="C1272">
        <v>2624284</v>
      </c>
      <c r="D1272" t="s">
        <v>97</v>
      </c>
      <c r="E1272" s="1">
        <v>45383</v>
      </c>
      <c r="F1272">
        <v>86744.42</v>
      </c>
      <c r="G1272" s="2">
        <v>0</v>
      </c>
      <c r="H1272">
        <v>86034.01</v>
      </c>
      <c r="I1272">
        <v>0</v>
      </c>
      <c r="J1272" s="2">
        <v>633.29999999999995</v>
      </c>
      <c r="K1272" s="2">
        <v>324.47000000000003</v>
      </c>
      <c r="L1272">
        <v>5.5E-2</v>
      </c>
      <c r="M1272" s="2">
        <v>1189.49</v>
      </c>
      <c r="N1272" s="2">
        <v>710.41</v>
      </c>
      <c r="O1272">
        <v>0</v>
      </c>
      <c r="P1272">
        <v>0</v>
      </c>
      <c r="Q1272">
        <v>0</v>
      </c>
      <c r="R1272">
        <v>0</v>
      </c>
      <c r="S1272">
        <v>14.89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 s="2">
        <v>1409.21</v>
      </c>
      <c r="AR1272" s="2">
        <v>22.229999999999997</v>
      </c>
      <c r="AS1272">
        <v>0</v>
      </c>
      <c r="AT1272" s="2">
        <v>0</v>
      </c>
      <c r="AU1272">
        <v>0</v>
      </c>
      <c r="AV1272" s="2">
        <v>0</v>
      </c>
      <c r="AW1272" s="2">
        <v>0</v>
      </c>
      <c r="AX1272">
        <v>0</v>
      </c>
      <c r="AY1272">
        <v>0</v>
      </c>
      <c r="AZ1272">
        <v>100.02</v>
      </c>
      <c r="BA1272">
        <v>1384.33</v>
      </c>
      <c r="BB1272">
        <v>0</v>
      </c>
      <c r="BC1272">
        <v>0</v>
      </c>
      <c r="BD1272">
        <v>973.41000000000008</v>
      </c>
      <c r="BE1272">
        <v>0</v>
      </c>
      <c r="BF1272" t="s">
        <v>98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85047.26</v>
      </c>
      <c r="BO1272">
        <v>0</v>
      </c>
      <c r="BP1272">
        <v>0</v>
      </c>
      <c r="BQ1272">
        <v>0</v>
      </c>
      <c r="BR1272" t="s">
        <v>99</v>
      </c>
      <c r="BS1272" t="s">
        <v>100</v>
      </c>
      <c r="BT1272" t="s">
        <v>100</v>
      </c>
      <c r="BU1272" t="s">
        <v>100</v>
      </c>
      <c r="BV1272" t="s">
        <v>100</v>
      </c>
      <c r="BW1272" t="s">
        <v>100</v>
      </c>
      <c r="BX1272">
        <v>44854</v>
      </c>
      <c r="BY1272" t="s">
        <v>101</v>
      </c>
      <c r="BZ1272">
        <v>1862.78</v>
      </c>
      <c r="CA1272">
        <v>397.58</v>
      </c>
      <c r="CB1272">
        <v>0</v>
      </c>
      <c r="CC1272">
        <v>0</v>
      </c>
      <c r="CD1272" s="1">
        <v>45352</v>
      </c>
      <c r="CE1272" t="s">
        <v>97</v>
      </c>
      <c r="CF1272">
        <v>633.29999999999995</v>
      </c>
      <c r="CG1272">
        <v>5.5E-2</v>
      </c>
      <c r="CH1272">
        <v>0</v>
      </c>
      <c r="CI1272">
        <v>0</v>
      </c>
      <c r="CJ1272">
        <v>86271.9</v>
      </c>
      <c r="CK1272">
        <v>702.01</v>
      </c>
      <c r="CL1272">
        <v>0</v>
      </c>
      <c r="CM1272">
        <v>0</v>
      </c>
      <c r="CS1272" s="2">
        <f t="shared" si="19"/>
        <v>0</v>
      </c>
      <c r="CT1272" s="2">
        <f>+SUM(AR1272:AS1272,AX1272:AY1272,AV1272:AW1272,)</f>
        <v>22.229999999999997</v>
      </c>
    </row>
    <row r="1273" spans="1:98" x14ac:dyDescent="0.25">
      <c r="A1273" t="s">
        <v>1384</v>
      </c>
      <c r="B1273" t="s">
        <v>96</v>
      </c>
      <c r="C1273">
        <v>2111768</v>
      </c>
      <c r="D1273" t="s">
        <v>97</v>
      </c>
      <c r="E1273" s="1">
        <v>45413</v>
      </c>
      <c r="F1273">
        <v>86492.4</v>
      </c>
      <c r="G1273" s="2">
        <v>51100</v>
      </c>
      <c r="H1273">
        <v>86015.79</v>
      </c>
      <c r="I1273">
        <v>51100</v>
      </c>
      <c r="J1273" s="2">
        <v>382.26</v>
      </c>
      <c r="K1273" s="2">
        <v>249.99</v>
      </c>
      <c r="L1273">
        <v>0.02</v>
      </c>
      <c r="M1273" s="2">
        <v>287.90999999999997</v>
      </c>
      <c r="N1273" s="2">
        <v>476.61</v>
      </c>
      <c r="O1273">
        <v>0</v>
      </c>
      <c r="P1273">
        <v>0</v>
      </c>
      <c r="Q1273">
        <v>0</v>
      </c>
      <c r="R1273">
        <v>0</v>
      </c>
      <c r="S1273">
        <v>27.009999999999998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 s="2">
        <v>341.89</v>
      </c>
      <c r="AR1273" s="2">
        <v>9.4599999999999991</v>
      </c>
      <c r="AS1273">
        <v>0</v>
      </c>
      <c r="AT1273" s="2">
        <v>0</v>
      </c>
      <c r="AU1273">
        <v>0</v>
      </c>
      <c r="AV1273" s="2">
        <v>0</v>
      </c>
      <c r="AW1273" s="2">
        <v>0</v>
      </c>
      <c r="AX1273">
        <v>0</v>
      </c>
      <c r="AY1273">
        <v>0</v>
      </c>
      <c r="AZ1273">
        <v>1974.0700000000002</v>
      </c>
      <c r="BA1273">
        <v>408.53</v>
      </c>
      <c r="BB1273">
        <v>0</v>
      </c>
      <c r="BC1273">
        <v>0</v>
      </c>
      <c r="BD1273">
        <v>495.48</v>
      </c>
      <c r="BE1273">
        <v>0</v>
      </c>
      <c r="BF1273" t="s">
        <v>98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136707.25999999998</v>
      </c>
      <c r="BO1273">
        <v>51100</v>
      </c>
      <c r="BP1273">
        <v>0</v>
      </c>
      <c r="BQ1273">
        <v>51100</v>
      </c>
      <c r="BR1273" t="s">
        <v>99</v>
      </c>
      <c r="BS1273" t="s">
        <v>100</v>
      </c>
      <c r="BT1273" t="s">
        <v>100</v>
      </c>
      <c r="BU1273" t="s">
        <v>100</v>
      </c>
      <c r="BV1273" t="s">
        <v>100</v>
      </c>
      <c r="BW1273" t="s">
        <v>100</v>
      </c>
      <c r="BX1273">
        <v>44802</v>
      </c>
      <c r="BY1273" t="s">
        <v>101</v>
      </c>
      <c r="BZ1273">
        <v>728.05</v>
      </c>
      <c r="CA1273">
        <v>0</v>
      </c>
      <c r="CB1273">
        <v>0</v>
      </c>
      <c r="CC1273">
        <v>0</v>
      </c>
      <c r="CD1273" s="1">
        <v>45383</v>
      </c>
      <c r="CE1273" t="s">
        <v>97</v>
      </c>
      <c r="CF1273">
        <v>382.26</v>
      </c>
      <c r="CG1273">
        <v>0.02</v>
      </c>
      <c r="CH1273">
        <v>51100</v>
      </c>
      <c r="CI1273">
        <v>0</v>
      </c>
      <c r="CJ1273">
        <v>137354.28999999998</v>
      </c>
      <c r="CK1273">
        <v>168.94</v>
      </c>
      <c r="CL1273">
        <v>0</v>
      </c>
      <c r="CM1273">
        <v>0</v>
      </c>
      <c r="CS1273" s="2">
        <f t="shared" si="19"/>
        <v>0</v>
      </c>
      <c r="CT1273" s="2">
        <f>+SUM(AR1273:AS1273,AX1273:AY1273,AV1273:AW1273,)</f>
        <v>9.4599999999999991</v>
      </c>
    </row>
    <row r="1274" spans="1:98" x14ac:dyDescent="0.25">
      <c r="A1274" t="s">
        <v>1385</v>
      </c>
      <c r="B1274" t="s">
        <v>96</v>
      </c>
      <c r="C1274">
        <v>1829629</v>
      </c>
      <c r="D1274" t="s">
        <v>97</v>
      </c>
      <c r="E1274" s="1">
        <v>45566</v>
      </c>
      <c r="F1274">
        <v>86317.01</v>
      </c>
      <c r="G1274" s="2">
        <v>30632.07</v>
      </c>
      <c r="H1274">
        <v>85633.36</v>
      </c>
      <c r="I1274">
        <v>30632.07</v>
      </c>
      <c r="J1274" s="2">
        <v>416.99</v>
      </c>
      <c r="K1274" s="2">
        <v>333.83</v>
      </c>
      <c r="L1274">
        <v>4.6249999999999999E-2</v>
      </c>
      <c r="M1274" s="2">
        <v>2652.27</v>
      </c>
      <c r="N1274" s="2">
        <v>683.65000000000009</v>
      </c>
      <c r="O1274">
        <v>0</v>
      </c>
      <c r="P1274">
        <v>0</v>
      </c>
      <c r="Q1274">
        <v>0</v>
      </c>
      <c r="R1274">
        <v>0</v>
      </c>
      <c r="S1274">
        <v>13.76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 s="2">
        <v>3175.91</v>
      </c>
      <c r="AR1274" s="2">
        <v>93.699999999999989</v>
      </c>
      <c r="AS1274">
        <v>0</v>
      </c>
      <c r="AT1274" s="2">
        <v>0</v>
      </c>
      <c r="AU1274">
        <v>0</v>
      </c>
      <c r="AV1274" s="2">
        <v>0</v>
      </c>
      <c r="AW1274" s="2">
        <v>0</v>
      </c>
      <c r="AX1274">
        <v>0</v>
      </c>
      <c r="AY1274">
        <v>-26.73</v>
      </c>
      <c r="AZ1274">
        <v>0</v>
      </c>
      <c r="BA1274">
        <v>2913.55</v>
      </c>
      <c r="BB1274">
        <v>0</v>
      </c>
      <c r="BC1274">
        <v>0</v>
      </c>
      <c r="BD1274">
        <v>2940.2799999999997</v>
      </c>
      <c r="BE1274">
        <v>0</v>
      </c>
      <c r="BF1274" t="s">
        <v>98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113351.87999999999</v>
      </c>
      <c r="BO1274">
        <v>30632.07</v>
      </c>
      <c r="BP1274">
        <v>0</v>
      </c>
      <c r="BQ1274">
        <v>30632.07</v>
      </c>
      <c r="BR1274" t="s">
        <v>99</v>
      </c>
      <c r="BS1274" t="s">
        <v>100</v>
      </c>
      <c r="BT1274" t="s">
        <v>100</v>
      </c>
      <c r="BU1274" t="s">
        <v>100</v>
      </c>
      <c r="BV1274" t="s">
        <v>100</v>
      </c>
      <c r="BW1274" t="s">
        <v>100</v>
      </c>
      <c r="BX1274">
        <v>44580</v>
      </c>
      <c r="BY1274" t="s">
        <v>101</v>
      </c>
      <c r="BZ1274">
        <v>3255.19</v>
      </c>
      <c r="CA1274">
        <v>0</v>
      </c>
      <c r="CB1274">
        <v>0</v>
      </c>
      <c r="CC1274">
        <v>0</v>
      </c>
      <c r="CD1274" s="1">
        <v>45352</v>
      </c>
      <c r="CE1274" t="s">
        <v>97</v>
      </c>
      <c r="CF1274">
        <v>416.99</v>
      </c>
      <c r="CG1274">
        <v>4.6249999999999999E-2</v>
      </c>
      <c r="CH1274">
        <v>30632.07</v>
      </c>
      <c r="CI1274">
        <v>0</v>
      </c>
      <c r="CJ1274">
        <v>116864.76999999999</v>
      </c>
      <c r="CK1274">
        <v>1563.79</v>
      </c>
      <c r="CL1274">
        <v>0</v>
      </c>
      <c r="CM1274">
        <v>0</v>
      </c>
      <c r="CS1274" s="2">
        <f t="shared" si="19"/>
        <v>0</v>
      </c>
      <c r="CT1274" s="2">
        <f>+SUM(AR1274:AS1274,AX1274:AY1274,AV1274:AW1274,)</f>
        <v>66.969999999999985</v>
      </c>
    </row>
    <row r="1275" spans="1:98" x14ac:dyDescent="0.25">
      <c r="A1275" t="s">
        <v>1386</v>
      </c>
      <c r="B1275" t="s">
        <v>96</v>
      </c>
      <c r="C1275">
        <v>1390053</v>
      </c>
      <c r="D1275" t="s">
        <v>97</v>
      </c>
      <c r="E1275" s="1">
        <v>45383</v>
      </c>
      <c r="F1275">
        <v>86238.3</v>
      </c>
      <c r="G1275" s="2">
        <v>45655.34</v>
      </c>
      <c r="H1275">
        <v>85917.93</v>
      </c>
      <c r="I1275">
        <v>45655.34</v>
      </c>
      <c r="J1275" s="2">
        <v>303.77999999999997</v>
      </c>
      <c r="K1275" s="2">
        <v>599.17999999999995</v>
      </c>
      <c r="L1275">
        <v>0.02</v>
      </c>
      <c r="M1275" s="2">
        <v>287.19</v>
      </c>
      <c r="N1275" s="2">
        <v>320.37</v>
      </c>
      <c r="O1275">
        <v>0</v>
      </c>
      <c r="P1275">
        <v>0</v>
      </c>
      <c r="Q1275">
        <v>0</v>
      </c>
      <c r="R1275">
        <v>0</v>
      </c>
      <c r="S1275">
        <v>14.469999999999999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 s="2">
        <v>1098.25</v>
      </c>
      <c r="AR1275" s="2">
        <v>108.44000000000001</v>
      </c>
      <c r="AS1275">
        <v>0</v>
      </c>
      <c r="AT1275" s="2">
        <v>0</v>
      </c>
      <c r="AU1275">
        <v>0</v>
      </c>
      <c r="AV1275" s="2">
        <v>0</v>
      </c>
      <c r="AW1275" s="2">
        <v>0</v>
      </c>
      <c r="AX1275">
        <v>566.53</v>
      </c>
      <c r="AY1275">
        <v>-566.53</v>
      </c>
      <c r="AZ1275">
        <v>2667.53</v>
      </c>
      <c r="BA1275">
        <v>631.83000000000004</v>
      </c>
      <c r="BB1275">
        <v>0</v>
      </c>
      <c r="BC1275">
        <v>0</v>
      </c>
      <c r="BD1275">
        <v>1198.3599999999999</v>
      </c>
      <c r="BE1275">
        <v>0</v>
      </c>
      <c r="BF1275" t="s">
        <v>98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130941.43999999999</v>
      </c>
      <c r="BO1275">
        <v>45655.34</v>
      </c>
      <c r="BP1275">
        <v>0</v>
      </c>
      <c r="BQ1275">
        <v>45655.34</v>
      </c>
      <c r="BR1275" t="s">
        <v>99</v>
      </c>
      <c r="BS1275" t="s">
        <v>100</v>
      </c>
      <c r="BT1275" t="s">
        <v>100</v>
      </c>
      <c r="BU1275" t="s">
        <v>100</v>
      </c>
      <c r="BV1275" t="s">
        <v>100</v>
      </c>
      <c r="BW1275" t="s">
        <v>100</v>
      </c>
      <c r="BX1275">
        <v>44783</v>
      </c>
      <c r="BY1275" t="s">
        <v>101</v>
      </c>
      <c r="BZ1275">
        <v>484.64999999999992</v>
      </c>
      <c r="CA1275">
        <v>0</v>
      </c>
      <c r="CB1275">
        <v>0</v>
      </c>
      <c r="CC1275">
        <v>0</v>
      </c>
      <c r="CD1275" s="1">
        <v>45352</v>
      </c>
      <c r="CE1275" t="s">
        <v>97</v>
      </c>
      <c r="CF1275">
        <v>303.77999999999997</v>
      </c>
      <c r="CG1275">
        <v>0.02</v>
      </c>
      <c r="CH1275">
        <v>45655.34</v>
      </c>
      <c r="CI1275">
        <v>0</v>
      </c>
      <c r="CJ1275">
        <v>131733.59</v>
      </c>
      <c r="CK1275">
        <v>547.12</v>
      </c>
      <c r="CL1275">
        <v>0</v>
      </c>
      <c r="CM1275">
        <v>0</v>
      </c>
      <c r="CS1275" s="2">
        <f t="shared" si="19"/>
        <v>0</v>
      </c>
      <c r="CT1275" s="2">
        <f>+SUM(AR1275:AS1275,AX1275:AY1275,AV1275:AW1275,)</f>
        <v>108.44000000000005</v>
      </c>
    </row>
    <row r="1276" spans="1:98" x14ac:dyDescent="0.25">
      <c r="A1276" t="s">
        <v>1387</v>
      </c>
      <c r="B1276" t="s">
        <v>96</v>
      </c>
      <c r="C1276">
        <v>1699300</v>
      </c>
      <c r="D1276" t="s">
        <v>97</v>
      </c>
      <c r="E1276" s="1">
        <v>45370</v>
      </c>
      <c r="F1276">
        <v>86434.37</v>
      </c>
      <c r="G1276" s="2">
        <v>9108.36</v>
      </c>
      <c r="H1276">
        <v>85656.28</v>
      </c>
      <c r="I1276">
        <v>9108.36</v>
      </c>
      <c r="J1276" s="2">
        <v>920.86</v>
      </c>
      <c r="K1276" s="2">
        <v>373.91</v>
      </c>
      <c r="L1276">
        <v>7.3999999999999996E-2</v>
      </c>
      <c r="M1276" s="2">
        <v>1063.6300000000001</v>
      </c>
      <c r="N1276" s="2">
        <v>778.09</v>
      </c>
      <c r="O1276">
        <v>0</v>
      </c>
      <c r="P1276">
        <v>0</v>
      </c>
      <c r="Q1276">
        <v>0</v>
      </c>
      <c r="R1276">
        <v>0</v>
      </c>
      <c r="S1276">
        <v>15.2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 s="2">
        <v>555.55999999999995</v>
      </c>
      <c r="AR1276" s="2">
        <v>7.62</v>
      </c>
      <c r="AS1276">
        <v>0</v>
      </c>
      <c r="AT1276" s="2">
        <v>544.12</v>
      </c>
      <c r="AU1276">
        <v>0</v>
      </c>
      <c r="AV1276" s="2">
        <v>0</v>
      </c>
      <c r="AW1276" s="2">
        <v>0</v>
      </c>
      <c r="AX1276">
        <v>989.12</v>
      </c>
      <c r="AY1276">
        <v>-747.82</v>
      </c>
      <c r="AZ1276">
        <v>2703.48</v>
      </c>
      <c r="BA1276">
        <v>0</v>
      </c>
      <c r="BB1276">
        <v>241.3</v>
      </c>
      <c r="BC1276">
        <v>0</v>
      </c>
      <c r="BD1276">
        <v>747.82</v>
      </c>
      <c r="BE1276">
        <v>0</v>
      </c>
      <c r="BF1276" t="s">
        <v>98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95278</v>
      </c>
      <c r="BO1276">
        <v>9108.36</v>
      </c>
      <c r="BP1276">
        <v>0</v>
      </c>
      <c r="BQ1276">
        <v>9108.36</v>
      </c>
      <c r="BR1276" t="s">
        <v>99</v>
      </c>
      <c r="BS1276" t="s">
        <v>100</v>
      </c>
      <c r="BT1276" t="s">
        <v>100</v>
      </c>
      <c r="BU1276" t="s">
        <v>100</v>
      </c>
      <c r="BV1276" t="s">
        <v>100</v>
      </c>
      <c r="BW1276" t="s">
        <v>100</v>
      </c>
      <c r="BX1276">
        <v>44819</v>
      </c>
      <c r="BY1276" t="s">
        <v>101</v>
      </c>
      <c r="BZ1276">
        <v>1577.6</v>
      </c>
      <c r="CA1276">
        <v>0</v>
      </c>
      <c r="CB1276">
        <v>0</v>
      </c>
      <c r="CC1276">
        <v>0</v>
      </c>
      <c r="CD1276" s="1">
        <v>45341</v>
      </c>
      <c r="CE1276" t="s">
        <v>97</v>
      </c>
      <c r="CF1276">
        <v>920.86</v>
      </c>
      <c r="CG1276">
        <v>7.3999999999999996E-2</v>
      </c>
      <c r="CH1276">
        <v>9108.36</v>
      </c>
      <c r="CI1276">
        <v>0</v>
      </c>
      <c r="CJ1276">
        <v>95154.87999999999</v>
      </c>
      <c r="CK1276">
        <v>275.36</v>
      </c>
      <c r="CL1276">
        <v>272.06</v>
      </c>
      <c r="CM1276">
        <v>615.21</v>
      </c>
      <c r="CS1276" s="2">
        <f t="shared" si="19"/>
        <v>0</v>
      </c>
      <c r="CT1276" s="2">
        <f>+SUM(AR1276:AS1276,AX1276:AY1276,AV1276:AW1276,)</f>
        <v>248.91999999999996</v>
      </c>
    </row>
    <row r="1277" spans="1:98" x14ac:dyDescent="0.25">
      <c r="A1277" t="s">
        <v>1388</v>
      </c>
      <c r="B1277" t="s">
        <v>96</v>
      </c>
      <c r="C1277">
        <v>1965245</v>
      </c>
      <c r="D1277" t="s">
        <v>97</v>
      </c>
      <c r="E1277" s="1">
        <v>45413</v>
      </c>
      <c r="F1277">
        <v>86106.53</v>
      </c>
      <c r="G1277" s="2">
        <v>0</v>
      </c>
      <c r="H1277">
        <v>85913.95</v>
      </c>
      <c r="I1277">
        <v>0</v>
      </c>
      <c r="J1277" s="2">
        <v>347.29</v>
      </c>
      <c r="K1277" s="2">
        <v>282.08</v>
      </c>
      <c r="L1277">
        <v>3.5000000000000003E-2</v>
      </c>
      <c r="M1277" s="2">
        <v>502</v>
      </c>
      <c r="N1277" s="2">
        <v>192.58</v>
      </c>
      <c r="O1277">
        <v>0</v>
      </c>
      <c r="P1277">
        <v>0</v>
      </c>
      <c r="Q1277">
        <v>0</v>
      </c>
      <c r="R1277">
        <v>0</v>
      </c>
      <c r="S1277">
        <v>16.600000000000001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 s="2">
        <v>1303.54</v>
      </c>
      <c r="AR1277" s="2">
        <v>108.47</v>
      </c>
      <c r="AS1277">
        <v>0</v>
      </c>
      <c r="AT1277" s="2">
        <v>3197.34</v>
      </c>
      <c r="AU1277">
        <v>0</v>
      </c>
      <c r="AV1277" s="2">
        <v>0</v>
      </c>
      <c r="AW1277" s="2">
        <v>0</v>
      </c>
      <c r="AX1277">
        <v>42.26</v>
      </c>
      <c r="AY1277">
        <v>-42.26</v>
      </c>
      <c r="AZ1277">
        <v>2110.9299999999998</v>
      </c>
      <c r="BA1277">
        <v>535.96</v>
      </c>
      <c r="BB1277">
        <v>0</v>
      </c>
      <c r="BC1277">
        <v>0</v>
      </c>
      <c r="BD1277">
        <v>606.41999999999996</v>
      </c>
      <c r="BE1277">
        <v>0</v>
      </c>
      <c r="BF1277" t="s">
        <v>98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86976.659999999989</v>
      </c>
      <c r="BO1277">
        <v>0</v>
      </c>
      <c r="BP1277">
        <v>0</v>
      </c>
      <c r="BQ1277">
        <v>0</v>
      </c>
      <c r="BR1277" t="s">
        <v>99</v>
      </c>
      <c r="BS1277" t="s">
        <v>100</v>
      </c>
      <c r="BT1277" t="s">
        <v>100</v>
      </c>
      <c r="BU1277" t="s">
        <v>100</v>
      </c>
      <c r="BV1277" t="s">
        <v>100</v>
      </c>
      <c r="BW1277" t="s">
        <v>100</v>
      </c>
      <c r="BX1277">
        <v>44665</v>
      </c>
      <c r="BY1277" t="s">
        <v>101</v>
      </c>
      <c r="BZ1277">
        <v>569.51</v>
      </c>
      <c r="CA1277">
        <v>0</v>
      </c>
      <c r="CB1277">
        <v>0</v>
      </c>
      <c r="CC1277">
        <v>0</v>
      </c>
      <c r="CD1277" s="1">
        <v>45383</v>
      </c>
      <c r="CE1277" t="s">
        <v>97</v>
      </c>
      <c r="CF1277">
        <v>347.29</v>
      </c>
      <c r="CG1277">
        <v>3.5000000000000003E-2</v>
      </c>
      <c r="CH1277">
        <v>0</v>
      </c>
      <c r="CI1277">
        <v>0</v>
      </c>
      <c r="CJ1277">
        <v>86010.38</v>
      </c>
      <c r="CK1277">
        <v>650.04</v>
      </c>
      <c r="CL1277">
        <v>1598.67</v>
      </c>
      <c r="CM1277">
        <v>0</v>
      </c>
      <c r="CS1277" s="2">
        <f t="shared" si="19"/>
        <v>0</v>
      </c>
      <c r="CT1277" s="2">
        <f>+SUM(AR1277:AS1277,AX1277:AY1277,AV1277:AW1277,)</f>
        <v>108.47</v>
      </c>
    </row>
    <row r="1278" spans="1:98" x14ac:dyDescent="0.25">
      <c r="A1278" t="s">
        <v>1389</v>
      </c>
      <c r="B1278" t="s">
        <v>96</v>
      </c>
      <c r="C1278">
        <v>2112983</v>
      </c>
      <c r="D1278" t="s">
        <v>97</v>
      </c>
      <c r="E1278" s="1">
        <v>45383</v>
      </c>
      <c r="F1278">
        <v>86526.41</v>
      </c>
      <c r="G1278" s="2">
        <v>12385.4</v>
      </c>
      <c r="H1278">
        <v>85185.17</v>
      </c>
      <c r="I1278">
        <v>12385.4</v>
      </c>
      <c r="J1278" s="2">
        <v>819.3</v>
      </c>
      <c r="K1278" s="2">
        <v>778.03</v>
      </c>
      <c r="L1278">
        <v>2.07E-2</v>
      </c>
      <c r="M1278" s="2">
        <v>297.36</v>
      </c>
      <c r="N1278" s="2">
        <v>1341.24</v>
      </c>
      <c r="O1278">
        <v>0</v>
      </c>
      <c r="P1278">
        <v>0</v>
      </c>
      <c r="Q1278">
        <v>0</v>
      </c>
      <c r="R1278">
        <v>0</v>
      </c>
      <c r="S1278">
        <v>26.98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 s="2">
        <v>334.87</v>
      </c>
      <c r="AR1278" s="2">
        <v>9.81</v>
      </c>
      <c r="AS1278">
        <v>0</v>
      </c>
      <c r="AT1278" s="2">
        <v>798.8</v>
      </c>
      <c r="AU1278">
        <v>0</v>
      </c>
      <c r="AV1278" s="2">
        <v>0</v>
      </c>
      <c r="AW1278" s="2">
        <v>0</v>
      </c>
      <c r="AX1278">
        <v>0</v>
      </c>
      <c r="AY1278">
        <v>0</v>
      </c>
      <c r="AZ1278">
        <v>763.72</v>
      </c>
      <c r="BA1278">
        <v>3956.05</v>
      </c>
      <c r="BB1278">
        <v>0</v>
      </c>
      <c r="BC1278">
        <v>0</v>
      </c>
      <c r="BD1278">
        <v>1631.72</v>
      </c>
      <c r="BE1278">
        <v>0</v>
      </c>
      <c r="BF1278" t="s">
        <v>98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94013.919999999984</v>
      </c>
      <c r="BO1278">
        <v>12385.4</v>
      </c>
      <c r="BP1278">
        <v>0</v>
      </c>
      <c r="BQ1278">
        <v>12385.4</v>
      </c>
      <c r="BR1278" t="s">
        <v>99</v>
      </c>
      <c r="BS1278" t="s">
        <v>100</v>
      </c>
      <c r="BT1278" t="s">
        <v>100</v>
      </c>
      <c r="BU1278" t="s">
        <v>100</v>
      </c>
      <c r="BV1278" t="s">
        <v>100</v>
      </c>
      <c r="BW1278" t="s">
        <v>100</v>
      </c>
      <c r="BX1278">
        <v>44802</v>
      </c>
      <c r="BY1278" t="s">
        <v>101</v>
      </c>
      <c r="BZ1278">
        <v>1601.81</v>
      </c>
      <c r="CA1278">
        <v>0</v>
      </c>
      <c r="CB1278">
        <v>0</v>
      </c>
      <c r="CC1278">
        <v>0</v>
      </c>
      <c r="CD1278" s="1">
        <v>45352</v>
      </c>
      <c r="CE1278" t="s">
        <v>97</v>
      </c>
      <c r="CF1278">
        <v>819.3</v>
      </c>
      <c r="CG1278">
        <v>2.07E-2</v>
      </c>
      <c r="CH1278">
        <v>12385.4</v>
      </c>
      <c r="CI1278">
        <v>0</v>
      </c>
      <c r="CJ1278">
        <v>98241.77</v>
      </c>
      <c r="CK1278">
        <v>164.73</v>
      </c>
      <c r="CL1278">
        <v>399.4</v>
      </c>
      <c r="CM1278">
        <v>0</v>
      </c>
      <c r="CS1278" s="2">
        <f t="shared" si="19"/>
        <v>0</v>
      </c>
      <c r="CT1278" s="2">
        <f>+SUM(AR1278:AS1278,AX1278:AY1278,AV1278:AW1278,)</f>
        <v>9.81</v>
      </c>
    </row>
    <row r="1279" spans="1:98" x14ac:dyDescent="0.25">
      <c r="A1279" t="s">
        <v>1390</v>
      </c>
      <c r="B1279" t="s">
        <v>96</v>
      </c>
      <c r="C1279">
        <v>2119921</v>
      </c>
      <c r="D1279" t="s">
        <v>97</v>
      </c>
      <c r="E1279" s="1">
        <v>45383</v>
      </c>
      <c r="F1279">
        <v>86185.13</v>
      </c>
      <c r="G1279" s="2">
        <v>0</v>
      </c>
      <c r="H1279">
        <v>85676.19</v>
      </c>
      <c r="I1279">
        <v>0</v>
      </c>
      <c r="J1279" s="2">
        <v>975.78</v>
      </c>
      <c r="K1279" s="2">
        <v>476</v>
      </c>
      <c r="L1279">
        <v>6.5000000000000002E-2</v>
      </c>
      <c r="M1279" s="2">
        <v>466.84</v>
      </c>
      <c r="N1279" s="2">
        <v>508.94</v>
      </c>
      <c r="O1279">
        <v>0</v>
      </c>
      <c r="P1279">
        <v>0</v>
      </c>
      <c r="Q1279">
        <v>0</v>
      </c>
      <c r="R1279">
        <v>0</v>
      </c>
      <c r="S1279">
        <v>15.14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 s="2">
        <v>553.93000000000006</v>
      </c>
      <c r="AR1279" s="2">
        <v>9.59</v>
      </c>
      <c r="AS1279">
        <v>-0.63</v>
      </c>
      <c r="AT1279" s="2">
        <v>2100.8200000000002</v>
      </c>
      <c r="AU1279">
        <v>0</v>
      </c>
      <c r="AV1279" s="2">
        <v>0</v>
      </c>
      <c r="AW1279" s="2">
        <v>0</v>
      </c>
      <c r="AX1279">
        <v>240.96</v>
      </c>
      <c r="AY1279">
        <v>0</v>
      </c>
      <c r="AZ1279">
        <v>3646</v>
      </c>
      <c r="BA1279">
        <v>0</v>
      </c>
      <c r="BB1279">
        <v>240.96</v>
      </c>
      <c r="BC1279">
        <v>0</v>
      </c>
      <c r="BD1279">
        <v>476</v>
      </c>
      <c r="BE1279">
        <v>0</v>
      </c>
      <c r="BF1279" t="s">
        <v>98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86967.560000000012</v>
      </c>
      <c r="BO1279">
        <v>0</v>
      </c>
      <c r="BP1279">
        <v>0</v>
      </c>
      <c r="BQ1279">
        <v>0</v>
      </c>
      <c r="BR1279" t="s">
        <v>99</v>
      </c>
      <c r="BS1279" t="s">
        <v>100</v>
      </c>
      <c r="BT1279" t="s">
        <v>100</v>
      </c>
      <c r="BU1279" t="s">
        <v>100</v>
      </c>
      <c r="BV1279" t="s">
        <v>100</v>
      </c>
      <c r="BW1279" t="s">
        <v>100</v>
      </c>
      <c r="BX1279">
        <v>44824</v>
      </c>
      <c r="BY1279" t="s">
        <v>101</v>
      </c>
      <c r="BZ1279">
        <v>710.72</v>
      </c>
      <c r="CA1279">
        <v>0</v>
      </c>
      <c r="CB1279">
        <v>0</v>
      </c>
      <c r="CC1279">
        <v>0</v>
      </c>
      <c r="CD1279" s="1">
        <v>45383</v>
      </c>
      <c r="CE1279" t="s">
        <v>97</v>
      </c>
      <c r="CF1279">
        <v>975.78</v>
      </c>
      <c r="CG1279">
        <v>6.5000000000000002E-2</v>
      </c>
      <c r="CH1279">
        <v>0</v>
      </c>
      <c r="CI1279">
        <v>0</v>
      </c>
      <c r="CJ1279">
        <v>85676.19</v>
      </c>
      <c r="CK1279">
        <v>274.48</v>
      </c>
      <c r="CL1279">
        <v>1050.4100000000001</v>
      </c>
      <c r="CM1279">
        <v>0</v>
      </c>
      <c r="CS1279" s="2">
        <f t="shared" si="19"/>
        <v>0</v>
      </c>
      <c r="CT1279" s="2">
        <f>+SUM(AR1279:AS1279,AX1279:AY1279,AV1279:AW1279,)</f>
        <v>249.92000000000002</v>
      </c>
    </row>
    <row r="1280" spans="1:98" x14ac:dyDescent="0.25">
      <c r="A1280" t="s">
        <v>1391</v>
      </c>
      <c r="B1280" t="s">
        <v>96</v>
      </c>
      <c r="C1280">
        <v>1483733</v>
      </c>
      <c r="D1280" t="s">
        <v>97</v>
      </c>
      <c r="E1280" s="1">
        <v>45383</v>
      </c>
      <c r="F1280">
        <v>85912.6</v>
      </c>
      <c r="G1280" s="2">
        <v>4161.4799999999996</v>
      </c>
      <c r="H1280">
        <v>85096.84</v>
      </c>
      <c r="I1280">
        <v>4161.4799999999996</v>
      </c>
      <c r="J1280" s="2">
        <v>693.58</v>
      </c>
      <c r="K1280" s="2">
        <v>626.30999999999995</v>
      </c>
      <c r="L1280">
        <v>0.04</v>
      </c>
      <c r="M1280" s="2">
        <v>571.4</v>
      </c>
      <c r="N1280" s="2">
        <v>815.76</v>
      </c>
      <c r="O1280">
        <v>0</v>
      </c>
      <c r="P1280">
        <v>0</v>
      </c>
      <c r="Q1280">
        <v>0</v>
      </c>
      <c r="R1280">
        <v>0</v>
      </c>
      <c r="S1280">
        <v>16.53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 s="2">
        <v>525.1400000000001</v>
      </c>
      <c r="AR1280" s="2">
        <v>5.4</v>
      </c>
      <c r="AS1280">
        <v>0</v>
      </c>
      <c r="AT1280" s="2">
        <v>560</v>
      </c>
      <c r="AU1280">
        <v>0</v>
      </c>
      <c r="AV1280" s="2">
        <v>0</v>
      </c>
      <c r="AW1280" s="2">
        <v>0</v>
      </c>
      <c r="AX1280">
        <v>1225.46</v>
      </c>
      <c r="AY1280">
        <v>0</v>
      </c>
      <c r="AZ1280">
        <v>3080.1</v>
      </c>
      <c r="BA1280">
        <v>0</v>
      </c>
      <c r="BB1280">
        <v>1225.46</v>
      </c>
      <c r="BC1280">
        <v>0</v>
      </c>
      <c r="BD1280">
        <v>1252.6199999999999</v>
      </c>
      <c r="BE1280">
        <v>0</v>
      </c>
      <c r="BF1280" t="s">
        <v>98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90763.78</v>
      </c>
      <c r="BO1280">
        <v>4161.4799999999996</v>
      </c>
      <c r="BP1280">
        <v>0</v>
      </c>
      <c r="BQ1280">
        <v>4161.4799999999996</v>
      </c>
      <c r="BR1280" t="s">
        <v>99</v>
      </c>
      <c r="BS1280" t="s">
        <v>100</v>
      </c>
      <c r="BT1280" t="s">
        <v>100</v>
      </c>
      <c r="BU1280" t="s">
        <v>100</v>
      </c>
      <c r="BV1280" t="s">
        <v>100</v>
      </c>
      <c r="BW1280" t="s">
        <v>100</v>
      </c>
      <c r="BX1280">
        <v>44715</v>
      </c>
      <c r="BY1280" t="s">
        <v>101</v>
      </c>
      <c r="BZ1280">
        <v>139.76999999999964</v>
      </c>
      <c r="CA1280">
        <v>0</v>
      </c>
      <c r="CB1280">
        <v>0</v>
      </c>
      <c r="CC1280">
        <v>0</v>
      </c>
      <c r="CD1280" s="1">
        <v>45352</v>
      </c>
      <c r="CE1280" t="s">
        <v>97</v>
      </c>
      <c r="CF1280">
        <v>693.58</v>
      </c>
      <c r="CG1280">
        <v>0.04</v>
      </c>
      <c r="CH1280">
        <v>4161.4799999999996</v>
      </c>
      <c r="CI1280">
        <v>0</v>
      </c>
      <c r="CJ1280">
        <v>89666.880000000005</v>
      </c>
      <c r="CK1280">
        <v>260.97000000000003</v>
      </c>
      <c r="CL1280">
        <v>280</v>
      </c>
      <c r="CM1280">
        <v>0</v>
      </c>
      <c r="CS1280" s="2">
        <f t="shared" si="19"/>
        <v>0</v>
      </c>
      <c r="CT1280" s="2">
        <f>+SUM(AR1280:AS1280,AX1280:AY1280,AV1280:AW1280,)</f>
        <v>1230.8600000000001</v>
      </c>
    </row>
    <row r="1281" spans="1:98" x14ac:dyDescent="0.25">
      <c r="A1281" t="s">
        <v>1392</v>
      </c>
      <c r="B1281" t="s">
        <v>96</v>
      </c>
      <c r="C1281">
        <v>1982772</v>
      </c>
      <c r="D1281" t="s">
        <v>97</v>
      </c>
      <c r="E1281" s="1">
        <v>45383</v>
      </c>
      <c r="F1281">
        <v>85465.39</v>
      </c>
      <c r="G1281" s="2">
        <v>0</v>
      </c>
      <c r="H1281">
        <v>85263.14</v>
      </c>
      <c r="I1281">
        <v>0</v>
      </c>
      <c r="J1281" s="2">
        <v>449.95</v>
      </c>
      <c r="K1281" s="2">
        <v>632.38</v>
      </c>
      <c r="L1281">
        <v>5.3749999999999999E-2</v>
      </c>
      <c r="M1281" s="2">
        <v>765.31999999999994</v>
      </c>
      <c r="N1281" s="2">
        <v>202.25</v>
      </c>
      <c r="O1281">
        <v>67.67</v>
      </c>
      <c r="P1281">
        <v>0</v>
      </c>
      <c r="Q1281">
        <v>0</v>
      </c>
      <c r="R1281">
        <v>0</v>
      </c>
      <c r="S1281">
        <v>16.48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 s="2">
        <v>1361.4</v>
      </c>
      <c r="AR1281" s="2">
        <v>110.42</v>
      </c>
      <c r="AS1281">
        <v>0</v>
      </c>
      <c r="AT1281" s="2">
        <v>0</v>
      </c>
      <c r="AU1281">
        <v>0</v>
      </c>
      <c r="AV1281" s="2">
        <v>0</v>
      </c>
      <c r="AW1281" s="2">
        <v>0</v>
      </c>
      <c r="AX1281">
        <v>3827.39</v>
      </c>
      <c r="AY1281">
        <v>-632.38</v>
      </c>
      <c r="AZ1281">
        <v>6069.75</v>
      </c>
      <c r="BA1281">
        <v>0</v>
      </c>
      <c r="BB1281">
        <v>3195.01</v>
      </c>
      <c r="BC1281">
        <v>0</v>
      </c>
      <c r="BD1281">
        <v>1264.76</v>
      </c>
      <c r="BE1281">
        <v>0</v>
      </c>
      <c r="BF1281" t="s">
        <v>98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88458.15</v>
      </c>
      <c r="BO1281">
        <v>0</v>
      </c>
      <c r="BP1281">
        <v>0</v>
      </c>
      <c r="BQ1281">
        <v>0</v>
      </c>
      <c r="BR1281" t="s">
        <v>99</v>
      </c>
      <c r="BS1281" t="s">
        <v>100</v>
      </c>
      <c r="BT1281" t="s">
        <v>100</v>
      </c>
      <c r="BU1281" t="s">
        <v>100</v>
      </c>
      <c r="BV1281" t="s">
        <v>100</v>
      </c>
      <c r="BW1281" t="s">
        <v>100</v>
      </c>
      <c r="BX1281">
        <v>44707</v>
      </c>
      <c r="BY1281" t="s">
        <v>101</v>
      </c>
      <c r="BZ1281">
        <v>-2354.34</v>
      </c>
      <c r="CA1281">
        <v>0</v>
      </c>
      <c r="CB1281">
        <v>0</v>
      </c>
      <c r="CC1281">
        <v>0</v>
      </c>
      <c r="CD1281" s="1">
        <v>45352</v>
      </c>
      <c r="CE1281" t="s">
        <v>97</v>
      </c>
      <c r="CF1281">
        <v>449.95</v>
      </c>
      <c r="CG1281">
        <v>5.3749999999999999E-2</v>
      </c>
      <c r="CH1281">
        <v>0</v>
      </c>
      <c r="CI1281">
        <v>0</v>
      </c>
      <c r="CJ1281">
        <v>85398.25</v>
      </c>
      <c r="CK1281">
        <v>677.81</v>
      </c>
      <c r="CL1281">
        <v>0</v>
      </c>
      <c r="CM1281">
        <v>3827.39</v>
      </c>
      <c r="CS1281" s="2">
        <f t="shared" si="19"/>
        <v>0</v>
      </c>
      <c r="CT1281" s="2">
        <f>+SUM(AR1281:AS1281,AX1281:AY1281,AV1281:AW1281,)</f>
        <v>3305.43</v>
      </c>
    </row>
    <row r="1282" spans="1:98" x14ac:dyDescent="0.25">
      <c r="A1282" t="s">
        <v>1393</v>
      </c>
      <c r="B1282" t="s">
        <v>96</v>
      </c>
      <c r="C1282">
        <v>1996675</v>
      </c>
      <c r="D1282" t="s">
        <v>205</v>
      </c>
      <c r="E1282" s="1">
        <v>45444</v>
      </c>
      <c r="F1282">
        <v>85564.87</v>
      </c>
      <c r="G1282" s="2">
        <v>0</v>
      </c>
      <c r="H1282">
        <v>84492.66</v>
      </c>
      <c r="I1282">
        <v>0</v>
      </c>
      <c r="J1282" s="2">
        <v>836.7</v>
      </c>
      <c r="K1282" s="2">
        <v>293.77</v>
      </c>
      <c r="L1282">
        <v>6.7500000000000004E-2</v>
      </c>
      <c r="M1282" s="2">
        <v>1437.89</v>
      </c>
      <c r="N1282" s="2">
        <v>1072.21</v>
      </c>
      <c r="O1282">
        <v>0</v>
      </c>
      <c r="P1282">
        <v>0</v>
      </c>
      <c r="Q1282">
        <v>0</v>
      </c>
      <c r="R1282">
        <v>0</v>
      </c>
      <c r="S1282">
        <v>112.92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 s="2">
        <v>5688.8600000000006</v>
      </c>
      <c r="AR1282" s="2">
        <v>13.96</v>
      </c>
      <c r="AS1282">
        <v>0</v>
      </c>
      <c r="AT1282" s="2">
        <v>722.58</v>
      </c>
      <c r="AU1282">
        <v>0</v>
      </c>
      <c r="AV1282" s="2">
        <v>0</v>
      </c>
      <c r="AW1282" s="2">
        <v>0</v>
      </c>
      <c r="AX1282">
        <v>0</v>
      </c>
      <c r="AY1282">
        <v>-881.31</v>
      </c>
      <c r="AZ1282">
        <v>0</v>
      </c>
      <c r="BA1282">
        <v>0</v>
      </c>
      <c r="BB1282">
        <v>24.6</v>
      </c>
      <c r="BC1282">
        <v>0</v>
      </c>
      <c r="BD1282">
        <v>881.31</v>
      </c>
      <c r="BE1282">
        <v>1230.8499999999999</v>
      </c>
      <c r="BF1282" t="s">
        <v>98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83647.7</v>
      </c>
      <c r="BO1282">
        <v>0</v>
      </c>
      <c r="BP1282">
        <v>0</v>
      </c>
      <c r="BQ1282">
        <v>0</v>
      </c>
      <c r="BR1282" t="s">
        <v>99</v>
      </c>
      <c r="BS1282" t="s">
        <v>100</v>
      </c>
      <c r="BT1282" t="s">
        <v>100</v>
      </c>
      <c r="BU1282" t="s">
        <v>100</v>
      </c>
      <c r="BV1282" t="s">
        <v>100</v>
      </c>
      <c r="BW1282" t="s">
        <v>100</v>
      </c>
      <c r="BX1282">
        <v>44721</v>
      </c>
      <c r="BY1282" t="s">
        <v>101</v>
      </c>
      <c r="BZ1282">
        <v>3264.5299999999997</v>
      </c>
      <c r="CA1282">
        <v>0</v>
      </c>
      <c r="CB1282">
        <v>0</v>
      </c>
      <c r="CC1282">
        <v>0</v>
      </c>
      <c r="CD1282" s="1">
        <v>45383</v>
      </c>
      <c r="CE1282" t="s">
        <v>205</v>
      </c>
      <c r="CF1282">
        <v>836.7</v>
      </c>
      <c r="CG1282">
        <v>6.7500000000000004E-2</v>
      </c>
      <c r="CH1282">
        <v>0</v>
      </c>
      <c r="CI1282">
        <v>0</v>
      </c>
      <c r="CJ1282">
        <v>85209.47</v>
      </c>
      <c r="CK1282">
        <v>2842.02</v>
      </c>
      <c r="CL1282">
        <v>361.29</v>
      </c>
      <c r="CM1282">
        <v>612.14</v>
      </c>
      <c r="CS1282" s="2">
        <f t="shared" si="19"/>
        <v>0</v>
      </c>
      <c r="CT1282" s="2">
        <f>+SUM(AR1282:AS1282,AX1282:AY1282,AV1282:AW1282,)</f>
        <v>-867.34999999999991</v>
      </c>
    </row>
    <row r="1283" spans="1:98" x14ac:dyDescent="0.25">
      <c r="A1283" t="s">
        <v>1394</v>
      </c>
      <c r="B1283" t="s">
        <v>96</v>
      </c>
      <c r="C1283">
        <v>1965240</v>
      </c>
      <c r="D1283" t="s">
        <v>97</v>
      </c>
      <c r="E1283" s="1">
        <v>45383</v>
      </c>
      <c r="F1283">
        <v>85187.22</v>
      </c>
      <c r="G1283" s="2">
        <v>1091.28</v>
      </c>
      <c r="H1283">
        <v>84769.51</v>
      </c>
      <c r="I1283">
        <v>1091.28</v>
      </c>
      <c r="J1283" s="2">
        <v>545.64</v>
      </c>
      <c r="K1283" s="2">
        <v>609.86</v>
      </c>
      <c r="L1283">
        <v>4.7500000000000001E-2</v>
      </c>
      <c r="M1283" s="2">
        <v>673.56999999999994</v>
      </c>
      <c r="N1283" s="2">
        <v>417.71000000000004</v>
      </c>
      <c r="O1283">
        <v>0</v>
      </c>
      <c r="P1283">
        <v>0</v>
      </c>
      <c r="Q1283">
        <v>0</v>
      </c>
      <c r="R1283">
        <v>0</v>
      </c>
      <c r="S1283">
        <v>16.420000000000002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 s="2">
        <v>778.83999999999992</v>
      </c>
      <c r="AR1283" s="2">
        <v>10.389999999999999</v>
      </c>
      <c r="AS1283">
        <v>0</v>
      </c>
      <c r="AT1283" s="2">
        <v>1590</v>
      </c>
      <c r="AU1283">
        <v>0</v>
      </c>
      <c r="AV1283" s="2">
        <v>0</v>
      </c>
      <c r="AW1283" s="2">
        <v>0</v>
      </c>
      <c r="AX1283">
        <v>0</v>
      </c>
      <c r="AY1283">
        <v>0</v>
      </c>
      <c r="AZ1283">
        <v>2198.12</v>
      </c>
      <c r="BA1283">
        <v>3486.63</v>
      </c>
      <c r="BB1283">
        <v>0</v>
      </c>
      <c r="BC1283">
        <v>0</v>
      </c>
      <c r="BD1283">
        <v>3988</v>
      </c>
      <c r="BE1283">
        <v>0</v>
      </c>
      <c r="BF1283" t="s">
        <v>98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83169.159999999989</v>
      </c>
      <c r="BO1283">
        <v>1091.28</v>
      </c>
      <c r="BP1283">
        <v>0</v>
      </c>
      <c r="BQ1283">
        <v>1091.28</v>
      </c>
      <c r="BR1283" t="s">
        <v>99</v>
      </c>
      <c r="BS1283" t="s">
        <v>100</v>
      </c>
      <c r="BT1283" t="s">
        <v>100</v>
      </c>
      <c r="BU1283" t="s">
        <v>100</v>
      </c>
      <c r="BV1283" t="s">
        <v>100</v>
      </c>
      <c r="BW1283" t="s">
        <v>100</v>
      </c>
      <c r="BX1283">
        <v>44669</v>
      </c>
      <c r="BY1283" t="s">
        <v>101</v>
      </c>
      <c r="BZ1283">
        <v>1064.4699999999998</v>
      </c>
      <c r="CA1283">
        <v>0</v>
      </c>
      <c r="CB1283">
        <v>0</v>
      </c>
      <c r="CC1283">
        <v>0</v>
      </c>
      <c r="CD1283" s="1">
        <v>45352</v>
      </c>
      <c r="CE1283" t="s">
        <v>97</v>
      </c>
      <c r="CF1283">
        <v>545.64</v>
      </c>
      <c r="CG1283">
        <v>4.7500000000000001E-2</v>
      </c>
      <c r="CH1283">
        <v>1091.28</v>
      </c>
      <c r="CI1283">
        <v>0</v>
      </c>
      <c r="CJ1283">
        <v>86070.06</v>
      </c>
      <c r="CK1283">
        <v>386.32</v>
      </c>
      <c r="CL1283">
        <v>795</v>
      </c>
      <c r="CM1283">
        <v>0</v>
      </c>
      <c r="CS1283" s="2">
        <f t="shared" ref="CS1283:CS1346" si="20">+SUM(T1283:AM1283)</f>
        <v>0</v>
      </c>
      <c r="CT1283" s="2">
        <f>+SUM(AR1283:AS1283,AX1283:AY1283,AV1283:AW1283,)</f>
        <v>10.389999999999999</v>
      </c>
    </row>
    <row r="1284" spans="1:98" x14ac:dyDescent="0.25">
      <c r="A1284" t="s">
        <v>1395</v>
      </c>
      <c r="B1284" t="s">
        <v>96</v>
      </c>
      <c r="C1284">
        <v>2120332</v>
      </c>
      <c r="D1284" t="s">
        <v>121</v>
      </c>
      <c r="E1284" s="1">
        <v>45352</v>
      </c>
      <c r="F1284">
        <v>85067.67</v>
      </c>
      <c r="G1284" s="2">
        <v>11504.58</v>
      </c>
      <c r="H1284">
        <v>84439.78</v>
      </c>
      <c r="I1284">
        <v>11504.58</v>
      </c>
      <c r="J1284" s="2">
        <v>667.74</v>
      </c>
      <c r="K1284" s="2">
        <v>340.97</v>
      </c>
      <c r="L1284">
        <v>0.05</v>
      </c>
      <c r="M1284" s="2">
        <v>707.58999999999992</v>
      </c>
      <c r="N1284" s="2">
        <v>627.8900000000001</v>
      </c>
      <c r="O1284">
        <v>0</v>
      </c>
      <c r="P1284">
        <v>0</v>
      </c>
      <c r="Q1284">
        <v>0</v>
      </c>
      <c r="R1284">
        <v>0</v>
      </c>
      <c r="S1284">
        <v>14.969999999999999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 s="2">
        <v>401.09</v>
      </c>
      <c r="AR1284" s="2">
        <v>10.19</v>
      </c>
      <c r="AS1284">
        <v>0</v>
      </c>
      <c r="AT1284" s="2">
        <v>1630</v>
      </c>
      <c r="AU1284">
        <v>0</v>
      </c>
      <c r="AV1284" s="2">
        <v>30</v>
      </c>
      <c r="AW1284" s="2">
        <v>0</v>
      </c>
      <c r="AX1284">
        <v>0</v>
      </c>
      <c r="AY1284">
        <v>-573.66</v>
      </c>
      <c r="AZ1284">
        <v>0</v>
      </c>
      <c r="BA1284">
        <v>0</v>
      </c>
      <c r="BB1284">
        <v>1006.01</v>
      </c>
      <c r="BC1284">
        <v>0</v>
      </c>
      <c r="BD1284">
        <v>573.66</v>
      </c>
      <c r="BE1284">
        <v>0</v>
      </c>
      <c r="BF1284" t="s">
        <v>98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98487.959999999992</v>
      </c>
      <c r="BO1284">
        <v>11504.58</v>
      </c>
      <c r="BP1284">
        <v>0</v>
      </c>
      <c r="BQ1284">
        <v>11504.58</v>
      </c>
      <c r="BR1284" t="s">
        <v>99</v>
      </c>
      <c r="BS1284" t="s">
        <v>100</v>
      </c>
      <c r="BT1284" t="s">
        <v>100</v>
      </c>
      <c r="BU1284" t="s">
        <v>100</v>
      </c>
      <c r="BV1284" t="s">
        <v>100</v>
      </c>
      <c r="BW1284" t="s">
        <v>100</v>
      </c>
      <c r="BX1284">
        <v>44819</v>
      </c>
      <c r="BY1284" t="s">
        <v>101</v>
      </c>
      <c r="BZ1284">
        <v>1853.98</v>
      </c>
      <c r="CA1284">
        <v>707.59</v>
      </c>
      <c r="CB1284">
        <v>0</v>
      </c>
      <c r="CC1284">
        <v>0</v>
      </c>
      <c r="CD1284" s="1">
        <v>45323</v>
      </c>
      <c r="CE1284" t="s">
        <v>121</v>
      </c>
      <c r="CF1284">
        <v>667.74</v>
      </c>
      <c r="CG1284">
        <v>0.05</v>
      </c>
      <c r="CH1284">
        <v>11504.58</v>
      </c>
      <c r="CI1284">
        <v>0</v>
      </c>
      <c r="CJ1284">
        <v>96258.96</v>
      </c>
      <c r="CK1284">
        <v>197.95</v>
      </c>
      <c r="CL1284">
        <v>800</v>
      </c>
      <c r="CM1284">
        <v>1292.8399999999999</v>
      </c>
      <c r="CS1284" s="2">
        <f t="shared" si="20"/>
        <v>0</v>
      </c>
      <c r="CT1284" s="2">
        <f>+SUM(AR1284:AS1284,AX1284:AY1284,AV1284:AW1284,)</f>
        <v>-533.46999999999991</v>
      </c>
    </row>
    <row r="1285" spans="1:98" x14ac:dyDescent="0.25">
      <c r="A1285" t="s">
        <v>1396</v>
      </c>
      <c r="B1285" t="s">
        <v>96</v>
      </c>
      <c r="C1285">
        <v>1975156</v>
      </c>
      <c r="D1285" t="s">
        <v>97</v>
      </c>
      <c r="E1285" s="1">
        <v>45383</v>
      </c>
      <c r="F1285">
        <v>84549.94</v>
      </c>
      <c r="G1285" s="2">
        <v>0</v>
      </c>
      <c r="H1285">
        <v>84502.37</v>
      </c>
      <c r="I1285">
        <v>0</v>
      </c>
      <c r="J1285" s="2">
        <v>614.04999999999995</v>
      </c>
      <c r="K1285" s="2">
        <v>180.07</v>
      </c>
      <c r="L1285">
        <v>8.0399999999999999E-2</v>
      </c>
      <c r="M1285" s="2">
        <v>566.48</v>
      </c>
      <c r="N1285" s="2">
        <v>47.57</v>
      </c>
      <c r="O1285">
        <v>0</v>
      </c>
      <c r="P1285">
        <v>0</v>
      </c>
      <c r="Q1285">
        <v>0</v>
      </c>
      <c r="R1285">
        <v>0</v>
      </c>
      <c r="S1285">
        <v>19.13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 s="2">
        <v>931.69</v>
      </c>
      <c r="AR1285" s="2">
        <v>37.61</v>
      </c>
      <c r="AS1285">
        <v>0</v>
      </c>
      <c r="AT1285" s="2">
        <v>120</v>
      </c>
      <c r="AU1285">
        <v>0</v>
      </c>
      <c r="AV1285" s="2">
        <v>0</v>
      </c>
      <c r="AW1285" s="2">
        <v>0</v>
      </c>
      <c r="AX1285">
        <v>0</v>
      </c>
      <c r="AY1285">
        <v>0</v>
      </c>
      <c r="AZ1285">
        <v>0</v>
      </c>
      <c r="BA1285">
        <v>1085.5999999999999</v>
      </c>
      <c r="BB1285">
        <v>0</v>
      </c>
      <c r="BC1285">
        <v>0</v>
      </c>
      <c r="BD1285">
        <v>180.07</v>
      </c>
      <c r="BE1285">
        <v>0</v>
      </c>
      <c r="BF1285" t="s">
        <v>98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83476.76999999999</v>
      </c>
      <c r="BO1285">
        <v>0</v>
      </c>
      <c r="BP1285">
        <v>0</v>
      </c>
      <c r="BQ1285">
        <v>0</v>
      </c>
      <c r="BR1285" t="s">
        <v>99</v>
      </c>
      <c r="BS1285" t="s">
        <v>100</v>
      </c>
      <c r="BT1285" t="s">
        <v>100</v>
      </c>
      <c r="BU1285" t="s">
        <v>100</v>
      </c>
      <c r="BV1285" t="s">
        <v>100</v>
      </c>
      <c r="BW1285" t="s">
        <v>100</v>
      </c>
      <c r="BX1285">
        <v>44702</v>
      </c>
      <c r="BY1285" t="s">
        <v>101</v>
      </c>
      <c r="BZ1285">
        <v>557.31000000000006</v>
      </c>
      <c r="CA1285">
        <v>0</v>
      </c>
      <c r="CB1285">
        <v>0</v>
      </c>
      <c r="CC1285">
        <v>0</v>
      </c>
      <c r="CD1285" s="1">
        <v>45352</v>
      </c>
      <c r="CE1285" t="s">
        <v>97</v>
      </c>
      <c r="CF1285">
        <v>614.04999999999995</v>
      </c>
      <c r="CG1285">
        <v>8.0399999999999999E-2</v>
      </c>
      <c r="CH1285">
        <v>0</v>
      </c>
      <c r="CI1285">
        <v>0</v>
      </c>
      <c r="CJ1285">
        <v>84549.94</v>
      </c>
      <c r="CK1285">
        <v>448.84</v>
      </c>
      <c r="CL1285">
        <v>60</v>
      </c>
      <c r="CM1285">
        <v>0</v>
      </c>
      <c r="CS1285" s="2">
        <f t="shared" si="20"/>
        <v>0</v>
      </c>
      <c r="CT1285" s="2">
        <f>+SUM(AR1285:AS1285,AX1285:AY1285,AV1285:AW1285,)</f>
        <v>37.61</v>
      </c>
    </row>
    <row r="1286" spans="1:98" x14ac:dyDescent="0.25">
      <c r="A1286" t="s">
        <v>1397</v>
      </c>
      <c r="B1286" t="s">
        <v>96</v>
      </c>
      <c r="C1286">
        <v>2113243</v>
      </c>
      <c r="D1286" t="s">
        <v>97</v>
      </c>
      <c r="E1286" s="1">
        <v>45383</v>
      </c>
      <c r="F1286">
        <v>84487.08</v>
      </c>
      <c r="G1286" s="2">
        <v>979.88</v>
      </c>
      <c r="H1286">
        <v>84231.29</v>
      </c>
      <c r="I1286">
        <v>979.88</v>
      </c>
      <c r="J1286" s="2">
        <v>268.60000000000002</v>
      </c>
      <c r="K1286" s="2">
        <v>410.08</v>
      </c>
      <c r="L1286">
        <v>0.02</v>
      </c>
      <c r="M1286" s="2">
        <v>281.40999999999997</v>
      </c>
      <c r="N1286" s="2">
        <v>255.79000000000002</v>
      </c>
      <c r="O1286">
        <v>0</v>
      </c>
      <c r="P1286">
        <v>0</v>
      </c>
      <c r="Q1286">
        <v>0</v>
      </c>
      <c r="R1286">
        <v>0</v>
      </c>
      <c r="S1286">
        <v>26.84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 s="2">
        <v>331.96000000000004</v>
      </c>
      <c r="AR1286" s="2">
        <v>8.19</v>
      </c>
      <c r="AS1286">
        <v>0</v>
      </c>
      <c r="AT1286" s="2">
        <v>0</v>
      </c>
      <c r="AU1286">
        <v>0</v>
      </c>
      <c r="AV1286" s="2">
        <v>0</v>
      </c>
      <c r="AW1286" s="2">
        <v>0</v>
      </c>
      <c r="AX1286">
        <v>970.49</v>
      </c>
      <c r="AY1286">
        <v>0</v>
      </c>
      <c r="AZ1286">
        <v>2100.0300000000002</v>
      </c>
      <c r="BA1286">
        <v>0</v>
      </c>
      <c r="BB1286">
        <v>970.49</v>
      </c>
      <c r="BC1286">
        <v>0</v>
      </c>
      <c r="BD1286">
        <v>820.16</v>
      </c>
      <c r="BE1286">
        <v>0</v>
      </c>
      <c r="BF1286" t="s">
        <v>98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86181.66</v>
      </c>
      <c r="BO1286">
        <v>979.88</v>
      </c>
      <c r="BP1286">
        <v>0</v>
      </c>
      <c r="BQ1286">
        <v>979.88</v>
      </c>
      <c r="BR1286" t="s">
        <v>99</v>
      </c>
      <c r="BS1286" t="s">
        <v>100</v>
      </c>
      <c r="BT1286" t="s">
        <v>100</v>
      </c>
      <c r="BU1286" t="s">
        <v>100</v>
      </c>
      <c r="BV1286" t="s">
        <v>100</v>
      </c>
      <c r="BW1286" t="s">
        <v>100</v>
      </c>
      <c r="BX1286">
        <v>44802</v>
      </c>
      <c r="BY1286" t="s">
        <v>101</v>
      </c>
      <c r="BZ1286">
        <v>-468.31999999999994</v>
      </c>
      <c r="CA1286">
        <v>0</v>
      </c>
      <c r="CB1286">
        <v>0</v>
      </c>
      <c r="CC1286">
        <v>0</v>
      </c>
      <c r="CD1286" s="1">
        <v>45352</v>
      </c>
      <c r="CE1286" t="s">
        <v>97</v>
      </c>
      <c r="CF1286">
        <v>268.60000000000002</v>
      </c>
      <c r="CG1286">
        <v>0.02</v>
      </c>
      <c r="CH1286">
        <v>979.88</v>
      </c>
      <c r="CI1286">
        <v>0</v>
      </c>
      <c r="CJ1286">
        <v>85339.170000000013</v>
      </c>
      <c r="CK1286">
        <v>163.68</v>
      </c>
      <c r="CL1286">
        <v>0</v>
      </c>
      <c r="CM1286">
        <v>0</v>
      </c>
      <c r="CS1286" s="2">
        <f t="shared" si="20"/>
        <v>0</v>
      </c>
      <c r="CT1286" s="2">
        <f>+SUM(AR1286:AS1286,AX1286:AY1286,AV1286:AW1286,)</f>
        <v>978.68000000000006</v>
      </c>
    </row>
    <row r="1287" spans="1:98" x14ac:dyDescent="0.25">
      <c r="A1287" t="s">
        <v>1398</v>
      </c>
      <c r="B1287" t="s">
        <v>96</v>
      </c>
      <c r="C1287">
        <v>2761984</v>
      </c>
      <c r="D1287" t="s">
        <v>97</v>
      </c>
      <c r="E1287" s="1">
        <v>45383</v>
      </c>
      <c r="F1287">
        <v>84211.96</v>
      </c>
      <c r="G1287" s="2">
        <v>0</v>
      </c>
      <c r="H1287">
        <v>84057.26</v>
      </c>
      <c r="I1287">
        <v>0</v>
      </c>
      <c r="J1287" s="2">
        <v>349.16</v>
      </c>
      <c r="K1287" s="2">
        <v>576.21</v>
      </c>
      <c r="L1287">
        <v>3.875E-2</v>
      </c>
      <c r="M1287" s="2">
        <v>543.62</v>
      </c>
      <c r="N1287" s="2">
        <v>154.69999999999999</v>
      </c>
      <c r="O1287">
        <v>0</v>
      </c>
      <c r="P1287">
        <v>0</v>
      </c>
      <c r="Q1287">
        <v>0</v>
      </c>
      <c r="R1287">
        <v>0</v>
      </c>
      <c r="S1287">
        <v>26.82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 s="2">
        <v>5404.1200000000008</v>
      </c>
      <c r="AR1287" s="2">
        <v>8.1999999999999993</v>
      </c>
      <c r="AS1287">
        <v>0</v>
      </c>
      <c r="AT1287" s="2">
        <v>10990.38</v>
      </c>
      <c r="AU1287">
        <v>0</v>
      </c>
      <c r="AV1287" s="2">
        <v>9964.3799999999992</v>
      </c>
      <c r="AW1287" s="2">
        <v>0</v>
      </c>
      <c r="AX1287">
        <v>0</v>
      </c>
      <c r="AY1287">
        <v>-68.709999999999994</v>
      </c>
      <c r="AZ1287">
        <v>0</v>
      </c>
      <c r="BA1287">
        <v>1083.71</v>
      </c>
      <c r="BB1287">
        <v>0</v>
      </c>
      <c r="BC1287">
        <v>0</v>
      </c>
      <c r="BD1287">
        <v>1152.42</v>
      </c>
      <c r="BE1287">
        <v>0</v>
      </c>
      <c r="BF1287" t="s">
        <v>98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93450.93</v>
      </c>
      <c r="BO1287">
        <v>0</v>
      </c>
      <c r="BP1287">
        <v>0</v>
      </c>
      <c r="BQ1287">
        <v>0</v>
      </c>
      <c r="BR1287" t="s">
        <v>99</v>
      </c>
      <c r="BS1287" t="s">
        <v>100</v>
      </c>
      <c r="BT1287" t="s">
        <v>100</v>
      </c>
      <c r="BU1287" t="s">
        <v>100</v>
      </c>
      <c r="BV1287" t="s">
        <v>100</v>
      </c>
      <c r="BW1287" t="s">
        <v>100</v>
      </c>
      <c r="BX1287">
        <v>44911</v>
      </c>
      <c r="BY1287" t="s">
        <v>101</v>
      </c>
      <c r="BZ1287">
        <v>-9232.369999999999</v>
      </c>
      <c r="CA1287">
        <v>0</v>
      </c>
      <c r="CB1287">
        <v>0</v>
      </c>
      <c r="CC1287">
        <v>0</v>
      </c>
      <c r="CD1287" s="1">
        <v>45352</v>
      </c>
      <c r="CE1287" t="s">
        <v>97</v>
      </c>
      <c r="CF1287">
        <v>349.16</v>
      </c>
      <c r="CG1287">
        <v>3.875E-2</v>
      </c>
      <c r="CH1287">
        <v>0</v>
      </c>
      <c r="CI1287">
        <v>0</v>
      </c>
      <c r="CJ1287">
        <v>84134.73000000001</v>
      </c>
      <c r="CK1287">
        <v>2699.76</v>
      </c>
      <c r="CL1287">
        <v>513</v>
      </c>
      <c r="CM1287">
        <v>0</v>
      </c>
      <c r="CS1287" s="2">
        <f t="shared" si="20"/>
        <v>0</v>
      </c>
      <c r="CT1287" s="2">
        <f>+SUM(AR1287:AS1287,AX1287:AY1287,AV1287:AW1287,)</f>
        <v>9903.869999999999</v>
      </c>
    </row>
    <row r="1288" spans="1:98" x14ac:dyDescent="0.25">
      <c r="A1288" t="s">
        <v>1399</v>
      </c>
      <c r="B1288" t="s">
        <v>96</v>
      </c>
      <c r="C1288">
        <v>2118383</v>
      </c>
      <c r="D1288" t="s">
        <v>97</v>
      </c>
      <c r="E1288" s="1">
        <v>45383</v>
      </c>
      <c r="F1288">
        <v>84634.75</v>
      </c>
      <c r="G1288" s="2">
        <v>0</v>
      </c>
      <c r="H1288">
        <v>82841.25</v>
      </c>
      <c r="I1288">
        <v>0</v>
      </c>
      <c r="J1288" s="2">
        <v>1104.54</v>
      </c>
      <c r="K1288" s="2">
        <v>178.92</v>
      </c>
      <c r="L1288">
        <v>6.6250000000000003E-2</v>
      </c>
      <c r="M1288" s="2">
        <v>930.99</v>
      </c>
      <c r="N1288" s="2">
        <v>1793.5</v>
      </c>
      <c r="O1288">
        <v>515.41</v>
      </c>
      <c r="P1288">
        <v>0</v>
      </c>
      <c r="Q1288">
        <v>0</v>
      </c>
      <c r="R1288">
        <v>0</v>
      </c>
      <c r="S1288">
        <v>26.8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 s="2">
        <v>637.96</v>
      </c>
      <c r="AR1288" s="2">
        <v>9.4500000000000011</v>
      </c>
      <c r="AS1288">
        <v>0</v>
      </c>
      <c r="AT1288" s="2">
        <v>0</v>
      </c>
      <c r="AU1288">
        <v>0</v>
      </c>
      <c r="AV1288" s="2">
        <v>0</v>
      </c>
      <c r="AW1288" s="2">
        <v>0</v>
      </c>
      <c r="AX1288">
        <v>0</v>
      </c>
      <c r="AY1288">
        <v>0</v>
      </c>
      <c r="AZ1288">
        <v>894.32</v>
      </c>
      <c r="BA1288">
        <v>358.44</v>
      </c>
      <c r="BB1288">
        <v>0</v>
      </c>
      <c r="BC1288">
        <v>0</v>
      </c>
      <c r="BD1288">
        <v>445.94999999999993</v>
      </c>
      <c r="BE1288">
        <v>0</v>
      </c>
      <c r="BF1288" t="s">
        <v>98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82979.599999999991</v>
      </c>
      <c r="BO1288">
        <v>0</v>
      </c>
      <c r="BP1288">
        <v>0</v>
      </c>
      <c r="BQ1288">
        <v>0</v>
      </c>
      <c r="BR1288" t="s">
        <v>99</v>
      </c>
      <c r="BS1288" t="s">
        <v>100</v>
      </c>
      <c r="BT1288" t="s">
        <v>100</v>
      </c>
      <c r="BU1288" t="s">
        <v>100</v>
      </c>
      <c r="BV1288" t="s">
        <v>100</v>
      </c>
      <c r="BW1288" t="s">
        <v>100</v>
      </c>
      <c r="BX1288">
        <v>44806</v>
      </c>
      <c r="BY1288" t="s">
        <v>101</v>
      </c>
      <c r="BZ1288">
        <v>2688.24</v>
      </c>
      <c r="CA1288">
        <v>496.79</v>
      </c>
      <c r="CB1288">
        <v>0</v>
      </c>
      <c r="CC1288">
        <v>0</v>
      </c>
      <c r="CD1288" s="1">
        <v>45352</v>
      </c>
      <c r="CE1288" t="s">
        <v>97</v>
      </c>
      <c r="CF1288">
        <v>1104.54</v>
      </c>
      <c r="CG1288">
        <v>6.6250000000000003E-2</v>
      </c>
      <c r="CH1288">
        <v>0</v>
      </c>
      <c r="CI1288">
        <v>0</v>
      </c>
      <c r="CJ1288">
        <v>83997.46</v>
      </c>
      <c r="CK1288">
        <v>316.57</v>
      </c>
      <c r="CL1288">
        <v>0</v>
      </c>
      <c r="CM1288">
        <v>0</v>
      </c>
      <c r="CS1288" s="2">
        <f t="shared" si="20"/>
        <v>0</v>
      </c>
      <c r="CT1288" s="2">
        <f>+SUM(AR1288:AS1288,AX1288:AY1288,AV1288:AW1288,)</f>
        <v>9.4500000000000011</v>
      </c>
    </row>
    <row r="1289" spans="1:98" x14ac:dyDescent="0.25">
      <c r="A1289" t="s">
        <v>1400</v>
      </c>
      <c r="B1289" t="s">
        <v>96</v>
      </c>
      <c r="C1289">
        <v>1976681</v>
      </c>
      <c r="D1289" t="s">
        <v>97</v>
      </c>
      <c r="E1289" s="1">
        <v>45383</v>
      </c>
      <c r="F1289">
        <v>83971</v>
      </c>
      <c r="G1289" s="2">
        <v>0</v>
      </c>
      <c r="H1289">
        <v>83802.600000000006</v>
      </c>
      <c r="I1289">
        <v>0</v>
      </c>
      <c r="J1289" s="2">
        <v>355.22</v>
      </c>
      <c r="K1289" s="2">
        <v>296.72000000000003</v>
      </c>
      <c r="L1289">
        <v>3.875E-2</v>
      </c>
      <c r="M1289" s="2">
        <v>542.04</v>
      </c>
      <c r="N1289" s="2">
        <v>168.4</v>
      </c>
      <c r="O1289">
        <v>0</v>
      </c>
      <c r="P1289">
        <v>0</v>
      </c>
      <c r="Q1289">
        <v>0</v>
      </c>
      <c r="R1289">
        <v>0</v>
      </c>
      <c r="S1289">
        <v>16.2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 s="2">
        <v>1734.63</v>
      </c>
      <c r="AR1289" s="2">
        <v>49.2</v>
      </c>
      <c r="AS1289">
        <v>0</v>
      </c>
      <c r="AT1289" s="2">
        <v>30</v>
      </c>
      <c r="AU1289">
        <v>0</v>
      </c>
      <c r="AV1289" s="2">
        <v>30</v>
      </c>
      <c r="AW1289" s="2">
        <v>0</v>
      </c>
      <c r="AX1289">
        <v>326.68000000000006</v>
      </c>
      <c r="AY1289">
        <v>-890.16000000000008</v>
      </c>
      <c r="AZ1289">
        <v>29.96</v>
      </c>
      <c r="BA1289">
        <v>0</v>
      </c>
      <c r="BB1289">
        <v>304.54000000000002</v>
      </c>
      <c r="BC1289">
        <v>0</v>
      </c>
      <c r="BD1289">
        <v>890.16000000000008</v>
      </c>
      <c r="BE1289">
        <v>0</v>
      </c>
      <c r="BF1289" t="s">
        <v>98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84408.3</v>
      </c>
      <c r="BO1289">
        <v>0</v>
      </c>
      <c r="BP1289">
        <v>0</v>
      </c>
      <c r="BQ1289">
        <v>0</v>
      </c>
      <c r="BR1289" t="s">
        <v>99</v>
      </c>
      <c r="BS1289" t="s">
        <v>100</v>
      </c>
      <c r="BT1289" t="s">
        <v>100</v>
      </c>
      <c r="BU1289" t="s">
        <v>100</v>
      </c>
      <c r="BV1289" t="s">
        <v>100</v>
      </c>
      <c r="BW1289" t="s">
        <v>100</v>
      </c>
      <c r="BX1289">
        <v>44600</v>
      </c>
      <c r="BY1289" t="s">
        <v>101</v>
      </c>
      <c r="BZ1289">
        <v>1178.52</v>
      </c>
      <c r="CA1289">
        <v>271.16000000000003</v>
      </c>
      <c r="CB1289">
        <v>0</v>
      </c>
      <c r="CC1289">
        <v>0</v>
      </c>
      <c r="CD1289" s="1">
        <v>45323</v>
      </c>
      <c r="CE1289" t="s">
        <v>121</v>
      </c>
      <c r="CF1289">
        <v>355.22</v>
      </c>
      <c r="CG1289">
        <v>3.875E-2</v>
      </c>
      <c r="CH1289">
        <v>0</v>
      </c>
      <c r="CI1289">
        <v>0</v>
      </c>
      <c r="CJ1289">
        <v>83971</v>
      </c>
      <c r="CK1289">
        <v>864.51</v>
      </c>
      <c r="CL1289">
        <v>0</v>
      </c>
      <c r="CM1289">
        <v>883</v>
      </c>
      <c r="CS1289" s="2">
        <f t="shared" si="20"/>
        <v>0</v>
      </c>
      <c r="CT1289" s="2">
        <f>+SUM(AR1289:AS1289,AX1289:AY1289,AV1289:AW1289,)</f>
        <v>-484.28</v>
      </c>
    </row>
    <row r="1290" spans="1:98" x14ac:dyDescent="0.25">
      <c r="A1290" t="s">
        <v>1401</v>
      </c>
      <c r="B1290" t="s">
        <v>96</v>
      </c>
      <c r="C1290">
        <v>1912957</v>
      </c>
      <c r="D1290" t="s">
        <v>97</v>
      </c>
      <c r="E1290" s="1">
        <v>45383</v>
      </c>
      <c r="F1290">
        <v>84145.38</v>
      </c>
      <c r="G1290" s="2">
        <v>2141.46</v>
      </c>
      <c r="H1290">
        <v>83825.990000000005</v>
      </c>
      <c r="I1290">
        <v>2141.46</v>
      </c>
      <c r="J1290" s="2">
        <v>713.82</v>
      </c>
      <c r="K1290" s="2">
        <v>0</v>
      </c>
      <c r="L1290">
        <v>5.6250000000000001E-2</v>
      </c>
      <c r="M1290" s="2">
        <v>394.43</v>
      </c>
      <c r="N1290" s="2">
        <v>319.39</v>
      </c>
      <c r="O1290">
        <v>0</v>
      </c>
      <c r="P1290">
        <v>0</v>
      </c>
      <c r="Q1290">
        <v>0</v>
      </c>
      <c r="R1290">
        <v>0</v>
      </c>
      <c r="S1290">
        <v>26.79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 s="2">
        <v>726.66</v>
      </c>
      <c r="AR1290" s="2">
        <v>6.83</v>
      </c>
      <c r="AS1290">
        <v>0</v>
      </c>
      <c r="AT1290" s="2">
        <v>0</v>
      </c>
      <c r="AU1290">
        <v>0</v>
      </c>
      <c r="AV1290" s="2">
        <v>0</v>
      </c>
      <c r="AW1290" s="2">
        <v>0</v>
      </c>
      <c r="AX1290">
        <v>0</v>
      </c>
      <c r="AY1290">
        <v>0</v>
      </c>
      <c r="AZ1290">
        <v>1.02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 t="s">
        <v>98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85967.450000000012</v>
      </c>
      <c r="BO1290">
        <v>2141.46</v>
      </c>
      <c r="BP1290">
        <v>0</v>
      </c>
      <c r="BQ1290">
        <v>2141.46</v>
      </c>
      <c r="BR1290" t="s">
        <v>99</v>
      </c>
      <c r="BS1290" t="s">
        <v>100</v>
      </c>
      <c r="BT1290" t="s">
        <v>100</v>
      </c>
      <c r="BU1290" t="s">
        <v>100</v>
      </c>
      <c r="BV1290" t="s">
        <v>100</v>
      </c>
      <c r="BW1290" t="s">
        <v>100</v>
      </c>
      <c r="BX1290">
        <v>44701</v>
      </c>
      <c r="BY1290" t="s">
        <v>101</v>
      </c>
      <c r="BZ1290">
        <v>680.19999999999993</v>
      </c>
      <c r="CA1290">
        <v>0</v>
      </c>
      <c r="CB1290">
        <v>0</v>
      </c>
      <c r="CC1290">
        <v>0</v>
      </c>
      <c r="CD1290" s="1">
        <v>45383</v>
      </c>
      <c r="CE1290" t="s">
        <v>97</v>
      </c>
      <c r="CF1290">
        <v>713.82</v>
      </c>
      <c r="CG1290">
        <v>5.6250000000000001E-2</v>
      </c>
      <c r="CH1290">
        <v>2141.46</v>
      </c>
      <c r="CI1290">
        <v>0</v>
      </c>
      <c r="CJ1290">
        <v>85967.450000000012</v>
      </c>
      <c r="CK1290">
        <v>361.83</v>
      </c>
      <c r="CL1290">
        <v>0</v>
      </c>
      <c r="CM1290">
        <v>0</v>
      </c>
      <c r="CS1290" s="2">
        <f t="shared" si="20"/>
        <v>0</v>
      </c>
      <c r="CT1290" s="2">
        <f>+SUM(AR1290:AS1290,AX1290:AY1290,AV1290:AW1290,)</f>
        <v>6.83</v>
      </c>
    </row>
    <row r="1291" spans="1:98" x14ac:dyDescent="0.25">
      <c r="A1291" t="s">
        <v>1402</v>
      </c>
      <c r="B1291" t="s">
        <v>96</v>
      </c>
      <c r="C1291">
        <v>2112737</v>
      </c>
      <c r="D1291" t="s">
        <v>97</v>
      </c>
      <c r="E1291" s="1">
        <v>45383</v>
      </c>
      <c r="F1291">
        <v>84125.19</v>
      </c>
      <c r="G1291" s="2">
        <v>1438.13</v>
      </c>
      <c r="H1291">
        <v>83553.3</v>
      </c>
      <c r="I1291">
        <v>1438.13</v>
      </c>
      <c r="J1291" s="2">
        <v>1059.1199999999999</v>
      </c>
      <c r="K1291" s="2">
        <v>374.02</v>
      </c>
      <c r="L1291">
        <v>6.9500000000000006E-2</v>
      </c>
      <c r="M1291" s="2">
        <v>487.23</v>
      </c>
      <c r="N1291" s="2">
        <v>571.89</v>
      </c>
      <c r="O1291">
        <v>0</v>
      </c>
      <c r="P1291">
        <v>0</v>
      </c>
      <c r="Q1291">
        <v>0</v>
      </c>
      <c r="R1291">
        <v>0</v>
      </c>
      <c r="S1291">
        <v>26.759999999999998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 s="2">
        <v>825.12</v>
      </c>
      <c r="AR1291" s="2">
        <v>104.33</v>
      </c>
      <c r="AS1291">
        <v>0</v>
      </c>
      <c r="AT1291" s="2">
        <v>0</v>
      </c>
      <c r="AU1291">
        <v>0</v>
      </c>
      <c r="AV1291" s="2">
        <v>0</v>
      </c>
      <c r="AW1291" s="2">
        <v>0</v>
      </c>
      <c r="AX1291">
        <v>0</v>
      </c>
      <c r="AY1291">
        <v>0</v>
      </c>
      <c r="AZ1291">
        <v>0</v>
      </c>
      <c r="BA1291">
        <v>2217.98</v>
      </c>
      <c r="BB1291">
        <v>0</v>
      </c>
      <c r="BC1291">
        <v>0</v>
      </c>
      <c r="BD1291">
        <v>347.88</v>
      </c>
      <c r="BE1291">
        <v>0</v>
      </c>
      <c r="BF1291" t="s">
        <v>98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82773.450000000012</v>
      </c>
      <c r="BO1291">
        <v>1438.13</v>
      </c>
      <c r="BP1291">
        <v>0</v>
      </c>
      <c r="BQ1291">
        <v>1438.13</v>
      </c>
      <c r="BR1291" t="s">
        <v>99</v>
      </c>
      <c r="BS1291" t="s">
        <v>100</v>
      </c>
      <c r="BT1291" t="s">
        <v>100</v>
      </c>
      <c r="BU1291" t="s">
        <v>100</v>
      </c>
      <c r="BV1291" t="s">
        <v>100</v>
      </c>
      <c r="BW1291" t="s">
        <v>100</v>
      </c>
      <c r="BX1291">
        <v>44802</v>
      </c>
      <c r="BY1291" t="s">
        <v>101</v>
      </c>
      <c r="BZ1291">
        <v>928.03</v>
      </c>
      <c r="CA1291">
        <v>0</v>
      </c>
      <c r="CB1291">
        <v>0</v>
      </c>
      <c r="CC1291">
        <v>0</v>
      </c>
      <c r="CD1291" s="1">
        <v>45383</v>
      </c>
      <c r="CE1291" t="s">
        <v>97</v>
      </c>
      <c r="CF1291">
        <v>1059.1199999999999</v>
      </c>
      <c r="CG1291">
        <v>6.9500000000000006E-2</v>
      </c>
      <c r="CH1291">
        <v>1438.13</v>
      </c>
      <c r="CI1291">
        <v>0</v>
      </c>
      <c r="CJ1291">
        <v>84991.430000000008</v>
      </c>
      <c r="CK1291">
        <v>409.92</v>
      </c>
      <c r="CL1291">
        <v>0</v>
      </c>
      <c r="CM1291">
        <v>0</v>
      </c>
      <c r="CS1291" s="2">
        <f t="shared" si="20"/>
        <v>0</v>
      </c>
      <c r="CT1291" s="2">
        <f>+SUM(AR1291:AS1291,AX1291:AY1291,AV1291:AW1291,)</f>
        <v>104.33</v>
      </c>
    </row>
    <row r="1292" spans="1:98" x14ac:dyDescent="0.25">
      <c r="A1292" t="s">
        <v>1403</v>
      </c>
      <c r="B1292" t="s">
        <v>96</v>
      </c>
      <c r="C1292">
        <v>2117813</v>
      </c>
      <c r="D1292" t="s">
        <v>97</v>
      </c>
      <c r="E1292" s="1">
        <v>45383</v>
      </c>
      <c r="F1292">
        <v>83451.58</v>
      </c>
      <c r="G1292" s="2">
        <v>0</v>
      </c>
      <c r="H1292">
        <v>83311.649999999994</v>
      </c>
      <c r="I1292">
        <v>0</v>
      </c>
      <c r="J1292" s="2">
        <v>374.09</v>
      </c>
      <c r="K1292" s="2">
        <v>585.19000000000005</v>
      </c>
      <c r="L1292">
        <v>4.3749999999999997E-2</v>
      </c>
      <c r="M1292" s="2">
        <v>608.25</v>
      </c>
      <c r="N1292" s="2">
        <v>139.93</v>
      </c>
      <c r="O1292">
        <v>0</v>
      </c>
      <c r="P1292">
        <v>0</v>
      </c>
      <c r="Q1292">
        <v>0</v>
      </c>
      <c r="R1292">
        <v>0</v>
      </c>
      <c r="S1292">
        <v>26.75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 s="2">
        <v>336.49</v>
      </c>
      <c r="AR1292" s="2">
        <v>8.06</v>
      </c>
      <c r="AS1292">
        <v>0</v>
      </c>
      <c r="AT1292" s="2">
        <v>0</v>
      </c>
      <c r="AU1292">
        <v>0</v>
      </c>
      <c r="AV1292" s="2">
        <v>0</v>
      </c>
      <c r="AW1292" s="2">
        <v>0</v>
      </c>
      <c r="AX1292">
        <v>0</v>
      </c>
      <c r="AY1292">
        <v>-985</v>
      </c>
      <c r="AZ1292">
        <v>0</v>
      </c>
      <c r="BA1292">
        <v>185.68</v>
      </c>
      <c r="BB1292">
        <v>0</v>
      </c>
      <c r="BC1292">
        <v>0</v>
      </c>
      <c r="BD1292">
        <v>1170.68</v>
      </c>
      <c r="BE1292">
        <v>0</v>
      </c>
      <c r="BF1292" t="s">
        <v>98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83125.97</v>
      </c>
      <c r="BO1292">
        <v>0</v>
      </c>
      <c r="BP1292">
        <v>0</v>
      </c>
      <c r="BQ1292">
        <v>0</v>
      </c>
      <c r="BR1292" t="s">
        <v>99</v>
      </c>
      <c r="BS1292" t="s">
        <v>100</v>
      </c>
      <c r="BT1292" t="s">
        <v>100</v>
      </c>
      <c r="BU1292" t="s">
        <v>100</v>
      </c>
      <c r="BV1292" t="s">
        <v>100</v>
      </c>
      <c r="BW1292" t="s">
        <v>100</v>
      </c>
      <c r="BX1292">
        <v>44806</v>
      </c>
      <c r="BY1292" t="s">
        <v>101</v>
      </c>
      <c r="BZ1292">
        <v>1698.3700000000001</v>
      </c>
      <c r="CA1292">
        <v>0</v>
      </c>
      <c r="CB1292">
        <v>0</v>
      </c>
      <c r="CC1292">
        <v>0</v>
      </c>
      <c r="CD1292" s="1">
        <v>45352</v>
      </c>
      <c r="CE1292" t="s">
        <v>97</v>
      </c>
      <c r="CF1292">
        <v>374.09</v>
      </c>
      <c r="CG1292">
        <v>4.3749999999999997E-2</v>
      </c>
      <c r="CH1292">
        <v>0</v>
      </c>
      <c r="CI1292">
        <v>0</v>
      </c>
      <c r="CJ1292">
        <v>83381.740000000005</v>
      </c>
      <c r="CK1292">
        <v>166.24</v>
      </c>
      <c r="CL1292">
        <v>0</v>
      </c>
      <c r="CM1292">
        <v>399.81</v>
      </c>
      <c r="CS1292" s="2">
        <f t="shared" si="20"/>
        <v>0</v>
      </c>
      <c r="CT1292" s="2">
        <f>+SUM(AR1292:AS1292,AX1292:AY1292,AV1292:AW1292,)</f>
        <v>-976.94</v>
      </c>
    </row>
    <row r="1293" spans="1:98" x14ac:dyDescent="0.25">
      <c r="A1293" t="s">
        <v>1404</v>
      </c>
      <c r="B1293" t="s">
        <v>96</v>
      </c>
      <c r="C1293">
        <v>2120371</v>
      </c>
      <c r="D1293" t="s">
        <v>97</v>
      </c>
      <c r="E1293" s="1">
        <v>45383</v>
      </c>
      <c r="F1293">
        <v>83459.56</v>
      </c>
      <c r="G1293" s="2">
        <v>0</v>
      </c>
      <c r="H1293">
        <v>82920.98</v>
      </c>
      <c r="I1293">
        <v>0</v>
      </c>
      <c r="J1293" s="2">
        <v>885.55</v>
      </c>
      <c r="K1293" s="2">
        <v>302.82</v>
      </c>
      <c r="L1293">
        <v>8.8749999999999996E-2</v>
      </c>
      <c r="M1293" s="2">
        <v>1232.52</v>
      </c>
      <c r="N1293" s="2">
        <v>538.57999999999993</v>
      </c>
      <c r="O1293">
        <v>0</v>
      </c>
      <c r="P1293">
        <v>0</v>
      </c>
      <c r="Q1293">
        <v>0</v>
      </c>
      <c r="R1293">
        <v>0</v>
      </c>
      <c r="S1293">
        <v>14.68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 s="2">
        <v>783.09999999999991</v>
      </c>
      <c r="AR1293" s="2">
        <v>51.820000000000007</v>
      </c>
      <c r="AS1293">
        <v>0</v>
      </c>
      <c r="AT1293" s="2">
        <v>4063.46</v>
      </c>
      <c r="AU1293">
        <v>0</v>
      </c>
      <c r="AV1293" s="2">
        <v>0</v>
      </c>
      <c r="AW1293" s="2">
        <v>0</v>
      </c>
      <c r="AX1293">
        <v>0</v>
      </c>
      <c r="AY1293">
        <v>0</v>
      </c>
      <c r="AZ1293">
        <v>387.17</v>
      </c>
      <c r="BA1293">
        <v>690.05</v>
      </c>
      <c r="BB1293">
        <v>0</v>
      </c>
      <c r="BC1293">
        <v>0</v>
      </c>
      <c r="BD1293">
        <v>605.64</v>
      </c>
      <c r="BE1293">
        <v>0</v>
      </c>
      <c r="BF1293" t="s">
        <v>98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84262.659999999989</v>
      </c>
      <c r="BO1293">
        <v>0</v>
      </c>
      <c r="BP1293">
        <v>0</v>
      </c>
      <c r="BQ1293">
        <v>0</v>
      </c>
      <c r="BR1293" t="s">
        <v>99</v>
      </c>
      <c r="BS1293" t="s">
        <v>100</v>
      </c>
      <c r="BT1293" t="s">
        <v>100</v>
      </c>
      <c r="BU1293" t="s">
        <v>100</v>
      </c>
      <c r="BV1293" t="s">
        <v>100</v>
      </c>
      <c r="BW1293" t="s">
        <v>100</v>
      </c>
      <c r="BX1293">
        <v>44824</v>
      </c>
      <c r="BY1293" t="s">
        <v>101</v>
      </c>
      <c r="BZ1293">
        <v>1704.6</v>
      </c>
      <c r="CA1293">
        <v>0</v>
      </c>
      <c r="CB1293">
        <v>0</v>
      </c>
      <c r="CC1293">
        <v>0</v>
      </c>
      <c r="CD1293" s="1">
        <v>45352</v>
      </c>
      <c r="CE1293" t="s">
        <v>97</v>
      </c>
      <c r="CF1293">
        <v>885.55</v>
      </c>
      <c r="CG1293">
        <v>8.8749999999999996E-2</v>
      </c>
      <c r="CH1293">
        <v>0</v>
      </c>
      <c r="CI1293">
        <v>0</v>
      </c>
      <c r="CJ1293">
        <v>83191.259999999995</v>
      </c>
      <c r="CK1293">
        <v>389.95</v>
      </c>
      <c r="CL1293">
        <v>2031.73</v>
      </c>
      <c r="CM1293">
        <v>0</v>
      </c>
      <c r="CS1293" s="2">
        <f t="shared" si="20"/>
        <v>0</v>
      </c>
      <c r="CT1293" s="2">
        <f>+SUM(AR1293:AS1293,AX1293:AY1293,AV1293:AW1293,)</f>
        <v>51.820000000000007</v>
      </c>
    </row>
    <row r="1294" spans="1:98" x14ac:dyDescent="0.25">
      <c r="A1294" t="s">
        <v>1405</v>
      </c>
      <c r="B1294" t="s">
        <v>96</v>
      </c>
      <c r="C1294">
        <v>1897838</v>
      </c>
      <c r="D1294" t="s">
        <v>97</v>
      </c>
      <c r="E1294" s="1">
        <v>45413</v>
      </c>
      <c r="F1294">
        <v>83401.2</v>
      </c>
      <c r="G1294" s="2">
        <v>0</v>
      </c>
      <c r="H1294">
        <v>82903.95</v>
      </c>
      <c r="I1294">
        <v>0</v>
      </c>
      <c r="J1294" s="2">
        <v>235.11</v>
      </c>
      <c r="K1294" s="2">
        <v>728.54</v>
      </c>
      <c r="L1294">
        <v>0.01</v>
      </c>
      <c r="M1294" s="2">
        <v>208.08</v>
      </c>
      <c r="N1294" s="2">
        <v>497.25</v>
      </c>
      <c r="O1294">
        <v>0</v>
      </c>
      <c r="P1294">
        <v>0</v>
      </c>
      <c r="Q1294">
        <v>0</v>
      </c>
      <c r="R1294">
        <v>0</v>
      </c>
      <c r="S1294">
        <v>13.98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 s="2">
        <v>2677.95</v>
      </c>
      <c r="AR1294" s="2">
        <v>7.6400000000000006</v>
      </c>
      <c r="AS1294">
        <v>0</v>
      </c>
      <c r="AT1294" s="2">
        <v>0</v>
      </c>
      <c r="AU1294">
        <v>0</v>
      </c>
      <c r="AV1294" s="2">
        <v>0</v>
      </c>
      <c r="AW1294" s="2">
        <v>0</v>
      </c>
      <c r="AX1294">
        <v>0</v>
      </c>
      <c r="AY1294">
        <v>0</v>
      </c>
      <c r="AZ1294">
        <v>125.58</v>
      </c>
      <c r="BA1294">
        <v>4521.43</v>
      </c>
      <c r="BB1294">
        <v>0</v>
      </c>
      <c r="BC1294">
        <v>0</v>
      </c>
      <c r="BD1294">
        <v>2202.7199999999998</v>
      </c>
      <c r="BE1294">
        <v>0</v>
      </c>
      <c r="BF1294" t="s">
        <v>98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78382.51999999999</v>
      </c>
      <c r="BO1294">
        <v>0</v>
      </c>
      <c r="BP1294">
        <v>0</v>
      </c>
      <c r="BQ1294">
        <v>0</v>
      </c>
      <c r="BR1294" t="s">
        <v>99</v>
      </c>
      <c r="BS1294" t="s">
        <v>100</v>
      </c>
      <c r="BT1294" t="s">
        <v>100</v>
      </c>
      <c r="BU1294" t="s">
        <v>100</v>
      </c>
      <c r="BV1294" t="s">
        <v>100</v>
      </c>
      <c r="BW1294" t="s">
        <v>100</v>
      </c>
      <c r="BX1294">
        <v>44676</v>
      </c>
      <c r="BY1294" t="s">
        <v>101</v>
      </c>
      <c r="BZ1294">
        <v>683.71</v>
      </c>
      <c r="CA1294">
        <v>0</v>
      </c>
      <c r="CB1294">
        <v>0</v>
      </c>
      <c r="CC1294">
        <v>0</v>
      </c>
      <c r="CD1294" s="1">
        <v>45383</v>
      </c>
      <c r="CE1294" t="s">
        <v>97</v>
      </c>
      <c r="CF1294">
        <v>235.11</v>
      </c>
      <c r="CG1294">
        <v>0.01</v>
      </c>
      <c r="CH1294">
        <v>0</v>
      </c>
      <c r="CI1294">
        <v>0</v>
      </c>
      <c r="CJ1294">
        <v>83069.84</v>
      </c>
      <c r="CK1294">
        <v>1337.18</v>
      </c>
      <c r="CL1294">
        <v>0</v>
      </c>
      <c r="CM1294">
        <v>0</v>
      </c>
      <c r="CS1294" s="2">
        <f t="shared" si="20"/>
        <v>0</v>
      </c>
      <c r="CT1294" s="2">
        <f>+SUM(AR1294:AS1294,AX1294:AY1294,AV1294:AW1294,)</f>
        <v>7.6400000000000006</v>
      </c>
    </row>
    <row r="1295" spans="1:98" x14ac:dyDescent="0.25">
      <c r="A1295" t="s">
        <v>1406</v>
      </c>
      <c r="B1295" t="s">
        <v>96</v>
      </c>
      <c r="C1295">
        <v>1974891</v>
      </c>
      <c r="D1295" t="s">
        <v>97</v>
      </c>
      <c r="E1295" s="1">
        <v>45383</v>
      </c>
      <c r="F1295">
        <v>83085.570000000007</v>
      </c>
      <c r="G1295" s="2">
        <v>0</v>
      </c>
      <c r="H1295">
        <v>82733.75</v>
      </c>
      <c r="I1295">
        <v>0</v>
      </c>
      <c r="J1295" s="2">
        <v>357.47</v>
      </c>
      <c r="K1295" s="2">
        <v>188.75</v>
      </c>
      <c r="L1295">
        <v>2.6249999999999999E-2</v>
      </c>
      <c r="M1295" s="2">
        <v>363.12</v>
      </c>
      <c r="N1295" s="2">
        <v>351.82</v>
      </c>
      <c r="O1295">
        <v>0</v>
      </c>
      <c r="P1295">
        <v>0</v>
      </c>
      <c r="Q1295">
        <v>0</v>
      </c>
      <c r="R1295">
        <v>0</v>
      </c>
      <c r="S1295">
        <v>18.78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 s="2">
        <v>871.11</v>
      </c>
      <c r="AR1295" s="2">
        <v>46.44</v>
      </c>
      <c r="AS1295">
        <v>0</v>
      </c>
      <c r="AT1295" s="2">
        <v>0</v>
      </c>
      <c r="AU1295">
        <v>0</v>
      </c>
      <c r="AV1295" s="2">
        <v>0</v>
      </c>
      <c r="AW1295" s="2">
        <v>0</v>
      </c>
      <c r="AX1295">
        <v>0</v>
      </c>
      <c r="AY1295">
        <v>0</v>
      </c>
      <c r="AZ1295">
        <v>0</v>
      </c>
      <c r="BA1295">
        <v>559.37</v>
      </c>
      <c r="BB1295">
        <v>0</v>
      </c>
      <c r="BC1295">
        <v>0</v>
      </c>
      <c r="BD1295">
        <v>377.5</v>
      </c>
      <c r="BE1295">
        <v>0</v>
      </c>
      <c r="BF1295" t="s">
        <v>98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82174.38</v>
      </c>
      <c r="BO1295">
        <v>0</v>
      </c>
      <c r="BP1295">
        <v>0</v>
      </c>
      <c r="BQ1295">
        <v>0</v>
      </c>
      <c r="BR1295" t="s">
        <v>99</v>
      </c>
      <c r="BS1295" t="s">
        <v>100</v>
      </c>
      <c r="BT1295" t="s">
        <v>100</v>
      </c>
      <c r="BU1295" t="s">
        <v>100</v>
      </c>
      <c r="BV1295" t="s">
        <v>100</v>
      </c>
      <c r="BW1295" t="s">
        <v>100</v>
      </c>
      <c r="BX1295">
        <v>44702</v>
      </c>
      <c r="BY1295" t="s">
        <v>101</v>
      </c>
      <c r="BZ1295">
        <v>649.72</v>
      </c>
      <c r="CA1295">
        <v>0</v>
      </c>
      <c r="CB1295">
        <v>0</v>
      </c>
      <c r="CC1295">
        <v>0</v>
      </c>
      <c r="CD1295" s="1">
        <v>45352</v>
      </c>
      <c r="CE1295" t="s">
        <v>97</v>
      </c>
      <c r="CF1295">
        <v>357.47</v>
      </c>
      <c r="CG1295">
        <v>2.6249999999999999E-2</v>
      </c>
      <c r="CH1295">
        <v>0</v>
      </c>
      <c r="CI1295">
        <v>0</v>
      </c>
      <c r="CJ1295">
        <v>82909.850000000006</v>
      </c>
      <c r="CK1295">
        <v>433.55</v>
      </c>
      <c r="CL1295">
        <v>0</v>
      </c>
      <c r="CM1295">
        <v>0</v>
      </c>
      <c r="CS1295" s="2">
        <f t="shared" si="20"/>
        <v>0</v>
      </c>
      <c r="CT1295" s="2">
        <f>+SUM(AR1295:AS1295,AX1295:AY1295,AV1295:AW1295,)</f>
        <v>46.44</v>
      </c>
    </row>
    <row r="1296" spans="1:98" x14ac:dyDescent="0.25">
      <c r="A1296" t="s">
        <v>1407</v>
      </c>
      <c r="B1296" t="s">
        <v>96</v>
      </c>
      <c r="C1296">
        <v>1966464</v>
      </c>
      <c r="D1296" t="s">
        <v>97</v>
      </c>
      <c r="E1296" s="1">
        <v>45383</v>
      </c>
      <c r="F1296">
        <v>82884.160000000003</v>
      </c>
      <c r="G1296" s="2">
        <v>0</v>
      </c>
      <c r="H1296">
        <v>82723.070000000007</v>
      </c>
      <c r="I1296">
        <v>0</v>
      </c>
      <c r="J1296" s="2">
        <v>417.1</v>
      </c>
      <c r="K1296" s="2">
        <v>592.45000000000005</v>
      </c>
      <c r="L1296">
        <v>4.8750000000000002E-2</v>
      </c>
      <c r="M1296" s="2">
        <v>673.11</v>
      </c>
      <c r="N1296" s="2">
        <v>161.08999999999997</v>
      </c>
      <c r="O1296">
        <v>0</v>
      </c>
      <c r="P1296">
        <v>0</v>
      </c>
      <c r="Q1296">
        <v>0</v>
      </c>
      <c r="R1296">
        <v>0</v>
      </c>
      <c r="S1296">
        <v>15.98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 s="2">
        <v>932.95</v>
      </c>
      <c r="AR1296" s="2">
        <v>100.42</v>
      </c>
      <c r="AS1296">
        <v>0</v>
      </c>
      <c r="AT1296" s="2">
        <v>429</v>
      </c>
      <c r="AU1296">
        <v>0</v>
      </c>
      <c r="AV1296" s="2">
        <v>0</v>
      </c>
      <c r="AW1296" s="2">
        <v>0</v>
      </c>
      <c r="AX1296">
        <v>0</v>
      </c>
      <c r="AY1296">
        <v>0</v>
      </c>
      <c r="AZ1296">
        <v>277.27999999999997</v>
      </c>
      <c r="BA1296">
        <v>3025.34</v>
      </c>
      <c r="BB1296">
        <v>0</v>
      </c>
      <c r="BC1296">
        <v>0</v>
      </c>
      <c r="BD1296">
        <v>1184.9000000000001</v>
      </c>
      <c r="BE1296">
        <v>0</v>
      </c>
      <c r="BF1296" t="s">
        <v>98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79912.23000000001</v>
      </c>
      <c r="BO1296">
        <v>0</v>
      </c>
      <c r="BP1296">
        <v>0</v>
      </c>
      <c r="BQ1296">
        <v>0</v>
      </c>
      <c r="BR1296" t="s">
        <v>99</v>
      </c>
      <c r="BS1296" t="s">
        <v>100</v>
      </c>
      <c r="BT1296" t="s">
        <v>100</v>
      </c>
      <c r="BU1296" t="s">
        <v>100</v>
      </c>
      <c r="BV1296" t="s">
        <v>100</v>
      </c>
      <c r="BW1296" t="s">
        <v>100</v>
      </c>
      <c r="BX1296">
        <v>44672</v>
      </c>
      <c r="BY1296" t="s">
        <v>101</v>
      </c>
      <c r="BZ1296">
        <v>717.8</v>
      </c>
      <c r="CA1296">
        <v>0</v>
      </c>
      <c r="CB1296">
        <v>0</v>
      </c>
      <c r="CC1296">
        <v>0</v>
      </c>
      <c r="CD1296" s="1">
        <v>45352</v>
      </c>
      <c r="CE1296" t="s">
        <v>97</v>
      </c>
      <c r="CF1296">
        <v>417.1</v>
      </c>
      <c r="CG1296">
        <v>4.8750000000000002E-2</v>
      </c>
      <c r="CH1296">
        <v>0</v>
      </c>
      <c r="CI1296">
        <v>0</v>
      </c>
      <c r="CJ1296">
        <v>82803.78</v>
      </c>
      <c r="CK1296">
        <v>465.27</v>
      </c>
      <c r="CL1296">
        <v>214.5</v>
      </c>
      <c r="CM1296">
        <v>0</v>
      </c>
      <c r="CS1296" s="2">
        <f t="shared" si="20"/>
        <v>0</v>
      </c>
      <c r="CT1296" s="2">
        <f>+SUM(AR1296:AS1296,AX1296:AY1296,AV1296:AW1296,)</f>
        <v>100.42</v>
      </c>
    </row>
    <row r="1297" spans="1:98" x14ac:dyDescent="0.25">
      <c r="A1297" t="s">
        <v>1408</v>
      </c>
      <c r="B1297" t="s">
        <v>96</v>
      </c>
      <c r="C1297">
        <v>2114760</v>
      </c>
      <c r="D1297" t="s">
        <v>97</v>
      </c>
      <c r="E1297" s="1">
        <v>45383</v>
      </c>
      <c r="F1297">
        <v>82945.88</v>
      </c>
      <c r="G1297" s="2">
        <v>1687.89</v>
      </c>
      <c r="H1297">
        <v>82580.12</v>
      </c>
      <c r="I1297">
        <v>1687.89</v>
      </c>
      <c r="J1297" s="2">
        <v>562.63</v>
      </c>
      <c r="K1297" s="2">
        <v>340.47</v>
      </c>
      <c r="L1297">
        <v>5.5E-2</v>
      </c>
      <c r="M1297" s="2">
        <v>759.5</v>
      </c>
      <c r="N1297" s="2">
        <v>365.76</v>
      </c>
      <c r="O1297">
        <v>0</v>
      </c>
      <c r="P1297">
        <v>0</v>
      </c>
      <c r="Q1297">
        <v>0</v>
      </c>
      <c r="R1297">
        <v>0</v>
      </c>
      <c r="S1297">
        <v>14.600000000000001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 s="2">
        <v>306.86</v>
      </c>
      <c r="AR1297" s="2">
        <v>9.2100000000000009</v>
      </c>
      <c r="AS1297">
        <v>0</v>
      </c>
      <c r="AT1297" s="2">
        <v>60</v>
      </c>
      <c r="AU1297">
        <v>0</v>
      </c>
      <c r="AV1297" s="2">
        <v>0</v>
      </c>
      <c r="AW1297" s="2">
        <v>0</v>
      </c>
      <c r="AX1297">
        <v>0</v>
      </c>
      <c r="AY1297">
        <v>0</v>
      </c>
      <c r="AZ1297">
        <v>683.84</v>
      </c>
      <c r="BA1297">
        <v>1361.88</v>
      </c>
      <c r="BB1297">
        <v>0</v>
      </c>
      <c r="BC1297">
        <v>0</v>
      </c>
      <c r="BD1297">
        <v>997.68</v>
      </c>
      <c r="BE1297">
        <v>0</v>
      </c>
      <c r="BF1297" t="s">
        <v>98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82936.12999999999</v>
      </c>
      <c r="BO1297">
        <v>1687.89</v>
      </c>
      <c r="BP1297">
        <v>0</v>
      </c>
      <c r="BQ1297">
        <v>1687.89</v>
      </c>
      <c r="BR1297" t="s">
        <v>99</v>
      </c>
      <c r="BS1297" t="s">
        <v>100</v>
      </c>
      <c r="BT1297" t="s">
        <v>100</v>
      </c>
      <c r="BU1297" t="s">
        <v>100</v>
      </c>
      <c r="BV1297" t="s">
        <v>100</v>
      </c>
      <c r="BW1297" t="s">
        <v>100</v>
      </c>
      <c r="BX1297">
        <v>44819</v>
      </c>
      <c r="BY1297" t="s">
        <v>101</v>
      </c>
      <c r="BZ1297">
        <v>1101.4499999999998</v>
      </c>
      <c r="CA1297">
        <v>0</v>
      </c>
      <c r="CB1297">
        <v>0</v>
      </c>
      <c r="CC1297">
        <v>0</v>
      </c>
      <c r="CD1297" s="1">
        <v>45352</v>
      </c>
      <c r="CE1297" t="s">
        <v>97</v>
      </c>
      <c r="CF1297">
        <v>562.63</v>
      </c>
      <c r="CG1297">
        <v>5.5E-2</v>
      </c>
      <c r="CH1297">
        <v>1687.89</v>
      </c>
      <c r="CI1297">
        <v>0</v>
      </c>
      <c r="CJ1297">
        <v>84451.31</v>
      </c>
      <c r="CK1297">
        <v>151.13</v>
      </c>
      <c r="CL1297">
        <v>30</v>
      </c>
      <c r="CM1297">
        <v>0</v>
      </c>
      <c r="CS1297" s="2">
        <f t="shared" si="20"/>
        <v>0</v>
      </c>
      <c r="CT1297" s="2">
        <f>+SUM(AR1297:AS1297,AX1297:AY1297,AV1297:AW1297,)</f>
        <v>9.2100000000000009</v>
      </c>
    </row>
    <row r="1298" spans="1:98" x14ac:dyDescent="0.25">
      <c r="A1298" t="s">
        <v>1409</v>
      </c>
      <c r="B1298" t="s">
        <v>96</v>
      </c>
      <c r="C1298">
        <v>1966362</v>
      </c>
      <c r="D1298" t="s">
        <v>97</v>
      </c>
      <c r="E1298" s="1">
        <v>45383</v>
      </c>
      <c r="F1298">
        <v>82697.399999999994</v>
      </c>
      <c r="G1298" s="2">
        <v>2526.54</v>
      </c>
      <c r="H1298">
        <v>82523.960000000006</v>
      </c>
      <c r="I1298">
        <v>2526.54</v>
      </c>
      <c r="J1298" s="2">
        <v>421.09</v>
      </c>
      <c r="K1298" s="2">
        <v>173.64</v>
      </c>
      <c r="L1298">
        <v>0.05</v>
      </c>
      <c r="M1298" s="2">
        <v>688.74</v>
      </c>
      <c r="N1298" s="2">
        <v>173.44</v>
      </c>
      <c r="O1298">
        <v>0</v>
      </c>
      <c r="P1298">
        <v>0</v>
      </c>
      <c r="Q1298">
        <v>0</v>
      </c>
      <c r="R1298">
        <v>0</v>
      </c>
      <c r="S1298">
        <v>15.94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 s="2">
        <v>707.76</v>
      </c>
      <c r="AR1298" s="2">
        <v>8.2200000000000006</v>
      </c>
      <c r="AS1298">
        <v>0</v>
      </c>
      <c r="AT1298" s="2">
        <v>54.38</v>
      </c>
      <c r="AU1298">
        <v>0</v>
      </c>
      <c r="AV1298" s="2">
        <v>0</v>
      </c>
      <c r="AW1298" s="2">
        <v>0</v>
      </c>
      <c r="AX1298">
        <v>0</v>
      </c>
      <c r="AY1298">
        <v>0</v>
      </c>
      <c r="AZ1298">
        <v>694.19</v>
      </c>
      <c r="BA1298">
        <v>782.13</v>
      </c>
      <c r="BB1298">
        <v>0</v>
      </c>
      <c r="BC1298">
        <v>0</v>
      </c>
      <c r="BD1298">
        <v>422.2</v>
      </c>
      <c r="BE1298">
        <v>0</v>
      </c>
      <c r="BF1298" t="s">
        <v>98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84295.56</v>
      </c>
      <c r="BO1298">
        <v>2526.54</v>
      </c>
      <c r="BP1298">
        <v>0</v>
      </c>
      <c r="BQ1298">
        <v>2526.54</v>
      </c>
      <c r="BR1298" t="s">
        <v>99</v>
      </c>
      <c r="BS1298" t="s">
        <v>100</v>
      </c>
      <c r="BT1298" t="s">
        <v>100</v>
      </c>
      <c r="BU1298" t="s">
        <v>100</v>
      </c>
      <c r="BV1298" t="s">
        <v>100</v>
      </c>
      <c r="BW1298" t="s">
        <v>100</v>
      </c>
      <c r="BX1298">
        <v>44672</v>
      </c>
      <c r="BY1298" t="s">
        <v>101</v>
      </c>
      <c r="BZ1298">
        <v>838.02</v>
      </c>
      <c r="CA1298">
        <v>0</v>
      </c>
      <c r="CB1298">
        <v>0</v>
      </c>
      <c r="CC1298">
        <v>0</v>
      </c>
      <c r="CD1298" s="1">
        <v>45352</v>
      </c>
      <c r="CE1298" t="s">
        <v>97</v>
      </c>
      <c r="CF1298">
        <v>421.09</v>
      </c>
      <c r="CG1298">
        <v>0.05</v>
      </c>
      <c r="CH1298">
        <v>2526.54</v>
      </c>
      <c r="CI1298">
        <v>0</v>
      </c>
      <c r="CJ1298">
        <v>85127.419999999984</v>
      </c>
      <c r="CK1298">
        <v>351.68</v>
      </c>
      <c r="CL1298">
        <v>27.19</v>
      </c>
      <c r="CM1298">
        <v>0</v>
      </c>
      <c r="CS1298" s="2">
        <f t="shared" si="20"/>
        <v>0</v>
      </c>
      <c r="CT1298" s="2">
        <f>+SUM(AR1298:AS1298,AX1298:AY1298,AV1298:AW1298,)</f>
        <v>8.2200000000000006</v>
      </c>
    </row>
    <row r="1299" spans="1:98" x14ac:dyDescent="0.25">
      <c r="A1299" t="s">
        <v>1410</v>
      </c>
      <c r="B1299" t="s">
        <v>96</v>
      </c>
      <c r="C1299">
        <v>2111696</v>
      </c>
      <c r="D1299" t="s">
        <v>97</v>
      </c>
      <c r="E1299" s="1">
        <v>45383</v>
      </c>
      <c r="F1299">
        <v>82936.14</v>
      </c>
      <c r="G1299" s="2">
        <v>0</v>
      </c>
      <c r="H1299">
        <v>82000.429999999993</v>
      </c>
      <c r="I1299">
        <v>0</v>
      </c>
      <c r="J1299" s="2">
        <v>984.75</v>
      </c>
      <c r="K1299" s="2">
        <v>723.34</v>
      </c>
      <c r="L1299">
        <v>7.4999999999999997E-2</v>
      </c>
      <c r="M1299" s="2">
        <v>1033.79</v>
      </c>
      <c r="N1299" s="2">
        <v>935.71</v>
      </c>
      <c r="O1299">
        <v>0</v>
      </c>
      <c r="P1299">
        <v>0</v>
      </c>
      <c r="Q1299">
        <v>0</v>
      </c>
      <c r="R1299">
        <v>0</v>
      </c>
      <c r="S1299">
        <v>26.66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 s="2">
        <v>685.46</v>
      </c>
      <c r="AR1299" s="2">
        <v>7.6099999999999994</v>
      </c>
      <c r="AS1299">
        <v>0</v>
      </c>
      <c r="AT1299" s="2">
        <v>70</v>
      </c>
      <c r="AU1299">
        <v>0</v>
      </c>
      <c r="AV1299" s="2">
        <v>0</v>
      </c>
      <c r="AW1299" s="2">
        <v>0</v>
      </c>
      <c r="AX1299">
        <v>0</v>
      </c>
      <c r="AY1299">
        <v>-633.61</v>
      </c>
      <c r="AZ1299">
        <v>0</v>
      </c>
      <c r="BA1299">
        <v>340.45</v>
      </c>
      <c r="BB1299">
        <v>0</v>
      </c>
      <c r="BC1299">
        <v>0</v>
      </c>
      <c r="BD1299">
        <v>974.06</v>
      </c>
      <c r="BE1299">
        <v>0</v>
      </c>
      <c r="BF1299" t="s">
        <v>98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81694.98</v>
      </c>
      <c r="BO1299">
        <v>0</v>
      </c>
      <c r="BP1299">
        <v>0</v>
      </c>
      <c r="BQ1299">
        <v>0</v>
      </c>
      <c r="BR1299" t="s">
        <v>99</v>
      </c>
      <c r="BS1299" t="s">
        <v>100</v>
      </c>
      <c r="BT1299" t="s">
        <v>100</v>
      </c>
      <c r="BU1299" t="s">
        <v>100</v>
      </c>
      <c r="BV1299" t="s">
        <v>100</v>
      </c>
      <c r="BW1299" t="s">
        <v>100</v>
      </c>
      <c r="BX1299">
        <v>44802</v>
      </c>
      <c r="BY1299" t="s">
        <v>101</v>
      </c>
      <c r="BZ1299">
        <v>2568.84</v>
      </c>
      <c r="CA1299">
        <v>0</v>
      </c>
      <c r="CB1299">
        <v>0</v>
      </c>
      <c r="CC1299">
        <v>0</v>
      </c>
      <c r="CD1299" s="1">
        <v>45352</v>
      </c>
      <c r="CE1299" t="s">
        <v>97</v>
      </c>
      <c r="CF1299">
        <v>984.75</v>
      </c>
      <c r="CG1299">
        <v>7.4999999999999997E-2</v>
      </c>
      <c r="CH1299">
        <v>0</v>
      </c>
      <c r="CI1299">
        <v>0</v>
      </c>
      <c r="CJ1299">
        <v>82469.740000000005</v>
      </c>
      <c r="CK1299">
        <v>340.43</v>
      </c>
      <c r="CL1299">
        <v>35</v>
      </c>
      <c r="CM1299">
        <v>146.58000000000001</v>
      </c>
      <c r="CS1299" s="2">
        <f t="shared" si="20"/>
        <v>0</v>
      </c>
      <c r="CT1299" s="2">
        <f>+SUM(AR1299:AS1299,AX1299:AY1299,AV1299:AW1299,)</f>
        <v>-626</v>
      </c>
    </row>
    <row r="1300" spans="1:98" x14ac:dyDescent="0.25">
      <c r="A1300" t="s">
        <v>1411</v>
      </c>
      <c r="B1300" t="s">
        <v>96</v>
      </c>
      <c r="C1300">
        <v>1828900</v>
      </c>
      <c r="D1300" t="s">
        <v>97</v>
      </c>
      <c r="E1300" s="1">
        <v>45383</v>
      </c>
      <c r="F1300">
        <v>82622.66</v>
      </c>
      <c r="G1300" s="2">
        <v>0</v>
      </c>
      <c r="H1300">
        <v>82038</v>
      </c>
      <c r="I1300">
        <v>0</v>
      </c>
      <c r="J1300" s="2">
        <v>492.21</v>
      </c>
      <c r="K1300" s="2">
        <v>398.64</v>
      </c>
      <c r="L1300">
        <v>0.04</v>
      </c>
      <c r="M1300" s="2">
        <v>549.76</v>
      </c>
      <c r="N1300" s="2">
        <v>584.66000000000008</v>
      </c>
      <c r="O1300">
        <v>50</v>
      </c>
      <c r="P1300">
        <v>0</v>
      </c>
      <c r="Q1300">
        <v>0</v>
      </c>
      <c r="R1300">
        <v>0</v>
      </c>
      <c r="S1300">
        <v>13.16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 s="2">
        <v>938.3599999999999</v>
      </c>
      <c r="AR1300" s="2">
        <v>6.4200000000000008</v>
      </c>
      <c r="AS1300">
        <v>0</v>
      </c>
      <c r="AT1300" s="2">
        <v>0</v>
      </c>
      <c r="AU1300">
        <v>0</v>
      </c>
      <c r="AV1300" s="2">
        <v>0</v>
      </c>
      <c r="AW1300" s="2">
        <v>0</v>
      </c>
      <c r="AX1300">
        <v>0</v>
      </c>
      <c r="AY1300">
        <v>0</v>
      </c>
      <c r="AZ1300">
        <v>0</v>
      </c>
      <c r="BA1300">
        <v>1591.85</v>
      </c>
      <c r="BB1300">
        <v>0</v>
      </c>
      <c r="BC1300">
        <v>0</v>
      </c>
      <c r="BD1300">
        <v>797.28</v>
      </c>
      <c r="BE1300">
        <v>0</v>
      </c>
      <c r="BF1300" t="s">
        <v>98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80446.149999999994</v>
      </c>
      <c r="BO1300">
        <v>0</v>
      </c>
      <c r="BP1300">
        <v>0</v>
      </c>
      <c r="BQ1300">
        <v>0</v>
      </c>
      <c r="BR1300" t="s">
        <v>99</v>
      </c>
      <c r="BS1300" t="s">
        <v>100</v>
      </c>
      <c r="BT1300" t="s">
        <v>100</v>
      </c>
      <c r="BU1300" t="s">
        <v>100</v>
      </c>
      <c r="BV1300" t="s">
        <v>100</v>
      </c>
      <c r="BW1300" t="s">
        <v>100</v>
      </c>
      <c r="BX1300">
        <v>44582</v>
      </c>
      <c r="BY1300" t="s">
        <v>101</v>
      </c>
      <c r="BZ1300">
        <v>1114.8400000000001</v>
      </c>
      <c r="CA1300">
        <v>0</v>
      </c>
      <c r="CB1300">
        <v>0</v>
      </c>
      <c r="CC1300">
        <v>0</v>
      </c>
      <c r="CD1300" s="1">
        <v>45352</v>
      </c>
      <c r="CE1300" t="s">
        <v>97</v>
      </c>
      <c r="CF1300">
        <v>492.21</v>
      </c>
      <c r="CG1300">
        <v>0.04</v>
      </c>
      <c r="CH1300">
        <v>0</v>
      </c>
      <c r="CI1300">
        <v>0</v>
      </c>
      <c r="CJ1300">
        <v>82305.86</v>
      </c>
      <c r="CK1300">
        <v>466.78</v>
      </c>
      <c r="CL1300">
        <v>0</v>
      </c>
      <c r="CM1300">
        <v>0</v>
      </c>
      <c r="CS1300" s="2">
        <f t="shared" si="20"/>
        <v>0</v>
      </c>
      <c r="CT1300" s="2">
        <f>+SUM(AR1300:AS1300,AX1300:AY1300,AV1300:AW1300,)</f>
        <v>6.4200000000000008</v>
      </c>
    </row>
    <row r="1301" spans="1:98" x14ac:dyDescent="0.25">
      <c r="A1301" t="s">
        <v>1412</v>
      </c>
      <c r="B1301" t="s">
        <v>583</v>
      </c>
      <c r="C1301">
        <v>1967441</v>
      </c>
      <c r="D1301" t="s">
        <v>97</v>
      </c>
      <c r="E1301" s="1">
        <v>45407</v>
      </c>
      <c r="F1301">
        <v>82597.64</v>
      </c>
      <c r="G1301" s="2">
        <v>0</v>
      </c>
      <c r="H1301">
        <v>81756.179999999993</v>
      </c>
      <c r="I1301">
        <v>0</v>
      </c>
      <c r="J1301" s="2">
        <v>919.92</v>
      </c>
      <c r="K1301" s="2">
        <v>0</v>
      </c>
      <c r="L1301">
        <v>7.4899999999999994E-2</v>
      </c>
      <c r="M1301" s="2">
        <v>998.38</v>
      </c>
      <c r="N1301" s="2">
        <v>841.46</v>
      </c>
      <c r="O1301">
        <v>0</v>
      </c>
      <c r="P1301">
        <v>0</v>
      </c>
      <c r="Q1301">
        <v>0</v>
      </c>
      <c r="R1301">
        <v>0</v>
      </c>
      <c r="S1301">
        <v>19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 s="2">
        <v>926.06999999999994</v>
      </c>
      <c r="AR1301" s="2">
        <v>2.41</v>
      </c>
      <c r="AS1301">
        <v>0</v>
      </c>
      <c r="AT1301" s="2">
        <v>148266.22</v>
      </c>
      <c r="AU1301">
        <v>0</v>
      </c>
      <c r="AV1301" s="2">
        <v>0</v>
      </c>
      <c r="AW1301" s="2">
        <v>0</v>
      </c>
      <c r="AX1301">
        <v>0</v>
      </c>
      <c r="AY1301">
        <v>0</v>
      </c>
      <c r="AZ1301">
        <v>0</v>
      </c>
      <c r="BA1301">
        <v>0</v>
      </c>
      <c r="BB1301">
        <v>7103.96</v>
      </c>
      <c r="BC1301">
        <v>0</v>
      </c>
      <c r="BD1301">
        <v>0</v>
      </c>
      <c r="BE1301">
        <v>0</v>
      </c>
      <c r="BF1301" t="s">
        <v>98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162993.24999999997</v>
      </c>
      <c r="BO1301">
        <v>0</v>
      </c>
      <c r="BP1301">
        <v>0</v>
      </c>
      <c r="BQ1301">
        <v>0</v>
      </c>
      <c r="BR1301" t="s">
        <v>99</v>
      </c>
      <c r="BS1301" t="s">
        <v>100</v>
      </c>
      <c r="BT1301" t="s">
        <v>100</v>
      </c>
      <c r="BU1301" t="s">
        <v>100</v>
      </c>
      <c r="BV1301" t="s">
        <v>100</v>
      </c>
      <c r="BW1301" t="s">
        <v>100</v>
      </c>
      <c r="BX1301">
        <v>44691</v>
      </c>
      <c r="BY1301" t="s">
        <v>101</v>
      </c>
      <c r="BZ1301">
        <v>1818.43</v>
      </c>
      <c r="CA1301">
        <v>0</v>
      </c>
      <c r="CB1301">
        <v>0</v>
      </c>
      <c r="CC1301">
        <v>0</v>
      </c>
      <c r="CD1301" s="1">
        <v>45376</v>
      </c>
      <c r="CE1301" t="s">
        <v>97</v>
      </c>
      <c r="CF1301">
        <v>919.92</v>
      </c>
      <c r="CG1301">
        <v>7.4899999999999994E-2</v>
      </c>
      <c r="CH1301">
        <v>0</v>
      </c>
      <c r="CI1301">
        <v>0</v>
      </c>
      <c r="CJ1301">
        <v>82186.490000000005</v>
      </c>
      <c r="CK1301">
        <v>461.83</v>
      </c>
      <c r="CL1301">
        <v>74133.11</v>
      </c>
      <c r="CM1301">
        <v>7103.96</v>
      </c>
      <c r="CS1301" s="2">
        <f t="shared" si="20"/>
        <v>0</v>
      </c>
      <c r="CT1301" s="2">
        <f>+SUM(AR1301:AS1301,AX1301:AY1301,AV1301:AW1301,)</f>
        <v>2.41</v>
      </c>
    </row>
    <row r="1302" spans="1:98" x14ac:dyDescent="0.25">
      <c r="A1302" t="s">
        <v>1413</v>
      </c>
      <c r="B1302" t="s">
        <v>96</v>
      </c>
      <c r="C1302">
        <v>1975601</v>
      </c>
      <c r="D1302" t="s">
        <v>97</v>
      </c>
      <c r="E1302" s="1">
        <v>45383</v>
      </c>
      <c r="F1302">
        <v>82164.320000000007</v>
      </c>
      <c r="G1302" s="2">
        <v>0</v>
      </c>
      <c r="H1302">
        <v>82036.800000000003</v>
      </c>
      <c r="I1302">
        <v>0</v>
      </c>
      <c r="J1302" s="2">
        <v>440.2</v>
      </c>
      <c r="K1302" s="2">
        <v>489.52</v>
      </c>
      <c r="L1302">
        <v>5.5E-2</v>
      </c>
      <c r="M1302" s="2">
        <v>752.88</v>
      </c>
      <c r="N1302" s="2">
        <v>127.52</v>
      </c>
      <c r="O1302">
        <v>0</v>
      </c>
      <c r="P1302">
        <v>0</v>
      </c>
      <c r="Q1302">
        <v>0</v>
      </c>
      <c r="R1302">
        <v>0</v>
      </c>
      <c r="S1302">
        <v>15.850000000000001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 s="2">
        <v>1019.39</v>
      </c>
      <c r="AR1302" s="2">
        <v>6.8</v>
      </c>
      <c r="AS1302">
        <v>0</v>
      </c>
      <c r="AT1302" s="2">
        <v>629.12</v>
      </c>
      <c r="AU1302">
        <v>0</v>
      </c>
      <c r="AV1302" s="2">
        <v>0</v>
      </c>
      <c r="AW1302" s="2">
        <v>0</v>
      </c>
      <c r="AX1302">
        <v>1115.1199999999999</v>
      </c>
      <c r="AY1302">
        <v>-489.52</v>
      </c>
      <c r="AZ1302">
        <v>1931</v>
      </c>
      <c r="BA1302">
        <v>0</v>
      </c>
      <c r="BB1302">
        <v>625.6</v>
      </c>
      <c r="BC1302">
        <v>0</v>
      </c>
      <c r="BD1302">
        <v>926.63</v>
      </c>
      <c r="BE1302">
        <v>0</v>
      </c>
      <c r="BF1302" t="s">
        <v>98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82976.960000000006</v>
      </c>
      <c r="BO1302">
        <v>0</v>
      </c>
      <c r="BP1302">
        <v>0</v>
      </c>
      <c r="BQ1302">
        <v>0</v>
      </c>
      <c r="BR1302" t="s">
        <v>99</v>
      </c>
      <c r="BS1302" t="s">
        <v>100</v>
      </c>
      <c r="BT1302" t="s">
        <v>100</v>
      </c>
      <c r="BU1302" t="s">
        <v>100</v>
      </c>
      <c r="BV1302" t="s">
        <v>100</v>
      </c>
      <c r="BW1302" t="s">
        <v>100</v>
      </c>
      <c r="BX1302">
        <v>44728</v>
      </c>
      <c r="BY1302" t="s">
        <v>101</v>
      </c>
      <c r="BZ1302">
        <v>232.15000000000009</v>
      </c>
      <c r="CA1302">
        <v>0</v>
      </c>
      <c r="CB1302">
        <v>0</v>
      </c>
      <c r="CC1302">
        <v>0</v>
      </c>
      <c r="CD1302" s="1">
        <v>45352</v>
      </c>
      <c r="CE1302" t="s">
        <v>97</v>
      </c>
      <c r="CF1302">
        <v>440.2</v>
      </c>
      <c r="CG1302">
        <v>5.5E-2</v>
      </c>
      <c r="CH1302">
        <v>0</v>
      </c>
      <c r="CI1302">
        <v>0</v>
      </c>
      <c r="CJ1302">
        <v>82100.710000000006</v>
      </c>
      <c r="CK1302">
        <v>507.69</v>
      </c>
      <c r="CL1302">
        <v>314.56</v>
      </c>
      <c r="CM1302">
        <v>0</v>
      </c>
      <c r="CS1302" s="2">
        <f t="shared" si="20"/>
        <v>0</v>
      </c>
      <c r="CT1302" s="2">
        <f>+SUM(AR1302:AS1302,AX1302:AY1302,AV1302:AW1302,)</f>
        <v>632.39999999999986</v>
      </c>
    </row>
    <row r="1303" spans="1:98" x14ac:dyDescent="0.25">
      <c r="A1303" t="s">
        <v>1414</v>
      </c>
      <c r="B1303" t="s">
        <v>96</v>
      </c>
      <c r="C1303">
        <v>1828856</v>
      </c>
      <c r="D1303" t="s">
        <v>97</v>
      </c>
      <c r="E1303" s="1">
        <v>45413</v>
      </c>
      <c r="F1303">
        <v>82354.02</v>
      </c>
      <c r="G1303" s="2">
        <v>1229.25</v>
      </c>
      <c r="H1303">
        <v>81946.95</v>
      </c>
      <c r="I1303">
        <v>1229.25</v>
      </c>
      <c r="J1303" s="2">
        <v>409.75</v>
      </c>
      <c r="K1303" s="2">
        <v>188.32</v>
      </c>
      <c r="L1303">
        <v>0.04</v>
      </c>
      <c r="M1303" s="2">
        <v>822.18</v>
      </c>
      <c r="N1303" s="2">
        <v>407.07</v>
      </c>
      <c r="O1303">
        <v>0</v>
      </c>
      <c r="P1303">
        <v>0</v>
      </c>
      <c r="Q1303">
        <v>0</v>
      </c>
      <c r="R1303">
        <v>0</v>
      </c>
      <c r="S1303">
        <v>13.120000000000001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 s="2">
        <v>939.84999999999991</v>
      </c>
      <c r="AR1303" s="2">
        <v>11.790000000000001</v>
      </c>
      <c r="AS1303">
        <v>0</v>
      </c>
      <c r="AT1303" s="2">
        <v>0</v>
      </c>
      <c r="AU1303">
        <v>0</v>
      </c>
      <c r="AV1303" s="2">
        <v>0</v>
      </c>
      <c r="AW1303" s="2">
        <v>0</v>
      </c>
      <c r="AX1303">
        <v>0</v>
      </c>
      <c r="AY1303">
        <v>0</v>
      </c>
      <c r="AZ1303">
        <v>0</v>
      </c>
      <c r="BA1303">
        <v>911.42</v>
      </c>
      <c r="BB1303">
        <v>0</v>
      </c>
      <c r="BC1303">
        <v>0</v>
      </c>
      <c r="BD1303">
        <v>875.08999999999992</v>
      </c>
      <c r="BE1303">
        <v>0</v>
      </c>
      <c r="BF1303" t="s">
        <v>98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82264.78</v>
      </c>
      <c r="BO1303">
        <v>1229.25</v>
      </c>
      <c r="BP1303">
        <v>0</v>
      </c>
      <c r="BQ1303">
        <v>1229.25</v>
      </c>
      <c r="BR1303" t="s">
        <v>99</v>
      </c>
      <c r="BS1303" t="s">
        <v>100</v>
      </c>
      <c r="BT1303" t="s">
        <v>100</v>
      </c>
      <c r="BU1303" t="s">
        <v>100</v>
      </c>
      <c r="BV1303" t="s">
        <v>100</v>
      </c>
      <c r="BW1303" t="s">
        <v>100</v>
      </c>
      <c r="BX1303">
        <v>44580</v>
      </c>
      <c r="BY1303" t="s">
        <v>101</v>
      </c>
      <c r="BZ1303">
        <v>1204.3399999999999</v>
      </c>
      <c r="CA1303">
        <v>0</v>
      </c>
      <c r="CB1303">
        <v>0</v>
      </c>
      <c r="CC1303">
        <v>0</v>
      </c>
      <c r="CD1303" s="1">
        <v>45383</v>
      </c>
      <c r="CE1303" t="s">
        <v>97</v>
      </c>
      <c r="CF1303">
        <v>409.75</v>
      </c>
      <c r="CG1303">
        <v>0.04</v>
      </c>
      <c r="CH1303">
        <v>1229.25</v>
      </c>
      <c r="CI1303">
        <v>0</v>
      </c>
      <c r="CJ1303">
        <v>83312.340000000011</v>
      </c>
      <c r="CK1303">
        <v>465.83</v>
      </c>
      <c r="CL1303">
        <v>0</v>
      </c>
      <c r="CM1303">
        <v>0</v>
      </c>
      <c r="CS1303" s="2">
        <f t="shared" si="20"/>
        <v>0</v>
      </c>
      <c r="CT1303" s="2">
        <f>+SUM(AR1303:AS1303,AX1303:AY1303,AV1303:AW1303,)</f>
        <v>11.790000000000001</v>
      </c>
    </row>
    <row r="1304" spans="1:98" x14ac:dyDescent="0.25">
      <c r="A1304" t="s">
        <v>1415</v>
      </c>
      <c r="B1304" t="s">
        <v>96</v>
      </c>
      <c r="C1304">
        <v>2117231</v>
      </c>
      <c r="D1304" t="s">
        <v>364</v>
      </c>
      <c r="E1304" s="1">
        <v>45323</v>
      </c>
      <c r="F1304">
        <v>82021.45</v>
      </c>
      <c r="G1304" s="2">
        <v>0</v>
      </c>
      <c r="H1304">
        <v>82021.45</v>
      </c>
      <c r="I1304">
        <v>0</v>
      </c>
      <c r="J1304" s="2">
        <v>334.78</v>
      </c>
      <c r="K1304" s="2">
        <v>357.15</v>
      </c>
      <c r="L1304">
        <v>3.7499999999999999E-2</v>
      </c>
      <c r="M1304" s="2">
        <v>0</v>
      </c>
      <c r="N1304" s="2">
        <v>0</v>
      </c>
      <c r="O1304">
        <v>0</v>
      </c>
      <c r="P1304">
        <v>0</v>
      </c>
      <c r="Q1304">
        <v>0</v>
      </c>
      <c r="R1304">
        <v>0</v>
      </c>
      <c r="S1304">
        <v>26.62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 s="2">
        <v>5102.09</v>
      </c>
      <c r="AR1304" s="2">
        <v>9.59</v>
      </c>
      <c r="AS1304">
        <v>0</v>
      </c>
      <c r="AT1304" s="2">
        <v>30</v>
      </c>
      <c r="AU1304">
        <v>0</v>
      </c>
      <c r="AV1304" s="2">
        <v>30</v>
      </c>
      <c r="AW1304" s="2">
        <v>0</v>
      </c>
      <c r="AX1304">
        <v>266</v>
      </c>
      <c r="AY1304">
        <v>0</v>
      </c>
      <c r="AZ1304">
        <v>598.07000000000005</v>
      </c>
      <c r="BA1304">
        <v>2.81</v>
      </c>
      <c r="BB1304">
        <v>266</v>
      </c>
      <c r="BC1304">
        <v>0</v>
      </c>
      <c r="BD1304">
        <v>359.96</v>
      </c>
      <c r="BE1304">
        <v>0</v>
      </c>
      <c r="BF1304" t="s">
        <v>98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82570.960000000006</v>
      </c>
      <c r="BO1304">
        <v>0</v>
      </c>
      <c r="BP1304">
        <v>0</v>
      </c>
      <c r="BQ1304">
        <v>0</v>
      </c>
      <c r="BR1304" t="s">
        <v>99</v>
      </c>
      <c r="BS1304" t="s">
        <v>100</v>
      </c>
      <c r="BT1304" t="s">
        <v>100</v>
      </c>
      <c r="BU1304" t="s">
        <v>100</v>
      </c>
      <c r="BV1304" t="s">
        <v>100</v>
      </c>
      <c r="BW1304" t="s">
        <v>100</v>
      </c>
      <c r="BX1304">
        <v>44806</v>
      </c>
      <c r="BY1304" t="s">
        <v>101</v>
      </c>
      <c r="BZ1304">
        <v>-332.21</v>
      </c>
      <c r="CA1304">
        <v>256.32</v>
      </c>
      <c r="CB1304">
        <v>0</v>
      </c>
      <c r="CC1304">
        <v>0</v>
      </c>
      <c r="CD1304" s="1">
        <v>45323</v>
      </c>
      <c r="CE1304" t="s">
        <v>121</v>
      </c>
      <c r="CF1304">
        <v>334.78</v>
      </c>
      <c r="CG1304">
        <v>3.7499999999999999E-2</v>
      </c>
      <c r="CH1304">
        <v>0</v>
      </c>
      <c r="CI1304">
        <v>0</v>
      </c>
      <c r="CJ1304">
        <v>82021.45</v>
      </c>
      <c r="CK1304">
        <v>2548.4499999999998</v>
      </c>
      <c r="CL1304">
        <v>0</v>
      </c>
      <c r="CM1304">
        <v>0</v>
      </c>
      <c r="CS1304" s="2">
        <f t="shared" si="20"/>
        <v>0</v>
      </c>
      <c r="CT1304" s="2">
        <f>+SUM(AR1304:AS1304,AX1304:AY1304,AV1304:AW1304,)</f>
        <v>305.58999999999997</v>
      </c>
    </row>
    <row r="1305" spans="1:98" x14ac:dyDescent="0.25">
      <c r="A1305" t="s">
        <v>1416</v>
      </c>
      <c r="B1305" t="s">
        <v>96</v>
      </c>
      <c r="C1305">
        <v>1829144</v>
      </c>
      <c r="D1305" t="s">
        <v>97</v>
      </c>
      <c r="E1305" s="1">
        <v>45383</v>
      </c>
      <c r="F1305">
        <v>82030.179999999993</v>
      </c>
      <c r="G1305" s="2">
        <v>24189.37</v>
      </c>
      <c r="H1305">
        <v>81870.61</v>
      </c>
      <c r="I1305">
        <v>24189.37</v>
      </c>
      <c r="J1305" s="2">
        <v>395.79</v>
      </c>
      <c r="K1305" s="2">
        <v>457.4</v>
      </c>
      <c r="L1305">
        <v>4.6249999999999999E-2</v>
      </c>
      <c r="M1305" s="2">
        <v>632.01</v>
      </c>
      <c r="N1305" s="2">
        <v>159.57</v>
      </c>
      <c r="O1305">
        <v>0</v>
      </c>
      <c r="P1305">
        <v>0</v>
      </c>
      <c r="Q1305">
        <v>0</v>
      </c>
      <c r="R1305">
        <v>0</v>
      </c>
      <c r="S1305">
        <v>13.08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 s="2">
        <v>1137.92</v>
      </c>
      <c r="AR1305" s="2">
        <v>51.760000000000005</v>
      </c>
      <c r="AS1305">
        <v>0</v>
      </c>
      <c r="AT1305" s="2">
        <v>0</v>
      </c>
      <c r="AU1305">
        <v>0</v>
      </c>
      <c r="AV1305" s="2">
        <v>0</v>
      </c>
      <c r="AW1305" s="2">
        <v>0</v>
      </c>
      <c r="AX1305">
        <v>43.1</v>
      </c>
      <c r="AY1305">
        <v>-756.02</v>
      </c>
      <c r="AZ1305">
        <v>43.1</v>
      </c>
      <c r="BA1305">
        <v>0</v>
      </c>
      <c r="BB1305">
        <v>265.8</v>
      </c>
      <c r="BC1305">
        <v>0</v>
      </c>
      <c r="BD1305">
        <v>756.02</v>
      </c>
      <c r="BE1305">
        <v>0</v>
      </c>
      <c r="BF1305" t="s">
        <v>98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106325.78</v>
      </c>
      <c r="BO1305">
        <v>24189.37</v>
      </c>
      <c r="BP1305">
        <v>0</v>
      </c>
      <c r="BQ1305">
        <v>24189.37</v>
      </c>
      <c r="BR1305" t="s">
        <v>99</v>
      </c>
      <c r="BS1305" t="s">
        <v>100</v>
      </c>
      <c r="BT1305" t="s">
        <v>100</v>
      </c>
      <c r="BU1305" t="s">
        <v>100</v>
      </c>
      <c r="BV1305" t="s">
        <v>100</v>
      </c>
      <c r="BW1305" t="s">
        <v>100</v>
      </c>
      <c r="BX1305">
        <v>44580</v>
      </c>
      <c r="BY1305" t="s">
        <v>101</v>
      </c>
      <c r="BZ1305">
        <v>1439.6599999999999</v>
      </c>
      <c r="CA1305">
        <v>0</v>
      </c>
      <c r="CB1305">
        <v>0</v>
      </c>
      <c r="CC1305">
        <v>0</v>
      </c>
      <c r="CD1305" s="1">
        <v>45352</v>
      </c>
      <c r="CE1305" t="s">
        <v>97</v>
      </c>
      <c r="CF1305">
        <v>395.79</v>
      </c>
      <c r="CG1305">
        <v>4.6249999999999999E-2</v>
      </c>
      <c r="CH1305">
        <v>24189.37</v>
      </c>
      <c r="CI1305">
        <v>0</v>
      </c>
      <c r="CJ1305">
        <v>106139.91999999998</v>
      </c>
      <c r="CK1305">
        <v>565.86</v>
      </c>
      <c r="CL1305">
        <v>0</v>
      </c>
      <c r="CM1305">
        <v>701.65</v>
      </c>
      <c r="CS1305" s="2">
        <f t="shared" si="20"/>
        <v>0</v>
      </c>
      <c r="CT1305" s="2">
        <f>+SUM(AR1305:AS1305,AX1305:AY1305,AV1305:AW1305,)</f>
        <v>-661.16</v>
      </c>
    </row>
    <row r="1306" spans="1:98" x14ac:dyDescent="0.25">
      <c r="A1306" t="s">
        <v>1417</v>
      </c>
      <c r="B1306" t="s">
        <v>96</v>
      </c>
      <c r="C1306">
        <v>1851262</v>
      </c>
      <c r="D1306" t="s">
        <v>97</v>
      </c>
      <c r="E1306" s="1">
        <v>45383</v>
      </c>
      <c r="F1306">
        <v>81982.570000000007</v>
      </c>
      <c r="G1306" s="2">
        <v>1098.74</v>
      </c>
      <c r="H1306">
        <v>81839.63</v>
      </c>
      <c r="I1306">
        <v>1098.74</v>
      </c>
      <c r="J1306" s="2">
        <v>745.37</v>
      </c>
      <c r="K1306" s="2">
        <v>108.84</v>
      </c>
      <c r="L1306">
        <v>9.9999000000000005E-2</v>
      </c>
      <c r="M1306" s="2">
        <v>1263.21</v>
      </c>
      <c r="N1306" s="2">
        <v>142.94</v>
      </c>
      <c r="O1306">
        <v>0</v>
      </c>
      <c r="P1306">
        <v>0</v>
      </c>
      <c r="Q1306">
        <v>0</v>
      </c>
      <c r="R1306">
        <v>0</v>
      </c>
      <c r="S1306">
        <v>27.11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 s="2">
        <v>1081.81</v>
      </c>
      <c r="AR1306" s="2">
        <v>10.47</v>
      </c>
      <c r="AS1306">
        <v>0</v>
      </c>
      <c r="AT1306" s="2">
        <v>446.48</v>
      </c>
      <c r="AU1306">
        <v>0</v>
      </c>
      <c r="AV1306" s="2">
        <v>0</v>
      </c>
      <c r="AW1306" s="2">
        <v>0</v>
      </c>
      <c r="AX1306">
        <v>108.84</v>
      </c>
      <c r="AY1306">
        <v>-1224.21</v>
      </c>
      <c r="AZ1306">
        <v>108.84</v>
      </c>
      <c r="BA1306">
        <v>326.51</v>
      </c>
      <c r="BB1306">
        <v>0</v>
      </c>
      <c r="BC1306">
        <v>0</v>
      </c>
      <c r="BD1306">
        <v>1550.72</v>
      </c>
      <c r="BE1306">
        <v>0</v>
      </c>
      <c r="BF1306" t="s">
        <v>98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82835.10000000002</v>
      </c>
      <c r="BO1306">
        <v>1098.74</v>
      </c>
      <c r="BP1306">
        <v>0</v>
      </c>
      <c r="BQ1306">
        <v>1098.74</v>
      </c>
      <c r="BR1306" t="s">
        <v>104</v>
      </c>
      <c r="BS1306" t="s">
        <v>100</v>
      </c>
      <c r="BT1306" t="s">
        <v>100</v>
      </c>
      <c r="BU1306" t="s">
        <v>100</v>
      </c>
      <c r="BV1306" t="s">
        <v>105</v>
      </c>
      <c r="BW1306" t="s">
        <v>100</v>
      </c>
      <c r="BX1306">
        <v>44649</v>
      </c>
      <c r="BY1306" t="s">
        <v>101</v>
      </c>
      <c r="BZ1306">
        <v>2483.94</v>
      </c>
      <c r="CA1306">
        <v>0</v>
      </c>
      <c r="CB1306">
        <v>0</v>
      </c>
      <c r="CC1306">
        <v>0</v>
      </c>
      <c r="CD1306" s="1">
        <v>45352</v>
      </c>
      <c r="CE1306" t="s">
        <v>97</v>
      </c>
      <c r="CF1306">
        <v>745.37</v>
      </c>
      <c r="CG1306">
        <v>8.4999000000000005E-2</v>
      </c>
      <c r="CH1306">
        <v>1098.74</v>
      </c>
      <c r="CI1306">
        <v>0</v>
      </c>
      <c r="CJ1306">
        <v>83001.23000000001</v>
      </c>
      <c r="CK1306">
        <v>537.29</v>
      </c>
      <c r="CL1306">
        <v>223.24</v>
      </c>
      <c r="CM1306">
        <v>448.85</v>
      </c>
      <c r="CS1306" s="2">
        <f t="shared" si="20"/>
        <v>0</v>
      </c>
      <c r="CT1306" s="2">
        <f>+SUM(AR1306:AS1306,AX1306:AY1306,AV1306:AW1306,)</f>
        <v>-1104.9000000000001</v>
      </c>
    </row>
    <row r="1307" spans="1:98" x14ac:dyDescent="0.25">
      <c r="A1307" t="s">
        <v>1418</v>
      </c>
      <c r="B1307" t="s">
        <v>96</v>
      </c>
      <c r="C1307">
        <v>1996824</v>
      </c>
      <c r="D1307" t="s">
        <v>205</v>
      </c>
      <c r="E1307" s="1">
        <v>45413</v>
      </c>
      <c r="F1307">
        <v>81925.59</v>
      </c>
      <c r="G1307" s="2">
        <v>0</v>
      </c>
      <c r="H1307">
        <v>81691.09</v>
      </c>
      <c r="I1307">
        <v>0</v>
      </c>
      <c r="J1307" s="2">
        <v>356.03</v>
      </c>
      <c r="K1307" s="2">
        <v>506.51</v>
      </c>
      <c r="L1307">
        <v>3.5000000000000003E-2</v>
      </c>
      <c r="M1307" s="2">
        <v>477.56</v>
      </c>
      <c r="N1307" s="2">
        <v>234.5</v>
      </c>
      <c r="O1307">
        <v>0</v>
      </c>
      <c r="P1307">
        <v>0</v>
      </c>
      <c r="Q1307">
        <v>0</v>
      </c>
      <c r="R1307">
        <v>0</v>
      </c>
      <c r="S1307">
        <v>112.6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 s="2">
        <v>16056.53</v>
      </c>
      <c r="AR1307" s="2">
        <v>114.70000000000002</v>
      </c>
      <c r="AS1307">
        <v>0</v>
      </c>
      <c r="AT1307" s="2">
        <v>0</v>
      </c>
      <c r="AU1307">
        <v>0</v>
      </c>
      <c r="AV1307" s="2">
        <v>0</v>
      </c>
      <c r="AW1307" s="2">
        <v>0</v>
      </c>
      <c r="AX1307">
        <v>0</v>
      </c>
      <c r="AY1307">
        <v>0</v>
      </c>
      <c r="AZ1307">
        <v>30.64</v>
      </c>
      <c r="BA1307">
        <v>4676.42</v>
      </c>
      <c r="BB1307">
        <v>0</v>
      </c>
      <c r="BC1307">
        <v>0</v>
      </c>
      <c r="BD1307">
        <v>1013.02</v>
      </c>
      <c r="BE1307">
        <v>611.9</v>
      </c>
      <c r="BF1307" t="s">
        <v>98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76402.77</v>
      </c>
      <c r="BO1307">
        <v>0</v>
      </c>
      <c r="BP1307">
        <v>0</v>
      </c>
      <c r="BQ1307">
        <v>0</v>
      </c>
      <c r="BR1307" t="s">
        <v>99</v>
      </c>
      <c r="BS1307" t="s">
        <v>100</v>
      </c>
      <c r="BT1307" t="s">
        <v>100</v>
      </c>
      <c r="BU1307" t="s">
        <v>100</v>
      </c>
      <c r="BV1307" t="s">
        <v>100</v>
      </c>
      <c r="BW1307" t="s">
        <v>100</v>
      </c>
      <c r="BX1307">
        <v>44721</v>
      </c>
      <c r="BY1307" t="s">
        <v>101</v>
      </c>
      <c r="BZ1307">
        <v>484.76</v>
      </c>
      <c r="CA1307">
        <v>0</v>
      </c>
      <c r="CB1307">
        <v>0</v>
      </c>
      <c r="CC1307">
        <v>0</v>
      </c>
      <c r="CD1307" s="1">
        <v>45383</v>
      </c>
      <c r="CE1307" t="s">
        <v>205</v>
      </c>
      <c r="CF1307">
        <v>356.03</v>
      </c>
      <c r="CG1307">
        <v>3.5000000000000003E-2</v>
      </c>
      <c r="CH1307">
        <v>0</v>
      </c>
      <c r="CI1307">
        <v>0</v>
      </c>
      <c r="CJ1307">
        <v>81808.509999999995</v>
      </c>
      <c r="CK1307">
        <v>8025.76</v>
      </c>
      <c r="CL1307">
        <v>0</v>
      </c>
      <c r="CM1307">
        <v>0</v>
      </c>
      <c r="CS1307" s="2">
        <f t="shared" si="20"/>
        <v>0</v>
      </c>
      <c r="CT1307" s="2">
        <f>+SUM(AR1307:AS1307,AX1307:AY1307,AV1307:AW1307,)</f>
        <v>114.70000000000002</v>
      </c>
    </row>
    <row r="1308" spans="1:98" x14ac:dyDescent="0.25">
      <c r="A1308" t="s">
        <v>1419</v>
      </c>
      <c r="B1308" t="s">
        <v>96</v>
      </c>
      <c r="C1308">
        <v>1965700</v>
      </c>
      <c r="D1308" t="s">
        <v>97</v>
      </c>
      <c r="E1308" s="1">
        <v>45383</v>
      </c>
      <c r="F1308">
        <v>81908.710000000006</v>
      </c>
      <c r="G1308" s="2">
        <v>40434.79</v>
      </c>
      <c r="H1308">
        <v>81700.22</v>
      </c>
      <c r="I1308">
        <v>40434.79</v>
      </c>
      <c r="J1308" s="2">
        <v>411.21</v>
      </c>
      <c r="K1308" s="2">
        <v>50.83</v>
      </c>
      <c r="L1308">
        <v>4.4999999999999998E-2</v>
      </c>
      <c r="M1308" s="2">
        <v>613.93000000000006</v>
      </c>
      <c r="N1308" s="2">
        <v>208.49</v>
      </c>
      <c r="O1308">
        <v>0</v>
      </c>
      <c r="P1308">
        <v>0</v>
      </c>
      <c r="Q1308">
        <v>0</v>
      </c>
      <c r="R1308">
        <v>0</v>
      </c>
      <c r="S1308">
        <v>15.79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 s="2">
        <v>718.88</v>
      </c>
      <c r="AR1308" s="2">
        <v>3.43</v>
      </c>
      <c r="AS1308">
        <v>0</v>
      </c>
      <c r="AT1308" s="2">
        <v>0</v>
      </c>
      <c r="AU1308">
        <v>0</v>
      </c>
      <c r="AV1308" s="2">
        <v>0</v>
      </c>
      <c r="AW1308" s="2">
        <v>0</v>
      </c>
      <c r="AX1308">
        <v>21.49</v>
      </c>
      <c r="AY1308">
        <v>-21.49</v>
      </c>
      <c r="AZ1308">
        <v>157.56</v>
      </c>
      <c r="BA1308">
        <v>29.34</v>
      </c>
      <c r="BB1308">
        <v>0</v>
      </c>
      <c r="BC1308">
        <v>0</v>
      </c>
      <c r="BD1308">
        <v>101.66</v>
      </c>
      <c r="BE1308">
        <v>0</v>
      </c>
      <c r="BF1308" t="s">
        <v>98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122105.67000000001</v>
      </c>
      <c r="BO1308">
        <v>40434.79</v>
      </c>
      <c r="BP1308">
        <v>0</v>
      </c>
      <c r="BQ1308">
        <v>40434.79</v>
      </c>
      <c r="BR1308" t="s">
        <v>99</v>
      </c>
      <c r="BS1308" t="s">
        <v>100</v>
      </c>
      <c r="BT1308" t="s">
        <v>100</v>
      </c>
      <c r="BU1308" t="s">
        <v>100</v>
      </c>
      <c r="BV1308" t="s">
        <v>100</v>
      </c>
      <c r="BW1308" t="s">
        <v>100</v>
      </c>
      <c r="BX1308">
        <v>44672</v>
      </c>
      <c r="BY1308" t="s">
        <v>101</v>
      </c>
      <c r="BZ1308">
        <v>803.2</v>
      </c>
      <c r="CA1308">
        <v>0</v>
      </c>
      <c r="CB1308">
        <v>0</v>
      </c>
      <c r="CC1308">
        <v>0</v>
      </c>
      <c r="CD1308" s="1">
        <v>45352</v>
      </c>
      <c r="CE1308" t="s">
        <v>97</v>
      </c>
      <c r="CF1308">
        <v>411.21</v>
      </c>
      <c r="CG1308">
        <v>4.4999999999999998E-2</v>
      </c>
      <c r="CH1308">
        <v>40434.79</v>
      </c>
      <c r="CI1308">
        <v>0</v>
      </c>
      <c r="CJ1308">
        <v>122239.45000000001</v>
      </c>
      <c r="CK1308">
        <v>358.64</v>
      </c>
      <c r="CL1308">
        <v>0</v>
      </c>
      <c r="CM1308">
        <v>21.49</v>
      </c>
      <c r="CS1308" s="2">
        <f t="shared" si="20"/>
        <v>0</v>
      </c>
      <c r="CT1308" s="2">
        <f>+SUM(AR1308:AS1308,AX1308:AY1308,AV1308:AW1308,)</f>
        <v>3.4299999999999997</v>
      </c>
    </row>
    <row r="1309" spans="1:98" x14ac:dyDescent="0.25">
      <c r="A1309" t="s">
        <v>1420</v>
      </c>
      <c r="B1309" t="s">
        <v>583</v>
      </c>
      <c r="C1309">
        <v>2082829</v>
      </c>
      <c r="D1309" t="s">
        <v>97</v>
      </c>
      <c r="E1309" s="1">
        <v>45402</v>
      </c>
      <c r="F1309">
        <v>82617.39</v>
      </c>
      <c r="G1309" s="2">
        <v>3084.55</v>
      </c>
      <c r="H1309">
        <v>80893.490000000005</v>
      </c>
      <c r="I1309">
        <v>3084.55</v>
      </c>
      <c r="J1309" s="2">
        <v>967.44</v>
      </c>
      <c r="K1309" s="2">
        <v>0</v>
      </c>
      <c r="L1309">
        <v>8.5000000000000006E-2</v>
      </c>
      <c r="M1309" s="2">
        <v>1210.98</v>
      </c>
      <c r="N1309" s="2">
        <v>1723.9</v>
      </c>
      <c r="O1309">
        <v>500</v>
      </c>
      <c r="P1309">
        <v>0</v>
      </c>
      <c r="Q1309">
        <v>0</v>
      </c>
      <c r="R1309">
        <v>0</v>
      </c>
      <c r="S1309">
        <v>19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 s="2">
        <v>488.93</v>
      </c>
      <c r="AR1309" s="2">
        <v>6.46</v>
      </c>
      <c r="AS1309">
        <v>0</v>
      </c>
      <c r="AT1309" s="2">
        <v>0</v>
      </c>
      <c r="AU1309">
        <v>0</v>
      </c>
      <c r="AV1309" s="2">
        <v>0</v>
      </c>
      <c r="AW1309" s="2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 t="s">
        <v>98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83978.040000000008</v>
      </c>
      <c r="BO1309">
        <v>3084.55</v>
      </c>
      <c r="BP1309">
        <v>0</v>
      </c>
      <c r="BQ1309">
        <v>3084.55</v>
      </c>
      <c r="BR1309" t="s">
        <v>99</v>
      </c>
      <c r="BS1309" t="s">
        <v>100</v>
      </c>
      <c r="BT1309" t="s">
        <v>100</v>
      </c>
      <c r="BU1309" t="s">
        <v>100</v>
      </c>
      <c r="BV1309" t="s">
        <v>100</v>
      </c>
      <c r="BW1309" t="s">
        <v>100</v>
      </c>
      <c r="BX1309">
        <v>44778</v>
      </c>
      <c r="BY1309" t="s">
        <v>101</v>
      </c>
      <c r="BZ1309">
        <v>2909.42</v>
      </c>
      <c r="CA1309">
        <v>0</v>
      </c>
      <c r="CB1309">
        <v>0</v>
      </c>
      <c r="CC1309">
        <v>0</v>
      </c>
      <c r="CD1309" s="1">
        <v>45371</v>
      </c>
      <c r="CE1309" t="s">
        <v>97</v>
      </c>
      <c r="CF1309">
        <v>967.44</v>
      </c>
      <c r="CG1309">
        <v>8.5000000000000006E-2</v>
      </c>
      <c r="CH1309">
        <v>3084.55</v>
      </c>
      <c r="CI1309">
        <v>0</v>
      </c>
      <c r="CJ1309">
        <v>84870.64</v>
      </c>
      <c r="CK1309">
        <v>242.34</v>
      </c>
      <c r="CL1309">
        <v>0</v>
      </c>
      <c r="CM1309">
        <v>0</v>
      </c>
      <c r="CS1309" s="2">
        <f t="shared" si="20"/>
        <v>0</v>
      </c>
      <c r="CT1309" s="2">
        <f>+SUM(AR1309:AS1309,AX1309:AY1309,AV1309:AW1309,)</f>
        <v>6.46</v>
      </c>
    </row>
    <row r="1310" spans="1:98" x14ac:dyDescent="0.25">
      <c r="A1310" t="s">
        <v>1421</v>
      </c>
      <c r="B1310" t="s">
        <v>96</v>
      </c>
      <c r="C1310">
        <v>2120153</v>
      </c>
      <c r="D1310" t="s">
        <v>97</v>
      </c>
      <c r="E1310" s="1">
        <v>45383</v>
      </c>
      <c r="F1310">
        <v>81894.28</v>
      </c>
      <c r="G1310" s="2">
        <v>39810.39</v>
      </c>
      <c r="H1310">
        <v>81363.53</v>
      </c>
      <c r="I1310">
        <v>39810.39</v>
      </c>
      <c r="J1310" s="2">
        <v>394.15</v>
      </c>
      <c r="K1310" s="2">
        <v>356.46</v>
      </c>
      <c r="L1310">
        <v>4.4999999999999998E-2</v>
      </c>
      <c r="M1310" s="2">
        <v>612.54999999999995</v>
      </c>
      <c r="N1310" s="2">
        <v>530.75</v>
      </c>
      <c r="O1310">
        <v>0</v>
      </c>
      <c r="P1310">
        <v>0</v>
      </c>
      <c r="Q1310">
        <v>0</v>
      </c>
      <c r="R1310">
        <v>0</v>
      </c>
      <c r="S1310">
        <v>14.39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 s="2">
        <v>1108.6199999999999</v>
      </c>
      <c r="AR1310" s="2">
        <v>9.36</v>
      </c>
      <c r="AS1310">
        <v>0</v>
      </c>
      <c r="AT1310" s="2">
        <v>1281.8800000000001</v>
      </c>
      <c r="AU1310">
        <v>0</v>
      </c>
      <c r="AV1310" s="2">
        <v>0</v>
      </c>
      <c r="AW1310" s="2">
        <v>0</v>
      </c>
      <c r="AX1310">
        <v>0</v>
      </c>
      <c r="AY1310">
        <v>0</v>
      </c>
      <c r="AZ1310">
        <v>0</v>
      </c>
      <c r="BA1310">
        <v>1000.86</v>
      </c>
      <c r="BB1310">
        <v>0</v>
      </c>
      <c r="BC1310">
        <v>0</v>
      </c>
      <c r="BD1310">
        <v>712.92</v>
      </c>
      <c r="BE1310">
        <v>0</v>
      </c>
      <c r="BF1310" t="s">
        <v>98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120814</v>
      </c>
      <c r="BO1310">
        <v>39810.39</v>
      </c>
      <c r="BP1310">
        <v>0</v>
      </c>
      <c r="BQ1310">
        <v>39810.39</v>
      </c>
      <c r="BR1310" t="s">
        <v>99</v>
      </c>
      <c r="BS1310" t="s">
        <v>100</v>
      </c>
      <c r="BT1310" t="s">
        <v>100</v>
      </c>
      <c r="BU1310" t="s">
        <v>100</v>
      </c>
      <c r="BV1310" t="s">
        <v>100</v>
      </c>
      <c r="BW1310" t="s">
        <v>100</v>
      </c>
      <c r="BX1310">
        <v>44817</v>
      </c>
      <c r="BY1310" t="s">
        <v>101</v>
      </c>
      <c r="BZ1310">
        <v>1119.55</v>
      </c>
      <c r="CA1310">
        <v>0</v>
      </c>
      <c r="CB1310">
        <v>0</v>
      </c>
      <c r="CC1310">
        <v>0</v>
      </c>
      <c r="CD1310" s="1">
        <v>45352</v>
      </c>
      <c r="CE1310" t="s">
        <v>97</v>
      </c>
      <c r="CF1310">
        <v>394.15</v>
      </c>
      <c r="CG1310">
        <v>4.4999999999999998E-2</v>
      </c>
      <c r="CH1310">
        <v>39810.39</v>
      </c>
      <c r="CI1310">
        <v>0</v>
      </c>
      <c r="CJ1310">
        <v>121262.62</v>
      </c>
      <c r="CK1310">
        <v>552.01</v>
      </c>
      <c r="CL1310">
        <v>640.94000000000005</v>
      </c>
      <c r="CM1310">
        <v>0</v>
      </c>
      <c r="CS1310" s="2">
        <f t="shared" si="20"/>
        <v>0</v>
      </c>
      <c r="CT1310" s="2">
        <f>+SUM(AR1310:AS1310,AX1310:AY1310,AV1310:AW1310,)</f>
        <v>9.36</v>
      </c>
    </row>
    <row r="1311" spans="1:98" x14ac:dyDescent="0.25">
      <c r="A1311" t="s">
        <v>1422</v>
      </c>
      <c r="B1311" t="s">
        <v>96</v>
      </c>
      <c r="C1311">
        <v>2623825</v>
      </c>
      <c r="D1311" t="s">
        <v>97</v>
      </c>
      <c r="E1311" s="1">
        <v>45383</v>
      </c>
      <c r="F1311">
        <v>81459.34</v>
      </c>
      <c r="G1311" s="2">
        <v>0</v>
      </c>
      <c r="H1311">
        <v>81213.86</v>
      </c>
      <c r="I1311">
        <v>0</v>
      </c>
      <c r="J1311" s="2">
        <v>508.23</v>
      </c>
      <c r="K1311" s="2">
        <v>258.32</v>
      </c>
      <c r="L1311">
        <v>5.8749999999999997E-2</v>
      </c>
      <c r="M1311" s="2">
        <v>797.02</v>
      </c>
      <c r="N1311" s="2">
        <v>245.48000000000002</v>
      </c>
      <c r="O1311">
        <v>13.02</v>
      </c>
      <c r="P1311">
        <v>0</v>
      </c>
      <c r="Q1311">
        <v>0</v>
      </c>
      <c r="R1311">
        <v>0</v>
      </c>
      <c r="S1311">
        <v>14.01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 s="2">
        <v>866.24</v>
      </c>
      <c r="AR1311" s="2">
        <v>7.84</v>
      </c>
      <c r="AS1311">
        <v>0</v>
      </c>
      <c r="AT1311" s="2">
        <v>0</v>
      </c>
      <c r="AU1311">
        <v>0</v>
      </c>
      <c r="AV1311" s="2">
        <v>0</v>
      </c>
      <c r="AW1311" s="2">
        <v>0</v>
      </c>
      <c r="AX1311">
        <v>0</v>
      </c>
      <c r="AY1311">
        <v>0</v>
      </c>
      <c r="AZ1311">
        <v>0</v>
      </c>
      <c r="BA1311">
        <v>545.49</v>
      </c>
      <c r="BB1311">
        <v>0</v>
      </c>
      <c r="BC1311">
        <v>0</v>
      </c>
      <c r="BD1311">
        <v>517.5</v>
      </c>
      <c r="BE1311">
        <v>0</v>
      </c>
      <c r="BF1311" t="s">
        <v>98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80668.37</v>
      </c>
      <c r="BO1311">
        <v>0</v>
      </c>
      <c r="BP1311">
        <v>0</v>
      </c>
      <c r="BQ1311">
        <v>0</v>
      </c>
      <c r="BR1311" t="s">
        <v>99</v>
      </c>
      <c r="BS1311" t="s">
        <v>100</v>
      </c>
      <c r="BT1311" t="s">
        <v>100</v>
      </c>
      <c r="BU1311" t="s">
        <v>100</v>
      </c>
      <c r="BV1311" t="s">
        <v>100</v>
      </c>
      <c r="BW1311" t="s">
        <v>100</v>
      </c>
      <c r="BX1311">
        <v>44858</v>
      </c>
      <c r="BY1311" t="s">
        <v>101</v>
      </c>
      <c r="BZ1311">
        <v>1020.65</v>
      </c>
      <c r="CA1311">
        <v>0</v>
      </c>
      <c r="CB1311">
        <v>0</v>
      </c>
      <c r="CC1311">
        <v>0</v>
      </c>
      <c r="CD1311" s="1">
        <v>45352</v>
      </c>
      <c r="CE1311" t="s">
        <v>97</v>
      </c>
      <c r="CF1311">
        <v>508.23</v>
      </c>
      <c r="CG1311">
        <v>5.8749999999999997E-2</v>
      </c>
      <c r="CH1311">
        <v>0</v>
      </c>
      <c r="CI1311">
        <v>0</v>
      </c>
      <c r="CJ1311">
        <v>81336.899999999994</v>
      </c>
      <c r="CK1311">
        <v>430.82</v>
      </c>
      <c r="CL1311">
        <v>0</v>
      </c>
      <c r="CM1311">
        <v>0</v>
      </c>
      <c r="CS1311" s="2">
        <f t="shared" si="20"/>
        <v>0</v>
      </c>
      <c r="CT1311" s="2">
        <f>+SUM(AR1311:AS1311,AX1311:AY1311,AV1311:AW1311,)</f>
        <v>7.84</v>
      </c>
    </row>
    <row r="1312" spans="1:98" x14ac:dyDescent="0.25">
      <c r="A1312" t="s">
        <v>1423</v>
      </c>
      <c r="B1312" t="s">
        <v>96</v>
      </c>
      <c r="C1312">
        <v>2110125</v>
      </c>
      <c r="D1312" t="s">
        <v>97</v>
      </c>
      <c r="E1312" s="1">
        <v>45383</v>
      </c>
      <c r="F1312">
        <v>81322.559999999998</v>
      </c>
      <c r="G1312" s="2">
        <v>5403.02</v>
      </c>
      <c r="H1312">
        <v>80966.990000000005</v>
      </c>
      <c r="I1312">
        <v>5403.02</v>
      </c>
      <c r="J1312" s="2">
        <v>423.04</v>
      </c>
      <c r="K1312" s="2">
        <v>99.44</v>
      </c>
      <c r="L1312">
        <v>4.4999999999999998E-2</v>
      </c>
      <c r="M1312" s="2">
        <v>913.55</v>
      </c>
      <c r="N1312" s="2">
        <v>355.57</v>
      </c>
      <c r="O1312">
        <v>0</v>
      </c>
      <c r="P1312">
        <v>0</v>
      </c>
      <c r="Q1312">
        <v>0</v>
      </c>
      <c r="R1312">
        <v>0</v>
      </c>
      <c r="S1312">
        <v>37.53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 s="2">
        <v>821.37</v>
      </c>
      <c r="AR1312" s="2">
        <v>10.199999999999999</v>
      </c>
      <c r="AS1312">
        <v>0</v>
      </c>
      <c r="AT1312" s="2">
        <v>640</v>
      </c>
      <c r="AU1312">
        <v>0</v>
      </c>
      <c r="AV1312" s="2">
        <v>0</v>
      </c>
      <c r="AW1312" s="2">
        <v>0</v>
      </c>
      <c r="AX1312">
        <v>0</v>
      </c>
      <c r="AY1312">
        <v>0</v>
      </c>
      <c r="AZ1312">
        <v>1636.32</v>
      </c>
      <c r="BA1312">
        <v>262.48</v>
      </c>
      <c r="BB1312">
        <v>0</v>
      </c>
      <c r="BC1312">
        <v>0</v>
      </c>
      <c r="BD1312">
        <v>298.32</v>
      </c>
      <c r="BE1312">
        <v>21.15</v>
      </c>
      <c r="BF1312" t="s">
        <v>98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86711.340000000026</v>
      </c>
      <c r="BO1312">
        <v>5403.02</v>
      </c>
      <c r="BP1312">
        <v>0</v>
      </c>
      <c r="BQ1312">
        <v>5403.02</v>
      </c>
      <c r="BR1312" t="s">
        <v>99</v>
      </c>
      <c r="BS1312" t="s">
        <v>100</v>
      </c>
      <c r="BT1312" t="s">
        <v>100</v>
      </c>
      <c r="BU1312" t="s">
        <v>100</v>
      </c>
      <c r="BV1312" t="s">
        <v>100</v>
      </c>
      <c r="BW1312" t="s">
        <v>100</v>
      </c>
      <c r="BX1312">
        <v>44802</v>
      </c>
      <c r="BY1312" t="s">
        <v>101</v>
      </c>
      <c r="BZ1312">
        <v>1221.3899999999999</v>
      </c>
      <c r="CA1312">
        <v>304.95999999999998</v>
      </c>
      <c r="CB1312">
        <v>0</v>
      </c>
      <c r="CC1312">
        <v>0</v>
      </c>
      <c r="CD1312" s="1">
        <v>45352</v>
      </c>
      <c r="CE1312" t="s">
        <v>97</v>
      </c>
      <c r="CF1312">
        <v>423.04</v>
      </c>
      <c r="CG1312">
        <v>4.4999999999999998E-2</v>
      </c>
      <c r="CH1312">
        <v>5403.02</v>
      </c>
      <c r="CI1312">
        <v>0</v>
      </c>
      <c r="CJ1312">
        <v>86488.98</v>
      </c>
      <c r="CK1312">
        <v>408.68</v>
      </c>
      <c r="CL1312">
        <v>320</v>
      </c>
      <c r="CM1312">
        <v>0</v>
      </c>
      <c r="CS1312" s="2">
        <f t="shared" si="20"/>
        <v>0</v>
      </c>
      <c r="CT1312" s="2">
        <f>+SUM(AR1312:AS1312,AX1312:AY1312,AV1312:AW1312,)</f>
        <v>10.199999999999999</v>
      </c>
    </row>
    <row r="1313" spans="1:98" x14ac:dyDescent="0.25">
      <c r="A1313" t="s">
        <v>1424</v>
      </c>
      <c r="B1313" t="s">
        <v>96</v>
      </c>
      <c r="C1313">
        <v>1830792</v>
      </c>
      <c r="D1313" t="s">
        <v>97</v>
      </c>
      <c r="E1313" s="1">
        <v>45383</v>
      </c>
      <c r="F1313">
        <v>80942.25</v>
      </c>
      <c r="G1313" s="2">
        <v>0</v>
      </c>
      <c r="H1313">
        <v>80700.33</v>
      </c>
      <c r="I1313">
        <v>0</v>
      </c>
      <c r="J1313" s="2">
        <v>432.69</v>
      </c>
      <c r="K1313" s="2">
        <v>261.24</v>
      </c>
      <c r="L1313">
        <v>4.6249999999999999E-2</v>
      </c>
      <c r="M1313" s="2">
        <v>623.46</v>
      </c>
      <c r="N1313" s="2">
        <v>241.92000000000002</v>
      </c>
      <c r="O1313">
        <v>0</v>
      </c>
      <c r="P1313">
        <v>0</v>
      </c>
      <c r="Q1313">
        <v>0</v>
      </c>
      <c r="R1313">
        <v>0</v>
      </c>
      <c r="S1313">
        <v>12.91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 s="2">
        <v>1012.99</v>
      </c>
      <c r="AR1313" s="2">
        <v>8.4</v>
      </c>
      <c r="AS1313">
        <v>0</v>
      </c>
      <c r="AT1313" s="2">
        <v>3160.66</v>
      </c>
      <c r="AU1313">
        <v>0</v>
      </c>
      <c r="AV1313" s="2">
        <v>0</v>
      </c>
      <c r="AW1313" s="2">
        <v>0</v>
      </c>
      <c r="AX1313">
        <v>0</v>
      </c>
      <c r="AY1313">
        <v>0</v>
      </c>
      <c r="AZ1313">
        <v>0</v>
      </c>
      <c r="BA1313">
        <v>1245.8699999999999</v>
      </c>
      <c r="BB1313">
        <v>0</v>
      </c>
      <c r="BC1313">
        <v>0</v>
      </c>
      <c r="BD1313">
        <v>522.48</v>
      </c>
      <c r="BE1313">
        <v>0</v>
      </c>
      <c r="BF1313" t="s">
        <v>98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81034.790000000008</v>
      </c>
      <c r="BO1313">
        <v>0</v>
      </c>
      <c r="BP1313">
        <v>0</v>
      </c>
      <c r="BQ1313">
        <v>0</v>
      </c>
      <c r="BR1313" t="s">
        <v>99</v>
      </c>
      <c r="BS1313" t="s">
        <v>100</v>
      </c>
      <c r="BT1313" t="s">
        <v>100</v>
      </c>
      <c r="BU1313" t="s">
        <v>100</v>
      </c>
      <c r="BV1313" t="s">
        <v>100</v>
      </c>
      <c r="BW1313" t="s">
        <v>100</v>
      </c>
      <c r="BX1313">
        <v>44580</v>
      </c>
      <c r="BY1313" t="s">
        <v>101</v>
      </c>
      <c r="BZ1313">
        <v>844.07</v>
      </c>
      <c r="CA1313">
        <v>0</v>
      </c>
      <c r="CB1313">
        <v>0</v>
      </c>
      <c r="CC1313">
        <v>0</v>
      </c>
      <c r="CD1313" s="1">
        <v>45352</v>
      </c>
      <c r="CE1313" t="s">
        <v>97</v>
      </c>
      <c r="CF1313">
        <v>432.69</v>
      </c>
      <c r="CG1313">
        <v>4.6249999999999999E-2</v>
      </c>
      <c r="CH1313">
        <v>0</v>
      </c>
      <c r="CI1313">
        <v>0</v>
      </c>
      <c r="CJ1313">
        <v>80821.52</v>
      </c>
      <c r="CK1313">
        <v>503.8</v>
      </c>
      <c r="CL1313">
        <v>1580.33</v>
      </c>
      <c r="CM1313">
        <v>0</v>
      </c>
      <c r="CS1313" s="2">
        <f t="shared" si="20"/>
        <v>0</v>
      </c>
      <c r="CT1313" s="2">
        <f>+SUM(AR1313:AS1313,AX1313:AY1313,AV1313:AW1313,)</f>
        <v>8.4</v>
      </c>
    </row>
    <row r="1314" spans="1:98" x14ac:dyDescent="0.25">
      <c r="A1314" t="s">
        <v>1425</v>
      </c>
      <c r="B1314" t="s">
        <v>96</v>
      </c>
      <c r="C1314">
        <v>1830332</v>
      </c>
      <c r="D1314" t="s">
        <v>97</v>
      </c>
      <c r="E1314" s="1">
        <v>45383</v>
      </c>
      <c r="F1314">
        <v>80832.350000000006</v>
      </c>
      <c r="G1314" s="2">
        <v>0</v>
      </c>
      <c r="H1314">
        <v>80483.350000000006</v>
      </c>
      <c r="I1314">
        <v>0</v>
      </c>
      <c r="J1314" s="2">
        <v>435.24</v>
      </c>
      <c r="K1314" s="2">
        <v>401.72</v>
      </c>
      <c r="L1314">
        <v>3.875E-2</v>
      </c>
      <c r="M1314" s="2">
        <v>521.48</v>
      </c>
      <c r="N1314" s="2">
        <v>349</v>
      </c>
      <c r="O1314">
        <v>0</v>
      </c>
      <c r="P1314">
        <v>0</v>
      </c>
      <c r="Q1314">
        <v>0</v>
      </c>
      <c r="R1314">
        <v>0</v>
      </c>
      <c r="S1314">
        <v>12.879999999999999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 s="2">
        <v>1713.1399999999999</v>
      </c>
      <c r="AR1314" s="2">
        <v>7.6000000000000005</v>
      </c>
      <c r="AS1314">
        <v>0</v>
      </c>
      <c r="AT1314" s="2">
        <v>0</v>
      </c>
      <c r="AU1314">
        <v>0</v>
      </c>
      <c r="AV1314" s="2">
        <v>0</v>
      </c>
      <c r="AW1314" s="2">
        <v>0</v>
      </c>
      <c r="AX1314">
        <v>324.66000000000003</v>
      </c>
      <c r="AY1314">
        <v>-300.25</v>
      </c>
      <c r="AZ1314">
        <v>1571.7600000000002</v>
      </c>
      <c r="BA1314">
        <v>0</v>
      </c>
      <c r="BB1314">
        <v>24.41</v>
      </c>
      <c r="BC1314">
        <v>0</v>
      </c>
      <c r="BD1314">
        <v>803.44</v>
      </c>
      <c r="BE1314">
        <v>0</v>
      </c>
      <c r="BF1314" t="s">
        <v>98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80507.760000000009</v>
      </c>
      <c r="BO1314">
        <v>0</v>
      </c>
      <c r="BP1314">
        <v>0</v>
      </c>
      <c r="BQ1314">
        <v>0</v>
      </c>
      <c r="BR1314" t="s">
        <v>99</v>
      </c>
      <c r="BS1314" t="s">
        <v>100</v>
      </c>
      <c r="BT1314" t="s">
        <v>100</v>
      </c>
      <c r="BU1314" t="s">
        <v>100</v>
      </c>
      <c r="BV1314" t="s">
        <v>100</v>
      </c>
      <c r="BW1314" t="s">
        <v>100</v>
      </c>
      <c r="BX1314">
        <v>44582</v>
      </c>
      <c r="BY1314" t="s">
        <v>101</v>
      </c>
      <c r="BZ1314">
        <v>825.58999999999992</v>
      </c>
      <c r="CA1314">
        <v>0</v>
      </c>
      <c r="CB1314">
        <v>0</v>
      </c>
      <c r="CC1314">
        <v>0</v>
      </c>
      <c r="CD1314" s="1">
        <v>45352</v>
      </c>
      <c r="CE1314" t="s">
        <v>97</v>
      </c>
      <c r="CF1314">
        <v>435.24</v>
      </c>
      <c r="CG1314">
        <v>3.875E-2</v>
      </c>
      <c r="CH1314">
        <v>0</v>
      </c>
      <c r="CI1314">
        <v>0</v>
      </c>
      <c r="CJ1314">
        <v>80658.13</v>
      </c>
      <c r="CK1314">
        <v>853.58</v>
      </c>
      <c r="CL1314">
        <v>0</v>
      </c>
      <c r="CM1314">
        <v>300.25</v>
      </c>
      <c r="CS1314" s="2">
        <f t="shared" si="20"/>
        <v>0</v>
      </c>
      <c r="CT1314" s="2">
        <f>+SUM(AR1314:AS1314,AX1314:AY1314,AV1314:AW1314,)</f>
        <v>32.010000000000048</v>
      </c>
    </row>
    <row r="1315" spans="1:98" x14ac:dyDescent="0.25">
      <c r="A1315" t="s">
        <v>1426</v>
      </c>
      <c r="B1315" t="s">
        <v>96</v>
      </c>
      <c r="C1315">
        <v>1996859</v>
      </c>
      <c r="D1315" t="s">
        <v>97</v>
      </c>
      <c r="E1315" s="1">
        <v>45383</v>
      </c>
      <c r="F1315">
        <v>80675.28</v>
      </c>
      <c r="G1315" s="2">
        <v>0</v>
      </c>
      <c r="H1315">
        <v>80380.899999999994</v>
      </c>
      <c r="I1315">
        <v>0</v>
      </c>
      <c r="J1315" s="2">
        <v>617.37</v>
      </c>
      <c r="K1315" s="2">
        <v>905.6</v>
      </c>
      <c r="L1315">
        <v>7.0000000000000007E-2</v>
      </c>
      <c r="M1315" s="2">
        <v>940.36</v>
      </c>
      <c r="N1315" s="2">
        <v>294.38</v>
      </c>
      <c r="O1315">
        <v>0</v>
      </c>
      <c r="P1315">
        <v>0</v>
      </c>
      <c r="Q1315">
        <v>0</v>
      </c>
      <c r="R1315">
        <v>0</v>
      </c>
      <c r="S1315">
        <v>26.48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 s="2">
        <v>1717</v>
      </c>
      <c r="AR1315" s="2">
        <v>100.4</v>
      </c>
      <c r="AS1315">
        <v>0</v>
      </c>
      <c r="AT1315" s="2">
        <v>60</v>
      </c>
      <c r="AU1315">
        <v>0</v>
      </c>
      <c r="AV1315" s="2">
        <v>0</v>
      </c>
      <c r="AW1315" s="2">
        <v>0</v>
      </c>
      <c r="AX1315">
        <v>0</v>
      </c>
      <c r="AY1315">
        <v>-1811.2</v>
      </c>
      <c r="AZ1315">
        <v>0</v>
      </c>
      <c r="BA1315">
        <v>0</v>
      </c>
      <c r="BB1315">
        <v>1470.53</v>
      </c>
      <c r="BC1315">
        <v>0</v>
      </c>
      <c r="BD1315">
        <v>1811.2</v>
      </c>
      <c r="BE1315">
        <v>655.84</v>
      </c>
      <c r="BF1315" t="s">
        <v>98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84569.989999999991</v>
      </c>
      <c r="BO1315">
        <v>0</v>
      </c>
      <c r="BP1315">
        <v>0</v>
      </c>
      <c r="BQ1315">
        <v>0</v>
      </c>
      <c r="BR1315" t="s">
        <v>99</v>
      </c>
      <c r="BS1315" t="s">
        <v>100</v>
      </c>
      <c r="BT1315" t="s">
        <v>100</v>
      </c>
      <c r="BU1315" t="s">
        <v>100</v>
      </c>
      <c r="BV1315" t="s">
        <v>100</v>
      </c>
      <c r="BW1315" t="s">
        <v>100</v>
      </c>
      <c r="BX1315">
        <v>44721</v>
      </c>
      <c r="BY1315" t="s">
        <v>101</v>
      </c>
      <c r="BZ1315">
        <v>2919.06</v>
      </c>
      <c r="CA1315">
        <v>3344.4</v>
      </c>
      <c r="CB1315">
        <v>0</v>
      </c>
      <c r="CC1315">
        <v>0</v>
      </c>
      <c r="CD1315" s="1">
        <v>45352</v>
      </c>
      <c r="CE1315" t="s">
        <v>97</v>
      </c>
      <c r="CF1315">
        <v>617.37</v>
      </c>
      <c r="CG1315">
        <v>7.0000000000000007E-2</v>
      </c>
      <c r="CH1315">
        <v>0</v>
      </c>
      <c r="CI1315">
        <v>0</v>
      </c>
      <c r="CJ1315">
        <v>80528.52</v>
      </c>
      <c r="CK1315">
        <v>856.9</v>
      </c>
      <c r="CL1315">
        <v>30</v>
      </c>
      <c r="CM1315">
        <v>2376.13</v>
      </c>
      <c r="CS1315" s="2">
        <f t="shared" si="20"/>
        <v>0</v>
      </c>
      <c r="CT1315" s="2">
        <f>+SUM(AR1315:AS1315,AX1315:AY1315,AV1315:AW1315,)</f>
        <v>-1710.8</v>
      </c>
    </row>
    <row r="1316" spans="1:98" x14ac:dyDescent="0.25">
      <c r="A1316" t="s">
        <v>1427</v>
      </c>
      <c r="B1316" t="s">
        <v>96</v>
      </c>
      <c r="C1316">
        <v>2117460</v>
      </c>
      <c r="D1316" t="s">
        <v>97</v>
      </c>
      <c r="E1316" s="1">
        <v>45383</v>
      </c>
      <c r="F1316">
        <v>80500.990000000005</v>
      </c>
      <c r="G1316" s="2">
        <v>0</v>
      </c>
      <c r="H1316">
        <v>80334.61</v>
      </c>
      <c r="I1316">
        <v>0</v>
      </c>
      <c r="J1316" s="2">
        <v>317.86</v>
      </c>
      <c r="K1316" s="2">
        <v>315.61</v>
      </c>
      <c r="L1316">
        <v>3.5000000000000003E-2</v>
      </c>
      <c r="M1316" s="2">
        <v>469.34000000000003</v>
      </c>
      <c r="N1316" s="2">
        <v>166.38</v>
      </c>
      <c r="O1316">
        <v>0</v>
      </c>
      <c r="P1316">
        <v>0</v>
      </c>
      <c r="Q1316">
        <v>0</v>
      </c>
      <c r="R1316">
        <v>0</v>
      </c>
      <c r="S1316">
        <v>26.47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 s="2">
        <v>914.19</v>
      </c>
      <c r="AR1316" s="2">
        <v>7.0299999999999994</v>
      </c>
      <c r="AS1316">
        <v>0</v>
      </c>
      <c r="AT1316" s="2">
        <v>2.6</v>
      </c>
      <c r="AU1316">
        <v>0</v>
      </c>
      <c r="AV1316" s="2">
        <v>0</v>
      </c>
      <c r="AW1316" s="2">
        <v>0</v>
      </c>
      <c r="AX1316">
        <v>0</v>
      </c>
      <c r="AY1316">
        <v>0</v>
      </c>
      <c r="AZ1316">
        <v>0</v>
      </c>
      <c r="BA1316">
        <v>2064.86</v>
      </c>
      <c r="BB1316">
        <v>0</v>
      </c>
      <c r="BC1316">
        <v>0</v>
      </c>
      <c r="BD1316">
        <v>631.22</v>
      </c>
      <c r="BE1316">
        <v>1.3</v>
      </c>
      <c r="BF1316" t="s">
        <v>98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78269.75</v>
      </c>
      <c r="BO1316">
        <v>0</v>
      </c>
      <c r="BP1316">
        <v>0</v>
      </c>
      <c r="BQ1316">
        <v>0</v>
      </c>
      <c r="BR1316" t="s">
        <v>99</v>
      </c>
      <c r="BS1316" t="s">
        <v>100</v>
      </c>
      <c r="BT1316" t="s">
        <v>100</v>
      </c>
      <c r="BU1316" t="s">
        <v>100</v>
      </c>
      <c r="BV1316" t="s">
        <v>100</v>
      </c>
      <c r="BW1316" t="s">
        <v>100</v>
      </c>
      <c r="BX1316">
        <v>44806</v>
      </c>
      <c r="BY1316" t="s">
        <v>101</v>
      </c>
      <c r="BZ1316">
        <v>602.22</v>
      </c>
      <c r="CA1316">
        <v>0</v>
      </c>
      <c r="CB1316">
        <v>0</v>
      </c>
      <c r="CC1316">
        <v>0</v>
      </c>
      <c r="CD1316" s="1">
        <v>45352</v>
      </c>
      <c r="CE1316" t="s">
        <v>97</v>
      </c>
      <c r="CF1316">
        <v>317.86</v>
      </c>
      <c r="CG1316">
        <v>3.5000000000000003E-2</v>
      </c>
      <c r="CH1316">
        <v>0</v>
      </c>
      <c r="CI1316">
        <v>0</v>
      </c>
      <c r="CJ1316">
        <v>80417.919999999998</v>
      </c>
      <c r="CK1316">
        <v>455.09</v>
      </c>
      <c r="CL1316">
        <v>1.3</v>
      </c>
      <c r="CM1316">
        <v>0</v>
      </c>
      <c r="CS1316" s="2">
        <f t="shared" si="20"/>
        <v>0</v>
      </c>
      <c r="CT1316" s="2">
        <f>+SUM(AR1316:AS1316,AX1316:AY1316,AV1316:AW1316,)</f>
        <v>7.0299999999999994</v>
      </c>
    </row>
    <row r="1317" spans="1:98" x14ac:dyDescent="0.25">
      <c r="A1317" t="s">
        <v>1428</v>
      </c>
      <c r="B1317" t="s">
        <v>96</v>
      </c>
      <c r="C1317">
        <v>1897875</v>
      </c>
      <c r="D1317" t="s">
        <v>97</v>
      </c>
      <c r="E1317" s="1">
        <v>45383</v>
      </c>
      <c r="F1317">
        <v>80349.460000000006</v>
      </c>
      <c r="G1317" s="2">
        <v>4615.26</v>
      </c>
      <c r="H1317">
        <v>80342.820000000007</v>
      </c>
      <c r="I1317">
        <v>4615.26</v>
      </c>
      <c r="J1317" s="2">
        <v>170.71</v>
      </c>
      <c r="K1317" s="2">
        <v>458.97</v>
      </c>
      <c r="L1317">
        <v>2.5000000000000001E-2</v>
      </c>
      <c r="M1317" s="2">
        <v>334.78</v>
      </c>
      <c r="N1317" s="2">
        <v>6.64</v>
      </c>
      <c r="O1317">
        <v>0</v>
      </c>
      <c r="P1317">
        <v>0</v>
      </c>
      <c r="Q1317">
        <v>0</v>
      </c>
      <c r="R1317">
        <v>0</v>
      </c>
      <c r="S1317">
        <v>13.5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 s="2">
        <v>885.81</v>
      </c>
      <c r="AR1317" s="2">
        <v>105.83</v>
      </c>
      <c r="AS1317">
        <v>0</v>
      </c>
      <c r="AT1317" s="2">
        <v>0</v>
      </c>
      <c r="AU1317">
        <v>0</v>
      </c>
      <c r="AV1317" s="2">
        <v>0</v>
      </c>
      <c r="AW1317" s="2">
        <v>0</v>
      </c>
      <c r="AX1317">
        <v>0</v>
      </c>
      <c r="AY1317">
        <v>0</v>
      </c>
      <c r="AZ1317">
        <v>815.41</v>
      </c>
      <c r="BA1317">
        <v>1405.72</v>
      </c>
      <c r="BB1317">
        <v>0</v>
      </c>
      <c r="BC1317">
        <v>0</v>
      </c>
      <c r="BD1317">
        <v>923.55</v>
      </c>
      <c r="BE1317">
        <v>0</v>
      </c>
      <c r="BF1317" t="s">
        <v>98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83552.36</v>
      </c>
      <c r="BO1317">
        <v>4615.26</v>
      </c>
      <c r="BP1317">
        <v>0</v>
      </c>
      <c r="BQ1317">
        <v>4615.26</v>
      </c>
      <c r="BR1317" t="s">
        <v>99</v>
      </c>
      <c r="BS1317" t="s">
        <v>100</v>
      </c>
      <c r="BT1317" t="s">
        <v>100</v>
      </c>
      <c r="BU1317" t="s">
        <v>100</v>
      </c>
      <c r="BV1317" t="s">
        <v>100</v>
      </c>
      <c r="BW1317" t="s">
        <v>100</v>
      </c>
      <c r="BX1317">
        <v>44672</v>
      </c>
      <c r="BY1317" t="s">
        <v>101</v>
      </c>
      <c r="BZ1317">
        <v>222.08999999999997</v>
      </c>
      <c r="CA1317">
        <v>0</v>
      </c>
      <c r="CB1317">
        <v>0</v>
      </c>
      <c r="CC1317">
        <v>0</v>
      </c>
      <c r="CD1317" s="1">
        <v>45352</v>
      </c>
      <c r="CE1317" t="s">
        <v>97</v>
      </c>
      <c r="CF1317">
        <v>170.71</v>
      </c>
      <c r="CG1317">
        <v>2.5000000000000001E-2</v>
      </c>
      <c r="CH1317">
        <v>4615.26</v>
      </c>
      <c r="CI1317">
        <v>0</v>
      </c>
      <c r="CJ1317">
        <v>84961.4</v>
      </c>
      <c r="CK1317">
        <v>440.1</v>
      </c>
      <c r="CL1317">
        <v>0</v>
      </c>
      <c r="CM1317">
        <v>0</v>
      </c>
      <c r="CS1317" s="2">
        <f t="shared" si="20"/>
        <v>0</v>
      </c>
      <c r="CT1317" s="2">
        <f>+SUM(AR1317:AS1317,AX1317:AY1317,AV1317:AW1317,)</f>
        <v>105.83</v>
      </c>
    </row>
    <row r="1318" spans="1:98" x14ac:dyDescent="0.25">
      <c r="A1318" t="s">
        <v>1429</v>
      </c>
      <c r="B1318" t="s">
        <v>96</v>
      </c>
      <c r="C1318">
        <v>1976620</v>
      </c>
      <c r="D1318" t="s">
        <v>97</v>
      </c>
      <c r="E1318" s="1">
        <v>45383</v>
      </c>
      <c r="F1318">
        <v>80611.81</v>
      </c>
      <c r="G1318" s="2">
        <v>28427.91</v>
      </c>
      <c r="H1318">
        <v>79450.12</v>
      </c>
      <c r="I1318">
        <v>28427.91</v>
      </c>
      <c r="J1318" s="2">
        <v>1190.77</v>
      </c>
      <c r="K1318" s="2">
        <v>942.1</v>
      </c>
      <c r="L1318">
        <v>7.8390000000000001E-2</v>
      </c>
      <c r="M1318" s="2">
        <v>1053.71</v>
      </c>
      <c r="N1318" s="2">
        <v>1161.69</v>
      </c>
      <c r="O1318">
        <v>0</v>
      </c>
      <c r="P1318">
        <v>0</v>
      </c>
      <c r="Q1318">
        <v>0</v>
      </c>
      <c r="R1318">
        <v>0</v>
      </c>
      <c r="S1318">
        <v>15.5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 s="2">
        <v>626.28</v>
      </c>
      <c r="AR1318" s="2">
        <v>8.620000000000001</v>
      </c>
      <c r="AS1318">
        <v>0</v>
      </c>
      <c r="AT1318" s="2">
        <v>0</v>
      </c>
      <c r="AU1318">
        <v>0</v>
      </c>
      <c r="AV1318" s="2">
        <v>0</v>
      </c>
      <c r="AW1318" s="2">
        <v>0</v>
      </c>
      <c r="AX1318">
        <v>0</v>
      </c>
      <c r="AY1318">
        <v>0</v>
      </c>
      <c r="AZ1318">
        <v>0</v>
      </c>
      <c r="BA1318">
        <v>5652.67</v>
      </c>
      <c r="BB1318">
        <v>0</v>
      </c>
      <c r="BC1318">
        <v>0</v>
      </c>
      <c r="BD1318">
        <v>1579.69</v>
      </c>
      <c r="BE1318">
        <v>343.24</v>
      </c>
      <c r="BF1318" t="s">
        <v>98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101882.12</v>
      </c>
      <c r="BO1318">
        <v>28427.91</v>
      </c>
      <c r="BP1318">
        <v>0</v>
      </c>
      <c r="BQ1318">
        <v>28427.91</v>
      </c>
      <c r="BR1318" t="s">
        <v>104</v>
      </c>
      <c r="BS1318" t="s">
        <v>100</v>
      </c>
      <c r="BT1318" t="s">
        <v>100</v>
      </c>
      <c r="BU1318" t="s">
        <v>100</v>
      </c>
      <c r="BV1318" t="s">
        <v>105</v>
      </c>
      <c r="BW1318" t="s">
        <v>100</v>
      </c>
      <c r="BX1318">
        <v>44600</v>
      </c>
      <c r="BY1318" t="s">
        <v>101</v>
      </c>
      <c r="BZ1318">
        <v>2191.2799999999997</v>
      </c>
      <c r="CA1318">
        <v>0</v>
      </c>
      <c r="CB1318">
        <v>0</v>
      </c>
      <c r="CC1318">
        <v>0</v>
      </c>
      <c r="CD1318" s="1">
        <v>45352</v>
      </c>
      <c r="CE1318" t="s">
        <v>97</v>
      </c>
      <c r="CF1318">
        <v>1107.7</v>
      </c>
      <c r="CG1318">
        <v>8.0299999999999996E-2</v>
      </c>
      <c r="CH1318">
        <v>28427.91</v>
      </c>
      <c r="CI1318">
        <v>0</v>
      </c>
      <c r="CJ1318">
        <v>108471.45</v>
      </c>
      <c r="CK1318">
        <v>310.74</v>
      </c>
      <c r="CL1318">
        <v>0</v>
      </c>
      <c r="CM1318">
        <v>0</v>
      </c>
      <c r="CS1318" s="2">
        <f t="shared" si="20"/>
        <v>0</v>
      </c>
      <c r="CT1318" s="2">
        <f>+SUM(AR1318:AS1318,AX1318:AY1318,AV1318:AW1318,)</f>
        <v>8.620000000000001</v>
      </c>
    </row>
    <row r="1319" spans="1:98" x14ac:dyDescent="0.25">
      <c r="A1319" t="s">
        <v>1430</v>
      </c>
      <c r="B1319" t="s">
        <v>96</v>
      </c>
      <c r="C1319">
        <v>2110533</v>
      </c>
      <c r="D1319" t="s">
        <v>97</v>
      </c>
      <c r="E1319" s="1">
        <v>45383</v>
      </c>
      <c r="F1319">
        <v>80440.17</v>
      </c>
      <c r="G1319" s="2">
        <v>0</v>
      </c>
      <c r="H1319">
        <v>79184.259999999995</v>
      </c>
      <c r="I1319">
        <v>0</v>
      </c>
      <c r="J1319" s="2">
        <v>895.04</v>
      </c>
      <c r="K1319" s="2">
        <v>817.06</v>
      </c>
      <c r="L1319">
        <v>0.04</v>
      </c>
      <c r="M1319" s="2">
        <v>534.17000000000007</v>
      </c>
      <c r="N1319" s="2">
        <v>1255.9099999999999</v>
      </c>
      <c r="O1319">
        <v>0</v>
      </c>
      <c r="P1319">
        <v>0</v>
      </c>
      <c r="Q1319">
        <v>0</v>
      </c>
      <c r="R1319">
        <v>0</v>
      </c>
      <c r="S1319">
        <v>26.42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 s="2">
        <v>15483.5</v>
      </c>
      <c r="AR1319" s="2">
        <v>8.49</v>
      </c>
      <c r="AS1319">
        <v>0</v>
      </c>
      <c r="AT1319" s="2">
        <v>1.2</v>
      </c>
      <c r="AU1319">
        <v>0</v>
      </c>
      <c r="AV1319" s="2">
        <v>0</v>
      </c>
      <c r="AW1319" s="2">
        <v>0</v>
      </c>
      <c r="AX1319">
        <v>0</v>
      </c>
      <c r="AY1319">
        <v>0</v>
      </c>
      <c r="AZ1319">
        <v>1466.6399999999999</v>
      </c>
      <c r="BA1319">
        <v>1462.37</v>
      </c>
      <c r="BB1319">
        <v>0</v>
      </c>
      <c r="BC1319">
        <v>0</v>
      </c>
      <c r="BD1319">
        <v>1634.12</v>
      </c>
      <c r="BE1319">
        <v>0</v>
      </c>
      <c r="BF1319" t="s">
        <v>98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78005.060000000012</v>
      </c>
      <c r="BO1319">
        <v>0</v>
      </c>
      <c r="BP1319">
        <v>0</v>
      </c>
      <c r="BQ1319">
        <v>0</v>
      </c>
      <c r="BR1319" t="s">
        <v>99</v>
      </c>
      <c r="BS1319" t="s">
        <v>100</v>
      </c>
      <c r="BT1319" t="s">
        <v>100</v>
      </c>
      <c r="BU1319" t="s">
        <v>100</v>
      </c>
      <c r="BV1319" t="s">
        <v>100</v>
      </c>
      <c r="BW1319" t="s">
        <v>100</v>
      </c>
      <c r="BX1319">
        <v>44802</v>
      </c>
      <c r="BY1319" t="s">
        <v>101</v>
      </c>
      <c r="BZ1319">
        <v>1755.17</v>
      </c>
      <c r="CA1319">
        <v>282.57</v>
      </c>
      <c r="CB1319">
        <v>0</v>
      </c>
      <c r="CC1319">
        <v>0</v>
      </c>
      <c r="CD1319" s="1">
        <v>45352</v>
      </c>
      <c r="CE1319" t="s">
        <v>97</v>
      </c>
      <c r="CF1319">
        <v>895.04</v>
      </c>
      <c r="CG1319">
        <v>0.04</v>
      </c>
      <c r="CH1319">
        <v>0</v>
      </c>
      <c r="CI1319">
        <v>0</v>
      </c>
      <c r="CJ1319">
        <v>79813.259999999995</v>
      </c>
      <c r="CK1319">
        <v>7739.45</v>
      </c>
      <c r="CL1319">
        <v>0.6</v>
      </c>
      <c r="CM1319">
        <v>0</v>
      </c>
      <c r="CS1319" s="2">
        <f t="shared" si="20"/>
        <v>0</v>
      </c>
      <c r="CT1319" s="2">
        <f>+SUM(AR1319:AS1319,AX1319:AY1319,AV1319:AW1319,)</f>
        <v>8.49</v>
      </c>
    </row>
    <row r="1320" spans="1:98" x14ac:dyDescent="0.25">
      <c r="A1320" t="s">
        <v>1431</v>
      </c>
      <c r="B1320" t="s">
        <v>96</v>
      </c>
      <c r="C1320">
        <v>1975267</v>
      </c>
      <c r="D1320" t="s">
        <v>97</v>
      </c>
      <c r="E1320" s="1">
        <v>45383</v>
      </c>
      <c r="F1320">
        <v>79928.320000000007</v>
      </c>
      <c r="G1320" s="2">
        <v>7273.02</v>
      </c>
      <c r="H1320">
        <v>79422.52</v>
      </c>
      <c r="I1320">
        <v>7273.02</v>
      </c>
      <c r="J1320" s="2">
        <v>701.79</v>
      </c>
      <c r="K1320" s="2">
        <v>563.08000000000004</v>
      </c>
      <c r="L1320">
        <v>6.7500000000000004E-2</v>
      </c>
      <c r="M1320" s="2">
        <v>897.78</v>
      </c>
      <c r="N1320" s="2">
        <v>505.8</v>
      </c>
      <c r="O1320">
        <v>0</v>
      </c>
      <c r="P1320">
        <v>0</v>
      </c>
      <c r="Q1320">
        <v>0</v>
      </c>
      <c r="R1320">
        <v>0</v>
      </c>
      <c r="S1320">
        <v>15.39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 s="2">
        <v>7006.1200000000008</v>
      </c>
      <c r="AR1320" s="2">
        <v>8.41</v>
      </c>
      <c r="AS1320">
        <v>0</v>
      </c>
      <c r="AT1320" s="2">
        <v>1797</v>
      </c>
      <c r="AU1320">
        <v>0</v>
      </c>
      <c r="AV1320" s="2">
        <v>0</v>
      </c>
      <c r="AW1320" s="2">
        <v>0</v>
      </c>
      <c r="AX1320">
        <v>0</v>
      </c>
      <c r="AY1320">
        <v>0</v>
      </c>
      <c r="AZ1320">
        <v>684.44</v>
      </c>
      <c r="BA1320">
        <v>2465.06</v>
      </c>
      <c r="BB1320">
        <v>0</v>
      </c>
      <c r="BC1320">
        <v>0</v>
      </c>
      <c r="BD1320">
        <v>1126.1600000000001</v>
      </c>
      <c r="BE1320">
        <v>0</v>
      </c>
      <c r="BF1320" t="s">
        <v>98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85128.98000000001</v>
      </c>
      <c r="BO1320">
        <v>7273.02</v>
      </c>
      <c r="BP1320">
        <v>0</v>
      </c>
      <c r="BQ1320">
        <v>7273.02</v>
      </c>
      <c r="BR1320" t="s">
        <v>99</v>
      </c>
      <c r="BS1320" t="s">
        <v>100</v>
      </c>
      <c r="BT1320" t="s">
        <v>100</v>
      </c>
      <c r="BU1320" t="s">
        <v>100</v>
      </c>
      <c r="BV1320" t="s">
        <v>100</v>
      </c>
      <c r="BW1320" t="s">
        <v>100</v>
      </c>
      <c r="BX1320">
        <v>44728</v>
      </c>
      <c r="BY1320" t="s">
        <v>101</v>
      </c>
      <c r="BZ1320">
        <v>1379.78</v>
      </c>
      <c r="CA1320">
        <v>0</v>
      </c>
      <c r="CB1320">
        <v>0</v>
      </c>
      <c r="CC1320">
        <v>0</v>
      </c>
      <c r="CD1320" s="1">
        <v>45352</v>
      </c>
      <c r="CE1320" t="s">
        <v>97</v>
      </c>
      <c r="CF1320">
        <v>701.79</v>
      </c>
      <c r="CG1320">
        <v>6.7500000000000004E-2</v>
      </c>
      <c r="CH1320">
        <v>7273.02</v>
      </c>
      <c r="CI1320">
        <v>0</v>
      </c>
      <c r="CJ1320">
        <v>86949.150000000009</v>
      </c>
      <c r="CK1320">
        <v>3500.76</v>
      </c>
      <c r="CL1320">
        <v>898.5</v>
      </c>
      <c r="CM1320">
        <v>0</v>
      </c>
      <c r="CS1320" s="2">
        <f t="shared" si="20"/>
        <v>0</v>
      </c>
      <c r="CT1320" s="2">
        <f>+SUM(AR1320:AS1320,AX1320:AY1320,AV1320:AW1320,)</f>
        <v>8.41</v>
      </c>
    </row>
    <row r="1321" spans="1:98" x14ac:dyDescent="0.25">
      <c r="A1321" t="s">
        <v>1432</v>
      </c>
      <c r="B1321" t="s">
        <v>96</v>
      </c>
      <c r="C1321">
        <v>1966383</v>
      </c>
      <c r="D1321" t="s">
        <v>97</v>
      </c>
      <c r="E1321" s="1">
        <v>45397</v>
      </c>
      <c r="F1321">
        <v>79691.839999999997</v>
      </c>
      <c r="G1321" s="2">
        <v>37534.25</v>
      </c>
      <c r="H1321">
        <v>79572.63</v>
      </c>
      <c r="I1321">
        <v>37534.25</v>
      </c>
      <c r="J1321" s="2">
        <v>471.19</v>
      </c>
      <c r="K1321" s="2">
        <v>496.49</v>
      </c>
      <c r="L1321">
        <v>6.2E-2</v>
      </c>
      <c r="M1321" s="2">
        <v>823.17000000000007</v>
      </c>
      <c r="N1321" s="2">
        <v>119.21000000000001</v>
      </c>
      <c r="O1321">
        <v>0</v>
      </c>
      <c r="P1321">
        <v>0</v>
      </c>
      <c r="Q1321">
        <v>0</v>
      </c>
      <c r="R1321">
        <v>0</v>
      </c>
      <c r="S1321">
        <v>15.370000000000001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 s="2">
        <v>1077.46</v>
      </c>
      <c r="AR1321" s="2">
        <v>108.24</v>
      </c>
      <c r="AS1321">
        <v>0</v>
      </c>
      <c r="AT1321" s="2">
        <v>0</v>
      </c>
      <c r="AU1321">
        <v>0</v>
      </c>
      <c r="AV1321" s="2">
        <v>0</v>
      </c>
      <c r="AW1321" s="2">
        <v>0</v>
      </c>
      <c r="AX1321">
        <v>0</v>
      </c>
      <c r="AY1321">
        <v>0</v>
      </c>
      <c r="AZ1321">
        <v>2149.9</v>
      </c>
      <c r="BA1321">
        <v>2815.02</v>
      </c>
      <c r="BB1321">
        <v>0</v>
      </c>
      <c r="BC1321">
        <v>0</v>
      </c>
      <c r="BD1321">
        <v>992.98</v>
      </c>
      <c r="BE1321">
        <v>0</v>
      </c>
      <c r="BF1321" t="s">
        <v>98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114291.86</v>
      </c>
      <c r="BO1321">
        <v>37534.25</v>
      </c>
      <c r="BP1321">
        <v>0</v>
      </c>
      <c r="BQ1321">
        <v>37534.25</v>
      </c>
      <c r="BR1321" t="s">
        <v>99</v>
      </c>
      <c r="BS1321" t="s">
        <v>100</v>
      </c>
      <c r="BT1321" t="s">
        <v>100</v>
      </c>
      <c r="BU1321" t="s">
        <v>100</v>
      </c>
      <c r="BV1321" t="s">
        <v>100</v>
      </c>
      <c r="BW1321" t="s">
        <v>100</v>
      </c>
      <c r="BX1321">
        <v>44672</v>
      </c>
      <c r="BY1321" t="s">
        <v>101</v>
      </c>
      <c r="BZ1321">
        <v>818.77</v>
      </c>
      <c r="CA1321">
        <v>0</v>
      </c>
      <c r="CB1321">
        <v>0</v>
      </c>
      <c r="CC1321">
        <v>0</v>
      </c>
      <c r="CD1321" s="1">
        <v>45366</v>
      </c>
      <c r="CE1321" t="s">
        <v>97</v>
      </c>
      <c r="CF1321">
        <v>471.19</v>
      </c>
      <c r="CG1321">
        <v>6.2E-2</v>
      </c>
      <c r="CH1321">
        <v>37534.25</v>
      </c>
      <c r="CI1321">
        <v>0</v>
      </c>
      <c r="CJ1321">
        <v>117166.64</v>
      </c>
      <c r="CK1321">
        <v>537.12</v>
      </c>
      <c r="CL1321">
        <v>0</v>
      </c>
      <c r="CM1321">
        <v>0</v>
      </c>
      <c r="CS1321" s="2">
        <f t="shared" si="20"/>
        <v>0</v>
      </c>
      <c r="CT1321" s="2">
        <f>+SUM(AR1321:AS1321,AX1321:AY1321,AV1321:AW1321,)</f>
        <v>108.24</v>
      </c>
    </row>
    <row r="1322" spans="1:98" x14ac:dyDescent="0.25">
      <c r="A1322" t="s">
        <v>1433</v>
      </c>
      <c r="B1322" t="s">
        <v>96</v>
      </c>
      <c r="C1322">
        <v>1976091</v>
      </c>
      <c r="D1322" t="s">
        <v>97</v>
      </c>
      <c r="E1322" s="1">
        <v>45383</v>
      </c>
      <c r="F1322">
        <v>79622.009999999995</v>
      </c>
      <c r="G1322" s="2">
        <v>0</v>
      </c>
      <c r="H1322">
        <v>79471</v>
      </c>
      <c r="I1322">
        <v>0</v>
      </c>
      <c r="J1322" s="2">
        <v>451.34</v>
      </c>
      <c r="K1322" s="2">
        <v>518.61</v>
      </c>
      <c r="L1322">
        <v>5.6669999999999998E-2</v>
      </c>
      <c r="M1322" s="2">
        <v>751.67000000000007</v>
      </c>
      <c r="N1322" s="2">
        <v>151.01</v>
      </c>
      <c r="O1322">
        <v>0</v>
      </c>
      <c r="P1322">
        <v>0</v>
      </c>
      <c r="Q1322">
        <v>0</v>
      </c>
      <c r="R1322">
        <v>0</v>
      </c>
      <c r="S1322">
        <v>15.35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 s="2">
        <v>1271.51</v>
      </c>
      <c r="AR1322" s="2">
        <v>16.09</v>
      </c>
      <c r="AS1322">
        <v>0</v>
      </c>
      <c r="AT1322" s="2">
        <v>0</v>
      </c>
      <c r="AU1322">
        <v>0</v>
      </c>
      <c r="AV1322" s="2">
        <v>0</v>
      </c>
      <c r="AW1322" s="2">
        <v>0</v>
      </c>
      <c r="AX1322">
        <v>0</v>
      </c>
      <c r="AY1322">
        <v>-1037.22</v>
      </c>
      <c r="AZ1322">
        <v>0</v>
      </c>
      <c r="BA1322">
        <v>0</v>
      </c>
      <c r="BB1322">
        <v>186.81</v>
      </c>
      <c r="BC1322">
        <v>0</v>
      </c>
      <c r="BD1322">
        <v>1037.22</v>
      </c>
      <c r="BE1322">
        <v>0</v>
      </c>
      <c r="BF1322" t="s">
        <v>98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79657.81</v>
      </c>
      <c r="BO1322">
        <v>0</v>
      </c>
      <c r="BP1322">
        <v>0</v>
      </c>
      <c r="BQ1322">
        <v>0</v>
      </c>
      <c r="BR1322" t="s">
        <v>99</v>
      </c>
      <c r="BS1322" t="s">
        <v>100</v>
      </c>
      <c r="BT1322" t="s">
        <v>100</v>
      </c>
      <c r="BU1322" t="s">
        <v>100</v>
      </c>
      <c r="BV1322" t="s">
        <v>100</v>
      </c>
      <c r="BW1322" t="s">
        <v>100</v>
      </c>
      <c r="BX1322">
        <v>44728</v>
      </c>
      <c r="BY1322" t="s">
        <v>101</v>
      </c>
      <c r="BZ1322">
        <v>1908.46</v>
      </c>
      <c r="CA1322">
        <v>0</v>
      </c>
      <c r="CB1322">
        <v>0</v>
      </c>
      <c r="CC1322">
        <v>0</v>
      </c>
      <c r="CD1322" s="1">
        <v>45352</v>
      </c>
      <c r="CE1322" t="s">
        <v>97</v>
      </c>
      <c r="CF1322">
        <v>451.34</v>
      </c>
      <c r="CG1322">
        <v>5.6669999999999998E-2</v>
      </c>
      <c r="CH1322">
        <v>0</v>
      </c>
      <c r="CI1322">
        <v>0</v>
      </c>
      <c r="CJ1322">
        <v>79546.679999999993</v>
      </c>
      <c r="CK1322">
        <v>633.16</v>
      </c>
      <c r="CL1322">
        <v>0</v>
      </c>
      <c r="CM1322">
        <v>705.42</v>
      </c>
      <c r="CS1322" s="2">
        <f t="shared" si="20"/>
        <v>0</v>
      </c>
      <c r="CT1322" s="2">
        <f>+SUM(AR1322:AS1322,AX1322:AY1322,AV1322:AW1322,)</f>
        <v>-1021.13</v>
      </c>
    </row>
    <row r="1323" spans="1:98" x14ac:dyDescent="0.25">
      <c r="A1323" t="s">
        <v>1434</v>
      </c>
      <c r="B1323" t="s">
        <v>96</v>
      </c>
      <c r="C1323">
        <v>1976175</v>
      </c>
      <c r="D1323" t="s">
        <v>97</v>
      </c>
      <c r="E1323" s="1">
        <v>45383</v>
      </c>
      <c r="F1323">
        <v>79485.69</v>
      </c>
      <c r="G1323" s="2">
        <v>0</v>
      </c>
      <c r="H1323">
        <v>79257.67</v>
      </c>
      <c r="I1323">
        <v>0</v>
      </c>
      <c r="J1323" s="2">
        <v>360.5</v>
      </c>
      <c r="K1323" s="2">
        <v>390.21</v>
      </c>
      <c r="L1323">
        <v>0.02</v>
      </c>
      <c r="M1323" s="2">
        <v>132.47999999999999</v>
      </c>
      <c r="N1323" s="2">
        <v>228.02</v>
      </c>
      <c r="O1323">
        <v>0</v>
      </c>
      <c r="P1323">
        <v>0</v>
      </c>
      <c r="Q1323">
        <v>0</v>
      </c>
      <c r="R1323">
        <v>0</v>
      </c>
      <c r="S1323">
        <v>15.34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 s="2">
        <v>12272.46</v>
      </c>
      <c r="AR1323" s="2">
        <v>10.95</v>
      </c>
      <c r="AS1323">
        <v>0</v>
      </c>
      <c r="AT1323" s="2">
        <v>0</v>
      </c>
      <c r="AU1323">
        <v>0</v>
      </c>
      <c r="AV1323" s="2">
        <v>0</v>
      </c>
      <c r="AW1323" s="2">
        <v>0</v>
      </c>
      <c r="AX1323">
        <v>0</v>
      </c>
      <c r="AY1323">
        <v>0</v>
      </c>
      <c r="AZ1323">
        <v>513.22</v>
      </c>
      <c r="BA1323">
        <v>1592.27</v>
      </c>
      <c r="BB1323">
        <v>0</v>
      </c>
      <c r="BC1323">
        <v>0</v>
      </c>
      <c r="BD1323">
        <v>590.21</v>
      </c>
      <c r="BE1323">
        <v>611.80999999999995</v>
      </c>
      <c r="BF1323" t="s">
        <v>98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77053.59</v>
      </c>
      <c r="BO1323">
        <v>0</v>
      </c>
      <c r="BP1323">
        <v>0</v>
      </c>
      <c r="BQ1323">
        <v>0</v>
      </c>
      <c r="BR1323" t="s">
        <v>99</v>
      </c>
      <c r="BS1323" t="s">
        <v>100</v>
      </c>
      <c r="BT1323" t="s">
        <v>100</v>
      </c>
      <c r="BU1323" t="s">
        <v>100</v>
      </c>
      <c r="BV1323" t="s">
        <v>100</v>
      </c>
      <c r="BW1323" t="s">
        <v>100</v>
      </c>
      <c r="BX1323">
        <v>44728</v>
      </c>
      <c r="BY1323" t="s">
        <v>101</v>
      </c>
      <c r="BZ1323">
        <v>334.21000000000004</v>
      </c>
      <c r="CA1323">
        <v>0</v>
      </c>
      <c r="CB1323">
        <v>0</v>
      </c>
      <c r="CC1323">
        <v>0</v>
      </c>
      <c r="CD1323" s="1">
        <v>45352</v>
      </c>
      <c r="CE1323" t="s">
        <v>97</v>
      </c>
      <c r="CF1323">
        <v>360.5</v>
      </c>
      <c r="CG1323">
        <v>0.02</v>
      </c>
      <c r="CH1323">
        <v>0</v>
      </c>
      <c r="CI1323">
        <v>0</v>
      </c>
      <c r="CJ1323">
        <v>79485.69</v>
      </c>
      <c r="CK1323">
        <v>6134.63</v>
      </c>
      <c r="CL1323">
        <v>0</v>
      </c>
      <c r="CM1323">
        <v>0</v>
      </c>
      <c r="CS1323" s="2">
        <f t="shared" si="20"/>
        <v>0</v>
      </c>
      <c r="CT1323" s="2">
        <f>+SUM(AR1323:AS1323,AX1323:AY1323,AV1323:AW1323,)</f>
        <v>10.95</v>
      </c>
    </row>
    <row r="1324" spans="1:98" x14ac:dyDescent="0.25">
      <c r="A1324" t="s">
        <v>1435</v>
      </c>
      <c r="B1324" t="s">
        <v>96</v>
      </c>
      <c r="C1324">
        <v>1966247</v>
      </c>
      <c r="D1324" t="s">
        <v>97</v>
      </c>
      <c r="E1324" s="1">
        <v>45383</v>
      </c>
      <c r="F1324">
        <v>79372.649999999994</v>
      </c>
      <c r="G1324" s="2">
        <v>0</v>
      </c>
      <c r="H1324">
        <v>79225.399999999994</v>
      </c>
      <c r="I1324">
        <v>0</v>
      </c>
      <c r="J1324" s="2">
        <v>387.66</v>
      </c>
      <c r="K1324" s="2">
        <v>694.45</v>
      </c>
      <c r="L1324">
        <v>4.7500000000000001E-2</v>
      </c>
      <c r="M1324" s="2">
        <v>628.06999999999994</v>
      </c>
      <c r="N1324" s="2">
        <v>147.25</v>
      </c>
      <c r="O1324">
        <v>0</v>
      </c>
      <c r="P1324">
        <v>0</v>
      </c>
      <c r="Q1324">
        <v>0</v>
      </c>
      <c r="R1324">
        <v>0</v>
      </c>
      <c r="S1324">
        <v>15.31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 s="2">
        <v>851.05</v>
      </c>
      <c r="AR1324" s="2">
        <v>4.3900000000000006</v>
      </c>
      <c r="AS1324">
        <v>0</v>
      </c>
      <c r="AT1324" s="2">
        <v>1561.66</v>
      </c>
      <c r="AU1324">
        <v>0</v>
      </c>
      <c r="AV1324" s="2">
        <v>0</v>
      </c>
      <c r="AW1324" s="2">
        <v>0</v>
      </c>
      <c r="AX1324">
        <v>0</v>
      </c>
      <c r="AY1324">
        <v>-550.47</v>
      </c>
      <c r="AZ1324">
        <v>0</v>
      </c>
      <c r="BA1324">
        <v>838.43</v>
      </c>
      <c r="BB1324">
        <v>0</v>
      </c>
      <c r="BC1324">
        <v>0</v>
      </c>
      <c r="BD1324">
        <v>1388.9</v>
      </c>
      <c r="BE1324">
        <v>0</v>
      </c>
      <c r="BF1324" t="s">
        <v>98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79167.8</v>
      </c>
      <c r="BO1324">
        <v>0</v>
      </c>
      <c r="BP1324">
        <v>0</v>
      </c>
      <c r="BQ1324">
        <v>0</v>
      </c>
      <c r="BR1324" t="s">
        <v>99</v>
      </c>
      <c r="BS1324" t="s">
        <v>100</v>
      </c>
      <c r="BT1324" t="s">
        <v>100</v>
      </c>
      <c r="BU1324" t="s">
        <v>100</v>
      </c>
      <c r="BV1324" t="s">
        <v>100</v>
      </c>
      <c r="BW1324" t="s">
        <v>100</v>
      </c>
      <c r="BX1324">
        <v>44672</v>
      </c>
      <c r="BY1324" t="s">
        <v>101</v>
      </c>
      <c r="BZ1324">
        <v>1306.0899999999999</v>
      </c>
      <c r="CA1324">
        <v>0</v>
      </c>
      <c r="CB1324">
        <v>0</v>
      </c>
      <c r="CC1324">
        <v>0</v>
      </c>
      <c r="CD1324" s="1">
        <v>45352</v>
      </c>
      <c r="CE1324" t="s">
        <v>97</v>
      </c>
      <c r="CF1324">
        <v>387.66</v>
      </c>
      <c r="CG1324">
        <v>4.7500000000000001E-2</v>
      </c>
      <c r="CH1324">
        <v>0</v>
      </c>
      <c r="CI1324">
        <v>0</v>
      </c>
      <c r="CJ1324">
        <v>79299.17</v>
      </c>
      <c r="CK1324">
        <v>424.43</v>
      </c>
      <c r="CL1324">
        <v>780.83</v>
      </c>
      <c r="CM1324">
        <v>0</v>
      </c>
      <c r="CS1324" s="2">
        <f t="shared" si="20"/>
        <v>0</v>
      </c>
      <c r="CT1324" s="2">
        <f>+SUM(AR1324:AS1324,AX1324:AY1324,AV1324:AW1324,)</f>
        <v>-546.08000000000004</v>
      </c>
    </row>
    <row r="1325" spans="1:98" x14ac:dyDescent="0.25">
      <c r="A1325" t="s">
        <v>1436</v>
      </c>
      <c r="B1325" t="s">
        <v>96</v>
      </c>
      <c r="C1325">
        <v>1976045</v>
      </c>
      <c r="D1325" t="s">
        <v>97</v>
      </c>
      <c r="E1325" s="1">
        <v>45383</v>
      </c>
      <c r="F1325">
        <v>79654.36</v>
      </c>
      <c r="G1325" s="2">
        <v>0</v>
      </c>
      <c r="H1325">
        <v>78855.38</v>
      </c>
      <c r="I1325">
        <v>0</v>
      </c>
      <c r="J1325" s="2">
        <v>862.98</v>
      </c>
      <c r="K1325" s="2">
        <v>181.14</v>
      </c>
      <c r="L1325">
        <v>7.0000000000000007E-2</v>
      </c>
      <c r="M1325" s="2">
        <v>926.98</v>
      </c>
      <c r="N1325" s="2">
        <v>798.98</v>
      </c>
      <c r="O1325">
        <v>0</v>
      </c>
      <c r="P1325">
        <v>0</v>
      </c>
      <c r="Q1325">
        <v>0</v>
      </c>
      <c r="R1325">
        <v>0</v>
      </c>
      <c r="S1325">
        <v>15.33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 s="2">
        <v>1054.44</v>
      </c>
      <c r="AR1325" s="2">
        <v>8.1999999999999993</v>
      </c>
      <c r="AS1325">
        <v>0</v>
      </c>
      <c r="AT1325" s="2">
        <v>1994.6</v>
      </c>
      <c r="AU1325">
        <v>0</v>
      </c>
      <c r="AV1325" s="2">
        <v>0</v>
      </c>
      <c r="AW1325" s="2">
        <v>0</v>
      </c>
      <c r="AX1325">
        <v>0</v>
      </c>
      <c r="AY1325">
        <v>0</v>
      </c>
      <c r="AZ1325">
        <v>288.66000000000003</v>
      </c>
      <c r="BA1325">
        <v>307.25</v>
      </c>
      <c r="BB1325">
        <v>0</v>
      </c>
      <c r="BC1325">
        <v>0</v>
      </c>
      <c r="BD1325">
        <v>362.28</v>
      </c>
      <c r="BE1325">
        <v>0</v>
      </c>
      <c r="BF1325" t="s">
        <v>98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79545.430000000008</v>
      </c>
      <c r="BO1325">
        <v>0</v>
      </c>
      <c r="BP1325">
        <v>0</v>
      </c>
      <c r="BQ1325">
        <v>0</v>
      </c>
      <c r="BR1325" t="s">
        <v>99</v>
      </c>
      <c r="BS1325" t="s">
        <v>100</v>
      </c>
      <c r="BT1325" t="s">
        <v>100</v>
      </c>
      <c r="BU1325" t="s">
        <v>100</v>
      </c>
      <c r="BV1325" t="s">
        <v>100</v>
      </c>
      <c r="BW1325" t="s">
        <v>100</v>
      </c>
      <c r="BX1325">
        <v>44728</v>
      </c>
      <c r="BY1325" t="s">
        <v>101</v>
      </c>
      <c r="BZ1325">
        <v>1702.4299999999998</v>
      </c>
      <c r="CA1325">
        <v>0</v>
      </c>
      <c r="CB1325">
        <v>0</v>
      </c>
      <c r="CC1325">
        <v>0</v>
      </c>
      <c r="CD1325" s="1">
        <v>45352</v>
      </c>
      <c r="CE1325" t="s">
        <v>97</v>
      </c>
      <c r="CF1325">
        <v>862.98</v>
      </c>
      <c r="CG1325">
        <v>7.0000000000000007E-2</v>
      </c>
      <c r="CH1325">
        <v>0</v>
      </c>
      <c r="CI1325">
        <v>0</v>
      </c>
      <c r="CJ1325">
        <v>79256.03</v>
      </c>
      <c r="CK1325">
        <v>524.91999999999996</v>
      </c>
      <c r="CL1325">
        <v>997.3</v>
      </c>
      <c r="CM1325">
        <v>0</v>
      </c>
      <c r="CS1325" s="2">
        <f t="shared" si="20"/>
        <v>0</v>
      </c>
      <c r="CT1325" s="2">
        <f>+SUM(AR1325:AS1325,AX1325:AY1325,AV1325:AW1325,)</f>
        <v>8.1999999999999993</v>
      </c>
    </row>
    <row r="1326" spans="1:98" x14ac:dyDescent="0.25">
      <c r="A1326" t="s">
        <v>1437</v>
      </c>
      <c r="B1326" t="s">
        <v>96</v>
      </c>
      <c r="C1326">
        <v>1965981</v>
      </c>
      <c r="D1326" t="s">
        <v>97</v>
      </c>
      <c r="E1326" s="1">
        <v>45383</v>
      </c>
      <c r="F1326">
        <v>79388.73</v>
      </c>
      <c r="G1326" s="2">
        <v>0</v>
      </c>
      <c r="H1326">
        <v>78956.800000000003</v>
      </c>
      <c r="I1326">
        <v>0</v>
      </c>
      <c r="J1326" s="2">
        <v>513.27</v>
      </c>
      <c r="K1326" s="2">
        <v>213.27</v>
      </c>
      <c r="L1326">
        <v>4.4999999999999998E-2</v>
      </c>
      <c r="M1326" s="2">
        <v>594.6099999999999</v>
      </c>
      <c r="N1326" s="2">
        <v>431.93</v>
      </c>
      <c r="O1326">
        <v>0</v>
      </c>
      <c r="P1326">
        <v>0</v>
      </c>
      <c r="Q1326">
        <v>0</v>
      </c>
      <c r="R1326">
        <v>0</v>
      </c>
      <c r="S1326">
        <v>15.3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 s="2">
        <v>712.69</v>
      </c>
      <c r="AR1326" s="2">
        <v>7.27</v>
      </c>
      <c r="AS1326">
        <v>0</v>
      </c>
      <c r="AT1326" s="2">
        <v>250</v>
      </c>
      <c r="AU1326">
        <v>0</v>
      </c>
      <c r="AV1326" s="2">
        <v>0</v>
      </c>
      <c r="AW1326" s="2">
        <v>0</v>
      </c>
      <c r="AX1326">
        <v>0</v>
      </c>
      <c r="AY1326">
        <v>0</v>
      </c>
      <c r="AZ1326">
        <v>74.760000000000005</v>
      </c>
      <c r="BA1326">
        <v>2537.19</v>
      </c>
      <c r="BB1326">
        <v>0</v>
      </c>
      <c r="BC1326">
        <v>0</v>
      </c>
      <c r="BD1326">
        <v>1500.73</v>
      </c>
      <c r="BE1326">
        <v>0</v>
      </c>
      <c r="BF1326" t="s">
        <v>98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76544.61</v>
      </c>
      <c r="BO1326">
        <v>0</v>
      </c>
      <c r="BP1326">
        <v>0</v>
      </c>
      <c r="BQ1326">
        <v>0</v>
      </c>
      <c r="BR1326" t="s">
        <v>99</v>
      </c>
      <c r="BS1326" t="s">
        <v>100</v>
      </c>
      <c r="BT1326" t="s">
        <v>100</v>
      </c>
      <c r="BU1326" t="s">
        <v>100</v>
      </c>
      <c r="BV1326" t="s">
        <v>100</v>
      </c>
      <c r="BW1326" t="s">
        <v>100</v>
      </c>
      <c r="BX1326">
        <v>44672</v>
      </c>
      <c r="BY1326" t="s">
        <v>101</v>
      </c>
      <c r="BZ1326">
        <v>1003.9699999999999</v>
      </c>
      <c r="CA1326">
        <v>0</v>
      </c>
      <c r="CB1326">
        <v>0</v>
      </c>
      <c r="CC1326">
        <v>0</v>
      </c>
      <c r="CD1326" s="1">
        <v>45352</v>
      </c>
      <c r="CE1326" t="s">
        <v>97</v>
      </c>
      <c r="CF1326">
        <v>513.27</v>
      </c>
      <c r="CG1326">
        <v>4.4999999999999998E-2</v>
      </c>
      <c r="CH1326">
        <v>0</v>
      </c>
      <c r="CI1326">
        <v>0</v>
      </c>
      <c r="CJ1326">
        <v>79173.17</v>
      </c>
      <c r="CK1326">
        <v>355.14</v>
      </c>
      <c r="CL1326">
        <v>125</v>
      </c>
      <c r="CM1326">
        <v>0</v>
      </c>
      <c r="CS1326" s="2">
        <f t="shared" si="20"/>
        <v>0</v>
      </c>
      <c r="CT1326" s="2">
        <f>+SUM(AR1326:AS1326,AX1326:AY1326,AV1326:AW1326,)</f>
        <v>7.27</v>
      </c>
    </row>
    <row r="1327" spans="1:98" x14ac:dyDescent="0.25">
      <c r="A1327" t="s">
        <v>1438</v>
      </c>
      <c r="B1327" t="s">
        <v>96</v>
      </c>
      <c r="C1327">
        <v>1976058</v>
      </c>
      <c r="D1327" t="s">
        <v>121</v>
      </c>
      <c r="E1327" s="1">
        <v>45352</v>
      </c>
      <c r="F1327">
        <v>79145.899999999994</v>
      </c>
      <c r="G1327" s="2">
        <v>1393.31</v>
      </c>
      <c r="H1327">
        <v>79075.78</v>
      </c>
      <c r="I1327">
        <v>1393.31</v>
      </c>
      <c r="J1327" s="2">
        <v>375.16</v>
      </c>
      <c r="K1327" s="2">
        <v>257.26</v>
      </c>
      <c r="L1327">
        <v>4.6249999999999999E-2</v>
      </c>
      <c r="M1327" s="2">
        <v>305.04000000000002</v>
      </c>
      <c r="N1327" s="2">
        <v>70.12</v>
      </c>
      <c r="O1327">
        <v>0</v>
      </c>
      <c r="P1327">
        <v>0</v>
      </c>
      <c r="Q1327">
        <v>0</v>
      </c>
      <c r="R1327">
        <v>0</v>
      </c>
      <c r="S1327">
        <v>15.26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 s="2">
        <v>364.85</v>
      </c>
      <c r="AR1327" s="2">
        <v>8.64</v>
      </c>
      <c r="AS1327">
        <v>0</v>
      </c>
      <c r="AT1327" s="2">
        <v>227</v>
      </c>
      <c r="AU1327">
        <v>0</v>
      </c>
      <c r="AV1327" s="2">
        <v>0</v>
      </c>
      <c r="AW1327" s="2">
        <v>0</v>
      </c>
      <c r="AX1327">
        <v>257.26</v>
      </c>
      <c r="AY1327">
        <v>-514.52</v>
      </c>
      <c r="AZ1327">
        <v>0</v>
      </c>
      <c r="BA1327">
        <v>0</v>
      </c>
      <c r="BB1327">
        <v>153.4</v>
      </c>
      <c r="BC1327">
        <v>0</v>
      </c>
      <c r="BD1327">
        <v>514.52</v>
      </c>
      <c r="BE1327">
        <v>0</v>
      </c>
      <c r="BF1327" t="s">
        <v>98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81041.029999999984</v>
      </c>
      <c r="BO1327">
        <v>1393.31</v>
      </c>
      <c r="BP1327">
        <v>0</v>
      </c>
      <c r="BQ1327">
        <v>1393.31</v>
      </c>
      <c r="BR1327" t="s">
        <v>99</v>
      </c>
      <c r="BS1327" t="s">
        <v>100</v>
      </c>
      <c r="BT1327" t="s">
        <v>100</v>
      </c>
      <c r="BU1327" t="s">
        <v>100</v>
      </c>
      <c r="BV1327" t="s">
        <v>100</v>
      </c>
      <c r="BW1327" t="s">
        <v>100</v>
      </c>
      <c r="BX1327">
        <v>44728</v>
      </c>
      <c r="BY1327" t="s">
        <v>101</v>
      </c>
      <c r="BZ1327">
        <v>608.5200000000001</v>
      </c>
      <c r="CA1327">
        <v>305.04000000000002</v>
      </c>
      <c r="CB1327">
        <v>0</v>
      </c>
      <c r="CC1327">
        <v>0</v>
      </c>
      <c r="CD1327" s="1">
        <v>45323</v>
      </c>
      <c r="CE1327" t="s">
        <v>121</v>
      </c>
      <c r="CF1327">
        <v>375.16</v>
      </c>
      <c r="CG1327">
        <v>4.6249999999999999E-2</v>
      </c>
      <c r="CH1327">
        <v>1393.31</v>
      </c>
      <c r="CI1327">
        <v>0</v>
      </c>
      <c r="CJ1327">
        <v>80539.209999999992</v>
      </c>
      <c r="CK1327">
        <v>179.61</v>
      </c>
      <c r="CL1327">
        <v>113.5</v>
      </c>
      <c r="CM1327">
        <v>410.66</v>
      </c>
      <c r="CS1327" s="2">
        <f t="shared" si="20"/>
        <v>0</v>
      </c>
      <c r="CT1327" s="2">
        <f>+SUM(AR1327:AS1327,AX1327:AY1327,AV1327:AW1327,)</f>
        <v>-248.62</v>
      </c>
    </row>
    <row r="1328" spans="1:98" x14ac:dyDescent="0.25">
      <c r="A1328" t="s">
        <v>1439</v>
      </c>
      <c r="B1328" t="s">
        <v>96</v>
      </c>
      <c r="C1328">
        <v>1980958</v>
      </c>
      <c r="D1328" t="s">
        <v>97</v>
      </c>
      <c r="E1328" s="1">
        <v>45383</v>
      </c>
      <c r="F1328">
        <v>79076.600000000006</v>
      </c>
      <c r="G1328" s="2">
        <v>0</v>
      </c>
      <c r="H1328">
        <v>78744.5</v>
      </c>
      <c r="I1328">
        <v>0</v>
      </c>
      <c r="J1328" s="2">
        <v>411.65</v>
      </c>
      <c r="K1328" s="2">
        <v>302.17</v>
      </c>
      <c r="L1328">
        <v>5.2499999999999998E-2</v>
      </c>
      <c r="M1328" s="2">
        <v>691.2</v>
      </c>
      <c r="N1328" s="2">
        <v>332.1</v>
      </c>
      <c r="O1328">
        <v>100</v>
      </c>
      <c r="P1328">
        <v>0</v>
      </c>
      <c r="Q1328">
        <v>0</v>
      </c>
      <c r="R1328">
        <v>0</v>
      </c>
      <c r="S1328">
        <v>15.24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 s="2">
        <v>5156.91</v>
      </c>
      <c r="AR1328" s="2">
        <v>8.99</v>
      </c>
      <c r="AS1328">
        <v>0</v>
      </c>
      <c r="AT1328" s="2">
        <v>382.72</v>
      </c>
      <c r="AU1328">
        <v>0</v>
      </c>
      <c r="AV1328" s="2">
        <v>0</v>
      </c>
      <c r="AW1328" s="2">
        <v>0</v>
      </c>
      <c r="AX1328">
        <v>0</v>
      </c>
      <c r="AY1328">
        <v>0</v>
      </c>
      <c r="AZ1328">
        <v>32.700000000000003</v>
      </c>
      <c r="BA1328">
        <v>983.8</v>
      </c>
      <c r="BB1328">
        <v>0</v>
      </c>
      <c r="BC1328">
        <v>0</v>
      </c>
      <c r="BD1328">
        <v>604.34</v>
      </c>
      <c r="BE1328">
        <v>0</v>
      </c>
      <c r="BF1328" t="s">
        <v>98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77952.06</v>
      </c>
      <c r="BO1328">
        <v>0</v>
      </c>
      <c r="BP1328">
        <v>0</v>
      </c>
      <c r="BQ1328">
        <v>0</v>
      </c>
      <c r="BR1328" t="s">
        <v>99</v>
      </c>
      <c r="BS1328" t="s">
        <v>100</v>
      </c>
      <c r="BT1328" t="s">
        <v>100</v>
      </c>
      <c r="BU1328" t="s">
        <v>100</v>
      </c>
      <c r="BV1328" t="s">
        <v>100</v>
      </c>
      <c r="BW1328" t="s">
        <v>100</v>
      </c>
      <c r="BX1328">
        <v>44706</v>
      </c>
      <c r="BY1328" t="s">
        <v>101</v>
      </c>
      <c r="BZ1328">
        <v>999.06999999999994</v>
      </c>
      <c r="CA1328">
        <v>0</v>
      </c>
      <c r="CB1328">
        <v>0</v>
      </c>
      <c r="CC1328">
        <v>0</v>
      </c>
      <c r="CD1328" s="1">
        <v>45352</v>
      </c>
      <c r="CE1328" t="s">
        <v>97</v>
      </c>
      <c r="CF1328">
        <v>411.65</v>
      </c>
      <c r="CG1328">
        <v>5.2499999999999998E-2</v>
      </c>
      <c r="CH1328">
        <v>0</v>
      </c>
      <c r="CI1328">
        <v>0</v>
      </c>
      <c r="CJ1328">
        <v>78910.91</v>
      </c>
      <c r="CK1328">
        <v>2576.4499999999998</v>
      </c>
      <c r="CL1328">
        <v>191.36</v>
      </c>
      <c r="CM1328">
        <v>0</v>
      </c>
      <c r="CS1328" s="2">
        <f t="shared" si="20"/>
        <v>0</v>
      </c>
      <c r="CT1328" s="2">
        <f>+SUM(AR1328:AS1328,AX1328:AY1328,AV1328:AW1328,)</f>
        <v>8.99</v>
      </c>
    </row>
    <row r="1329" spans="1:98" x14ac:dyDescent="0.25">
      <c r="A1329" t="s">
        <v>1440</v>
      </c>
      <c r="B1329" t="s">
        <v>96</v>
      </c>
      <c r="C1329">
        <v>2119713</v>
      </c>
      <c r="D1329" t="s">
        <v>97</v>
      </c>
      <c r="E1329" s="1">
        <v>45413</v>
      </c>
      <c r="F1329">
        <v>78639.38</v>
      </c>
      <c r="G1329" s="2">
        <v>0</v>
      </c>
      <c r="H1329">
        <v>77469</v>
      </c>
      <c r="I1329">
        <v>0</v>
      </c>
      <c r="J1329" s="2">
        <v>380.69</v>
      </c>
      <c r="K1329" s="2">
        <v>619.49</v>
      </c>
      <c r="L1329">
        <v>0.04</v>
      </c>
      <c r="M1329" s="2">
        <v>523.87</v>
      </c>
      <c r="N1329" s="2">
        <v>1170.3799999999999</v>
      </c>
      <c r="O1329">
        <v>932.87</v>
      </c>
      <c r="P1329">
        <v>0</v>
      </c>
      <c r="Q1329">
        <v>0</v>
      </c>
      <c r="R1329">
        <v>0</v>
      </c>
      <c r="S1329">
        <v>13.85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 s="2">
        <v>564.87</v>
      </c>
      <c r="AR1329" s="2">
        <v>7.01</v>
      </c>
      <c r="AS1329">
        <v>0</v>
      </c>
      <c r="AT1329" s="2">
        <v>41.94</v>
      </c>
      <c r="AU1329">
        <v>0</v>
      </c>
      <c r="AV1329" s="2">
        <v>0</v>
      </c>
      <c r="AW1329" s="2">
        <v>0</v>
      </c>
      <c r="AX1329">
        <v>0</v>
      </c>
      <c r="AY1329">
        <v>-430.07</v>
      </c>
      <c r="AZ1329">
        <v>27.64</v>
      </c>
      <c r="BA1329">
        <v>808.44</v>
      </c>
      <c r="BB1329">
        <v>0</v>
      </c>
      <c r="BC1329">
        <v>0</v>
      </c>
      <c r="BD1329">
        <v>1266.1500000000001</v>
      </c>
      <c r="BE1329">
        <v>0</v>
      </c>
      <c r="BF1329" t="s">
        <v>98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76681.53</v>
      </c>
      <c r="BO1329">
        <v>0</v>
      </c>
      <c r="BP1329">
        <v>0</v>
      </c>
      <c r="BQ1329">
        <v>0</v>
      </c>
      <c r="BR1329" t="s">
        <v>99</v>
      </c>
      <c r="BS1329" t="s">
        <v>100</v>
      </c>
      <c r="BT1329" t="s">
        <v>100</v>
      </c>
      <c r="BU1329" t="s">
        <v>100</v>
      </c>
      <c r="BV1329" t="s">
        <v>100</v>
      </c>
      <c r="BW1329" t="s">
        <v>100</v>
      </c>
      <c r="BX1329">
        <v>44824</v>
      </c>
      <c r="BY1329" t="s">
        <v>101</v>
      </c>
      <c r="BZ1329">
        <v>2103.46</v>
      </c>
      <c r="CA1329">
        <v>0</v>
      </c>
      <c r="CB1329">
        <v>0</v>
      </c>
      <c r="CC1329">
        <v>0</v>
      </c>
      <c r="CD1329" s="1">
        <v>45383</v>
      </c>
      <c r="CE1329" t="s">
        <v>97</v>
      </c>
      <c r="CF1329">
        <v>380.69</v>
      </c>
      <c r="CG1329">
        <v>0.04</v>
      </c>
      <c r="CH1329">
        <v>0</v>
      </c>
      <c r="CI1329">
        <v>0</v>
      </c>
      <c r="CJ1329">
        <v>78520.820000000007</v>
      </c>
      <c r="CK1329">
        <v>280.54000000000002</v>
      </c>
      <c r="CL1329">
        <v>20.97</v>
      </c>
      <c r="CM1329">
        <v>0</v>
      </c>
      <c r="CS1329" s="2">
        <f t="shared" si="20"/>
        <v>0</v>
      </c>
      <c r="CT1329" s="2">
        <f>+SUM(AR1329:AS1329,AX1329:AY1329,AV1329:AW1329,)</f>
        <v>-423.06</v>
      </c>
    </row>
    <row r="1330" spans="1:98" x14ac:dyDescent="0.25">
      <c r="A1330" t="s">
        <v>1441</v>
      </c>
      <c r="B1330" t="s">
        <v>96</v>
      </c>
      <c r="C1330">
        <v>2120047</v>
      </c>
      <c r="D1330" t="s">
        <v>97</v>
      </c>
      <c r="E1330" s="1">
        <v>45383</v>
      </c>
      <c r="F1330">
        <v>78834.59</v>
      </c>
      <c r="G1330" s="2">
        <v>0</v>
      </c>
      <c r="H1330">
        <v>77755.539999999994</v>
      </c>
      <c r="I1330">
        <v>0</v>
      </c>
      <c r="J1330" s="2">
        <v>973.27</v>
      </c>
      <c r="K1330" s="2">
        <v>381.75</v>
      </c>
      <c r="L1330">
        <v>6.6250000000000003E-2</v>
      </c>
      <c r="M1330" s="2">
        <v>867.49</v>
      </c>
      <c r="N1330" s="2">
        <v>1079.05</v>
      </c>
      <c r="O1330">
        <v>0</v>
      </c>
      <c r="P1330">
        <v>0</v>
      </c>
      <c r="Q1330">
        <v>0</v>
      </c>
      <c r="R1330">
        <v>0</v>
      </c>
      <c r="S1330">
        <v>13.850000000000001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 s="2">
        <v>799.61</v>
      </c>
      <c r="AR1330" s="2">
        <v>8.4200000000000017</v>
      </c>
      <c r="AS1330">
        <v>0</v>
      </c>
      <c r="AT1330" s="2">
        <v>0</v>
      </c>
      <c r="AU1330">
        <v>0</v>
      </c>
      <c r="AV1330" s="2">
        <v>0</v>
      </c>
      <c r="AW1330" s="2">
        <v>0</v>
      </c>
      <c r="AX1330">
        <v>0</v>
      </c>
      <c r="AY1330">
        <v>0</v>
      </c>
      <c r="AZ1330">
        <v>969.67</v>
      </c>
      <c r="BA1330">
        <v>512.74</v>
      </c>
      <c r="BB1330">
        <v>0</v>
      </c>
      <c r="BC1330">
        <v>0</v>
      </c>
      <c r="BD1330">
        <v>767.42000000000007</v>
      </c>
      <c r="BE1330">
        <v>0</v>
      </c>
      <c r="BF1330" t="s">
        <v>98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77242.799999999988</v>
      </c>
      <c r="BO1330">
        <v>0</v>
      </c>
      <c r="BP1330">
        <v>0</v>
      </c>
      <c r="BQ1330">
        <v>0</v>
      </c>
      <c r="BR1330" t="s">
        <v>99</v>
      </c>
      <c r="BS1330" t="s">
        <v>100</v>
      </c>
      <c r="BT1330" t="s">
        <v>100</v>
      </c>
      <c r="BU1330" t="s">
        <v>100</v>
      </c>
      <c r="BV1330" t="s">
        <v>100</v>
      </c>
      <c r="BW1330" t="s">
        <v>100</v>
      </c>
      <c r="BX1330">
        <v>44817</v>
      </c>
      <c r="BY1330" t="s">
        <v>101</v>
      </c>
      <c r="BZ1330">
        <v>1924.27</v>
      </c>
      <c r="CA1330">
        <v>0</v>
      </c>
      <c r="CB1330">
        <v>0</v>
      </c>
      <c r="CC1330">
        <v>0</v>
      </c>
      <c r="CD1330" s="1">
        <v>45352</v>
      </c>
      <c r="CE1330" t="s">
        <v>97</v>
      </c>
      <c r="CF1330">
        <v>973.27</v>
      </c>
      <c r="CG1330">
        <v>6.6250000000000003E-2</v>
      </c>
      <c r="CH1330">
        <v>0</v>
      </c>
      <c r="CI1330">
        <v>0</v>
      </c>
      <c r="CJ1330">
        <v>78296.55</v>
      </c>
      <c r="CK1330">
        <v>397.91</v>
      </c>
      <c r="CL1330">
        <v>0</v>
      </c>
      <c r="CM1330">
        <v>0</v>
      </c>
      <c r="CS1330" s="2">
        <f t="shared" si="20"/>
        <v>0</v>
      </c>
      <c r="CT1330" s="2">
        <f>+SUM(AR1330:AS1330,AX1330:AY1330,AV1330:AW1330,)</f>
        <v>8.4200000000000017</v>
      </c>
    </row>
    <row r="1331" spans="1:98" x14ac:dyDescent="0.25">
      <c r="A1331" t="s">
        <v>1442</v>
      </c>
      <c r="B1331" t="s">
        <v>96</v>
      </c>
      <c r="C1331">
        <v>2110032</v>
      </c>
      <c r="D1331" t="s">
        <v>97</v>
      </c>
      <c r="E1331" s="1">
        <v>45413</v>
      </c>
      <c r="F1331">
        <v>78443.06</v>
      </c>
      <c r="G1331" s="2">
        <v>3967.2</v>
      </c>
      <c r="H1331">
        <v>77606.899999999994</v>
      </c>
      <c r="I1331">
        <v>3967.2</v>
      </c>
      <c r="J1331" s="2">
        <v>991.8</v>
      </c>
      <c r="K1331" s="2">
        <v>0</v>
      </c>
      <c r="L1331">
        <v>8.7999999999999995E-2</v>
      </c>
      <c r="M1331" s="2">
        <v>1147.44</v>
      </c>
      <c r="N1331" s="2">
        <v>836.16000000000008</v>
      </c>
      <c r="O1331">
        <v>0</v>
      </c>
      <c r="P1331">
        <v>0</v>
      </c>
      <c r="Q1331">
        <v>0</v>
      </c>
      <c r="R1331">
        <v>0</v>
      </c>
      <c r="S1331">
        <v>26.25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 s="2">
        <v>691.3599999999999</v>
      </c>
      <c r="AR1331" s="2">
        <v>6.44</v>
      </c>
      <c r="AS1331">
        <v>0</v>
      </c>
      <c r="AT1331" s="2">
        <v>99.9</v>
      </c>
      <c r="AU1331">
        <v>0</v>
      </c>
      <c r="AV1331" s="2">
        <v>0</v>
      </c>
      <c r="AW1331" s="2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 t="s">
        <v>98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81624.049999999988</v>
      </c>
      <c r="BO1331">
        <v>3967.2</v>
      </c>
      <c r="BP1331">
        <v>0</v>
      </c>
      <c r="BQ1331">
        <v>3967.2</v>
      </c>
      <c r="BR1331" t="s">
        <v>99</v>
      </c>
      <c r="BS1331" t="s">
        <v>100</v>
      </c>
      <c r="BT1331" t="s">
        <v>100</v>
      </c>
      <c r="BU1331" t="s">
        <v>100</v>
      </c>
      <c r="BV1331" t="s">
        <v>100</v>
      </c>
      <c r="BW1331" t="s">
        <v>100</v>
      </c>
      <c r="BX1331">
        <v>44802</v>
      </c>
      <c r="BY1331" t="s">
        <v>101</v>
      </c>
      <c r="BZ1331">
        <v>1950.9099999999999</v>
      </c>
      <c r="CA1331">
        <v>0</v>
      </c>
      <c r="CB1331">
        <v>0</v>
      </c>
      <c r="CC1331">
        <v>0</v>
      </c>
      <c r="CD1331" s="1">
        <v>45383</v>
      </c>
      <c r="CE1331" t="s">
        <v>97</v>
      </c>
      <c r="CF1331">
        <v>991.8</v>
      </c>
      <c r="CG1331">
        <v>8.7999999999999995E-2</v>
      </c>
      <c r="CH1331">
        <v>3967.2</v>
      </c>
      <c r="CI1331">
        <v>0</v>
      </c>
      <c r="CJ1331">
        <v>81993.709999999992</v>
      </c>
      <c r="CK1331">
        <v>344.08</v>
      </c>
      <c r="CL1331">
        <v>49.95</v>
      </c>
      <c r="CM1331">
        <v>0</v>
      </c>
      <c r="CS1331" s="2">
        <f t="shared" si="20"/>
        <v>0</v>
      </c>
      <c r="CT1331" s="2">
        <f>+SUM(AR1331:AS1331,AX1331:AY1331,AV1331:AW1331,)</f>
        <v>6.44</v>
      </c>
    </row>
    <row r="1332" spans="1:98" x14ac:dyDescent="0.25">
      <c r="A1332" t="s">
        <v>1443</v>
      </c>
      <c r="B1332" t="s">
        <v>96</v>
      </c>
      <c r="C1332">
        <v>1975034</v>
      </c>
      <c r="D1332" t="s">
        <v>97</v>
      </c>
      <c r="E1332" s="1">
        <v>45402</v>
      </c>
      <c r="F1332">
        <v>78030.19</v>
      </c>
      <c r="G1332" s="2">
        <v>2861.95</v>
      </c>
      <c r="H1332">
        <v>77966.58</v>
      </c>
      <c r="I1332">
        <v>2861.95</v>
      </c>
      <c r="J1332" s="2">
        <v>594</v>
      </c>
      <c r="K1332" s="2">
        <v>0</v>
      </c>
      <c r="L1332">
        <v>8.4000000000000005E-2</v>
      </c>
      <c r="M1332" s="2">
        <v>1124.3899999999999</v>
      </c>
      <c r="N1332" s="2">
        <v>63.61</v>
      </c>
      <c r="O1332">
        <v>0</v>
      </c>
      <c r="P1332">
        <v>0</v>
      </c>
      <c r="Q1332">
        <v>0</v>
      </c>
      <c r="R1332">
        <v>0</v>
      </c>
      <c r="S1332">
        <v>17.649999999999999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 s="2">
        <v>1152.6099999999999</v>
      </c>
      <c r="AR1332" s="2">
        <v>5.63</v>
      </c>
      <c r="AS1332">
        <v>0</v>
      </c>
      <c r="AT1332" s="2">
        <v>594.02</v>
      </c>
      <c r="AU1332">
        <v>0</v>
      </c>
      <c r="AV1332" s="2">
        <v>0</v>
      </c>
      <c r="AW1332" s="2">
        <v>-12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 t="s">
        <v>98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81122.539999999994</v>
      </c>
      <c r="BO1332">
        <v>2861.95</v>
      </c>
      <c r="BP1332">
        <v>0</v>
      </c>
      <c r="BQ1332">
        <v>2861.95</v>
      </c>
      <c r="BR1332" t="s">
        <v>612</v>
      </c>
      <c r="BS1332" t="s">
        <v>105</v>
      </c>
      <c r="BT1332" t="s">
        <v>100</v>
      </c>
      <c r="BU1332" t="s">
        <v>100</v>
      </c>
      <c r="BV1332" t="s">
        <v>100</v>
      </c>
      <c r="BW1332" t="s">
        <v>100</v>
      </c>
      <c r="BX1332">
        <v>44702</v>
      </c>
      <c r="BY1332" t="s">
        <v>101</v>
      </c>
      <c r="BZ1332">
        <v>1176.72</v>
      </c>
      <c r="CA1332">
        <v>0</v>
      </c>
      <c r="CB1332">
        <v>0</v>
      </c>
      <c r="CC1332">
        <v>0</v>
      </c>
      <c r="CD1332" s="1">
        <v>45371</v>
      </c>
      <c r="CE1332" t="s">
        <v>97</v>
      </c>
      <c r="CF1332">
        <v>594</v>
      </c>
      <c r="CG1332">
        <v>8.4000000000000005E-2</v>
      </c>
      <c r="CH1332">
        <v>2861.95</v>
      </c>
      <c r="CI1332">
        <v>0</v>
      </c>
      <c r="CJ1332">
        <v>80849.77</v>
      </c>
      <c r="CK1332">
        <v>574.29999999999995</v>
      </c>
      <c r="CL1332">
        <v>300.01</v>
      </c>
      <c r="CM1332">
        <v>0</v>
      </c>
      <c r="CS1332" s="2">
        <f t="shared" si="20"/>
        <v>0</v>
      </c>
      <c r="CT1332" s="2">
        <f>+SUM(AR1332:AS1332,AX1332:AY1332,AV1332:AW1332,)</f>
        <v>-6.37</v>
      </c>
    </row>
    <row r="1333" spans="1:98" x14ac:dyDescent="0.25">
      <c r="A1333" t="s">
        <v>1444</v>
      </c>
      <c r="B1333" t="s">
        <v>96</v>
      </c>
      <c r="C1333">
        <v>1829790</v>
      </c>
      <c r="D1333" t="s">
        <v>97</v>
      </c>
      <c r="E1333" s="1">
        <v>45413</v>
      </c>
      <c r="F1333">
        <v>77916.72</v>
      </c>
      <c r="G1333" s="2">
        <v>0</v>
      </c>
      <c r="H1333">
        <v>77537.3</v>
      </c>
      <c r="I1333">
        <v>0</v>
      </c>
      <c r="J1333" s="2">
        <v>368.71</v>
      </c>
      <c r="K1333" s="2">
        <v>218.61</v>
      </c>
      <c r="L1333">
        <v>4.2500000000000003E-2</v>
      </c>
      <c r="M1333" s="2">
        <v>826.71</v>
      </c>
      <c r="N1333" s="2">
        <v>379.42</v>
      </c>
      <c r="O1333">
        <v>100</v>
      </c>
      <c r="P1333">
        <v>0</v>
      </c>
      <c r="Q1333">
        <v>0</v>
      </c>
      <c r="R1333">
        <v>0</v>
      </c>
      <c r="S1333">
        <v>12.420000000000002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 s="2">
        <v>1409.31</v>
      </c>
      <c r="AR1333" s="2">
        <v>308.04000000000002</v>
      </c>
      <c r="AS1333">
        <v>0</v>
      </c>
      <c r="AT1333" s="2">
        <v>0</v>
      </c>
      <c r="AU1333">
        <v>0</v>
      </c>
      <c r="AV1333" s="2">
        <v>0</v>
      </c>
      <c r="AW1333" s="2">
        <v>0</v>
      </c>
      <c r="AX1333">
        <v>0</v>
      </c>
      <c r="AY1333">
        <v>0</v>
      </c>
      <c r="AZ1333">
        <v>0</v>
      </c>
      <c r="BA1333">
        <v>1517.82</v>
      </c>
      <c r="BB1333">
        <v>0</v>
      </c>
      <c r="BC1333">
        <v>0</v>
      </c>
      <c r="BD1333">
        <v>655.83</v>
      </c>
      <c r="BE1333">
        <v>0</v>
      </c>
      <c r="BF1333" t="s">
        <v>98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76019.48</v>
      </c>
      <c r="BO1333">
        <v>0</v>
      </c>
      <c r="BP1333">
        <v>0</v>
      </c>
      <c r="BQ1333">
        <v>0</v>
      </c>
      <c r="BR1333" t="s">
        <v>99</v>
      </c>
      <c r="BS1333" t="s">
        <v>100</v>
      </c>
      <c r="BT1333" t="s">
        <v>100</v>
      </c>
      <c r="BU1333" t="s">
        <v>100</v>
      </c>
      <c r="BV1333" t="s">
        <v>100</v>
      </c>
      <c r="BW1333" t="s">
        <v>100</v>
      </c>
      <c r="BX1333">
        <v>44580</v>
      </c>
      <c r="BY1333" t="s">
        <v>101</v>
      </c>
      <c r="BZ1333">
        <v>885.67000000000007</v>
      </c>
      <c r="CA1333">
        <v>0</v>
      </c>
      <c r="CB1333">
        <v>0</v>
      </c>
      <c r="CC1333">
        <v>0</v>
      </c>
      <c r="CD1333" s="1">
        <v>45352</v>
      </c>
      <c r="CE1333" t="s">
        <v>97</v>
      </c>
      <c r="CF1333">
        <v>368.71</v>
      </c>
      <c r="CG1333">
        <v>4.2500000000000003E-2</v>
      </c>
      <c r="CH1333">
        <v>0</v>
      </c>
      <c r="CI1333">
        <v>0</v>
      </c>
      <c r="CJ1333">
        <v>77823.97</v>
      </c>
      <c r="CK1333">
        <v>701.85</v>
      </c>
      <c r="CL1333">
        <v>0</v>
      </c>
      <c r="CM1333">
        <v>0</v>
      </c>
      <c r="CS1333" s="2">
        <f t="shared" si="20"/>
        <v>0</v>
      </c>
      <c r="CT1333" s="2">
        <f>+SUM(AR1333:AS1333,AX1333:AY1333,AV1333:AW1333,)</f>
        <v>308.04000000000002</v>
      </c>
    </row>
    <row r="1334" spans="1:98" x14ac:dyDescent="0.25">
      <c r="A1334" t="s">
        <v>1445</v>
      </c>
      <c r="B1334" t="s">
        <v>96</v>
      </c>
      <c r="C1334">
        <v>2111938</v>
      </c>
      <c r="D1334" t="s">
        <v>97</v>
      </c>
      <c r="E1334" s="1">
        <v>45383</v>
      </c>
      <c r="F1334">
        <v>77954.73</v>
      </c>
      <c r="G1334" s="2">
        <v>0</v>
      </c>
      <c r="H1334">
        <v>77466.22</v>
      </c>
      <c r="I1334">
        <v>0</v>
      </c>
      <c r="J1334" s="2">
        <v>536.13</v>
      </c>
      <c r="K1334" s="2">
        <v>490.47</v>
      </c>
      <c r="L1334">
        <v>4.4999999999999998E-2</v>
      </c>
      <c r="M1334" s="2">
        <v>583.75</v>
      </c>
      <c r="N1334" s="2">
        <v>488.51</v>
      </c>
      <c r="O1334">
        <v>0</v>
      </c>
      <c r="P1334">
        <v>0</v>
      </c>
      <c r="Q1334">
        <v>0</v>
      </c>
      <c r="R1334">
        <v>0</v>
      </c>
      <c r="S1334">
        <v>26.22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 s="2">
        <v>297.58000000000004</v>
      </c>
      <c r="AR1334" s="2">
        <v>8.43</v>
      </c>
      <c r="AS1334">
        <v>0</v>
      </c>
      <c r="AT1334" s="2">
        <v>230</v>
      </c>
      <c r="AU1334">
        <v>0</v>
      </c>
      <c r="AV1334" s="2">
        <v>0</v>
      </c>
      <c r="AW1334" s="2">
        <v>0</v>
      </c>
      <c r="AX1334">
        <v>0</v>
      </c>
      <c r="AY1334">
        <v>0</v>
      </c>
      <c r="AZ1334">
        <v>0</v>
      </c>
      <c r="BA1334">
        <v>1840.5</v>
      </c>
      <c r="BB1334">
        <v>0</v>
      </c>
      <c r="BC1334">
        <v>0</v>
      </c>
      <c r="BD1334">
        <v>955.22</v>
      </c>
      <c r="BE1334">
        <v>0</v>
      </c>
      <c r="BF1334" t="s">
        <v>98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75740.72</v>
      </c>
      <c r="BO1334">
        <v>0</v>
      </c>
      <c r="BP1334">
        <v>0</v>
      </c>
      <c r="BQ1334">
        <v>0</v>
      </c>
      <c r="BR1334" t="s">
        <v>99</v>
      </c>
      <c r="BS1334" t="s">
        <v>100</v>
      </c>
      <c r="BT1334" t="s">
        <v>100</v>
      </c>
      <c r="BU1334" t="s">
        <v>100</v>
      </c>
      <c r="BV1334" t="s">
        <v>100</v>
      </c>
      <c r="BW1334" t="s">
        <v>100</v>
      </c>
      <c r="BX1334">
        <v>44802</v>
      </c>
      <c r="BY1334" t="s">
        <v>101</v>
      </c>
      <c r="BZ1334">
        <v>1037.6099999999999</v>
      </c>
      <c r="CA1334">
        <v>0</v>
      </c>
      <c r="CB1334">
        <v>0</v>
      </c>
      <c r="CC1334">
        <v>0</v>
      </c>
      <c r="CD1334" s="1">
        <v>45352</v>
      </c>
      <c r="CE1334" t="s">
        <v>97</v>
      </c>
      <c r="CF1334">
        <v>536.13</v>
      </c>
      <c r="CG1334">
        <v>4.4999999999999998E-2</v>
      </c>
      <c r="CH1334">
        <v>0</v>
      </c>
      <c r="CI1334">
        <v>0</v>
      </c>
      <c r="CJ1334">
        <v>77710.929999999993</v>
      </c>
      <c r="CK1334">
        <v>146.49</v>
      </c>
      <c r="CL1334">
        <v>115</v>
      </c>
      <c r="CM1334">
        <v>0</v>
      </c>
      <c r="CS1334" s="2">
        <f t="shared" si="20"/>
        <v>0</v>
      </c>
      <c r="CT1334" s="2">
        <f>+SUM(AR1334:AS1334,AX1334:AY1334,AV1334:AW1334,)</f>
        <v>8.43</v>
      </c>
    </row>
    <row r="1335" spans="1:98" x14ac:dyDescent="0.25">
      <c r="A1335" t="s">
        <v>1446</v>
      </c>
      <c r="B1335" t="s">
        <v>96</v>
      </c>
      <c r="C1335">
        <v>2109585</v>
      </c>
      <c r="D1335" t="s">
        <v>97</v>
      </c>
      <c r="E1335" s="1">
        <v>45383</v>
      </c>
      <c r="F1335">
        <v>78024.22</v>
      </c>
      <c r="G1335" s="2">
        <v>0</v>
      </c>
      <c r="H1335">
        <v>77204.7</v>
      </c>
      <c r="I1335">
        <v>0</v>
      </c>
      <c r="J1335" s="2">
        <v>1123.1099999999999</v>
      </c>
      <c r="K1335" s="2">
        <v>576.9</v>
      </c>
      <c r="L1335">
        <v>0.11</v>
      </c>
      <c r="M1335" s="2">
        <v>1426.7</v>
      </c>
      <c r="N1335" s="2">
        <v>819.52</v>
      </c>
      <c r="O1335">
        <v>0</v>
      </c>
      <c r="P1335">
        <v>0</v>
      </c>
      <c r="Q1335">
        <v>0</v>
      </c>
      <c r="R1335">
        <v>0</v>
      </c>
      <c r="S1335">
        <v>26.71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 s="2">
        <v>2803.83</v>
      </c>
      <c r="AR1335" s="2">
        <v>171.79</v>
      </c>
      <c r="AS1335">
        <v>0</v>
      </c>
      <c r="AT1335" s="2">
        <v>40</v>
      </c>
      <c r="AU1335">
        <v>0</v>
      </c>
      <c r="AV1335" s="2">
        <v>0</v>
      </c>
      <c r="AW1335" s="2">
        <v>0</v>
      </c>
      <c r="AX1335">
        <v>1300.98</v>
      </c>
      <c r="AY1335">
        <v>-830.62</v>
      </c>
      <c r="AZ1335">
        <v>3645</v>
      </c>
      <c r="BA1335">
        <v>0</v>
      </c>
      <c r="BB1335">
        <v>470.36</v>
      </c>
      <c r="BC1335">
        <v>0</v>
      </c>
      <c r="BD1335">
        <v>830.62</v>
      </c>
      <c r="BE1335">
        <v>0</v>
      </c>
      <c r="BF1335" t="s">
        <v>98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77695.06</v>
      </c>
      <c r="BO1335">
        <v>0</v>
      </c>
      <c r="BP1335">
        <v>0</v>
      </c>
      <c r="BQ1335">
        <v>0</v>
      </c>
      <c r="BR1335" t="s">
        <v>104</v>
      </c>
      <c r="BS1335" t="s">
        <v>100</v>
      </c>
      <c r="BT1335" t="s">
        <v>100</v>
      </c>
      <c r="BU1335" t="s">
        <v>100</v>
      </c>
      <c r="BV1335" t="s">
        <v>105</v>
      </c>
      <c r="BW1335" t="s">
        <v>100</v>
      </c>
      <c r="BX1335">
        <v>44802</v>
      </c>
      <c r="BY1335" t="s">
        <v>101</v>
      </c>
      <c r="BZ1335">
        <v>1577.3600000000001</v>
      </c>
      <c r="CA1335">
        <v>0</v>
      </c>
      <c r="CB1335">
        <v>0</v>
      </c>
      <c r="CC1335">
        <v>0</v>
      </c>
      <c r="CD1335" s="1">
        <v>45352</v>
      </c>
      <c r="CE1335" t="s">
        <v>97</v>
      </c>
      <c r="CF1335">
        <v>1123.1099999999999</v>
      </c>
      <c r="CG1335">
        <v>0.11</v>
      </c>
      <c r="CH1335">
        <v>0</v>
      </c>
      <c r="CI1335">
        <v>0</v>
      </c>
      <c r="CJ1335">
        <v>77616.33</v>
      </c>
      <c r="CK1335">
        <v>1399.1</v>
      </c>
      <c r="CL1335">
        <v>20</v>
      </c>
      <c r="CM1335">
        <v>885.67</v>
      </c>
      <c r="CS1335" s="2">
        <f t="shared" si="20"/>
        <v>0</v>
      </c>
      <c r="CT1335" s="2">
        <f>+SUM(AR1335:AS1335,AX1335:AY1335,AV1335:AW1335,)</f>
        <v>642.15</v>
      </c>
    </row>
    <row r="1336" spans="1:98" x14ac:dyDescent="0.25">
      <c r="A1336" t="s">
        <v>1447</v>
      </c>
      <c r="B1336" t="s">
        <v>96</v>
      </c>
      <c r="C1336">
        <v>2113409</v>
      </c>
      <c r="D1336" t="s">
        <v>97</v>
      </c>
      <c r="E1336" s="1">
        <v>45383</v>
      </c>
      <c r="F1336">
        <v>77531.7</v>
      </c>
      <c r="G1336" s="2">
        <v>0</v>
      </c>
      <c r="H1336">
        <v>77409.64</v>
      </c>
      <c r="I1336">
        <v>0</v>
      </c>
      <c r="J1336" s="2">
        <v>367.81</v>
      </c>
      <c r="K1336" s="2">
        <v>276.76</v>
      </c>
      <c r="L1336">
        <v>4.7500000000000001E-2</v>
      </c>
      <c r="M1336" s="2">
        <v>613.55999999999995</v>
      </c>
      <c r="N1336" s="2">
        <v>122.06</v>
      </c>
      <c r="O1336">
        <v>0</v>
      </c>
      <c r="P1336">
        <v>0</v>
      </c>
      <c r="Q1336">
        <v>0</v>
      </c>
      <c r="R1336">
        <v>0</v>
      </c>
      <c r="S1336">
        <v>26.2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 s="2">
        <v>788.8</v>
      </c>
      <c r="AR1336" s="2">
        <v>8.7899999999999991</v>
      </c>
      <c r="AS1336">
        <v>0</v>
      </c>
      <c r="AT1336" s="2">
        <v>0</v>
      </c>
      <c r="AU1336">
        <v>0</v>
      </c>
      <c r="AV1336" s="2">
        <v>0</v>
      </c>
      <c r="AW1336" s="2">
        <v>0</v>
      </c>
      <c r="AX1336">
        <v>0</v>
      </c>
      <c r="AY1336">
        <v>0</v>
      </c>
      <c r="AZ1336">
        <v>71.09</v>
      </c>
      <c r="BA1336">
        <v>1660.61</v>
      </c>
      <c r="BB1336">
        <v>0</v>
      </c>
      <c r="BC1336">
        <v>0</v>
      </c>
      <c r="BD1336">
        <v>1235.8800000000001</v>
      </c>
      <c r="BE1336">
        <v>0</v>
      </c>
      <c r="BF1336" t="s">
        <v>98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75749.03</v>
      </c>
      <c r="BO1336">
        <v>0</v>
      </c>
      <c r="BP1336">
        <v>0</v>
      </c>
      <c r="BQ1336">
        <v>0</v>
      </c>
      <c r="BR1336" t="s">
        <v>99</v>
      </c>
      <c r="BS1336" t="s">
        <v>100</v>
      </c>
      <c r="BT1336" t="s">
        <v>100</v>
      </c>
      <c r="BU1336" t="s">
        <v>100</v>
      </c>
      <c r="BV1336" t="s">
        <v>100</v>
      </c>
      <c r="BW1336" t="s">
        <v>100</v>
      </c>
      <c r="BX1336">
        <v>44802</v>
      </c>
      <c r="BY1336" t="s">
        <v>101</v>
      </c>
      <c r="BZ1336">
        <v>700.62999999999988</v>
      </c>
      <c r="CA1336">
        <v>0</v>
      </c>
      <c r="CB1336">
        <v>0</v>
      </c>
      <c r="CC1336">
        <v>0</v>
      </c>
      <c r="CD1336" s="1">
        <v>45352</v>
      </c>
      <c r="CE1336" t="s">
        <v>97</v>
      </c>
      <c r="CF1336">
        <v>367.81</v>
      </c>
      <c r="CG1336">
        <v>4.7500000000000001E-2</v>
      </c>
      <c r="CH1336">
        <v>0</v>
      </c>
      <c r="CI1336">
        <v>0</v>
      </c>
      <c r="CJ1336">
        <v>77470.789999999994</v>
      </c>
      <c r="CK1336">
        <v>392.1</v>
      </c>
      <c r="CL1336">
        <v>0</v>
      </c>
      <c r="CM1336">
        <v>0</v>
      </c>
      <c r="CS1336" s="2">
        <f t="shared" si="20"/>
        <v>0</v>
      </c>
      <c r="CT1336" s="2">
        <f>+SUM(AR1336:AS1336,AX1336:AY1336,AV1336:AW1336,)</f>
        <v>8.7899999999999991</v>
      </c>
    </row>
    <row r="1337" spans="1:98" x14ac:dyDescent="0.25">
      <c r="A1337" t="s">
        <v>1448</v>
      </c>
      <c r="B1337" t="s">
        <v>96</v>
      </c>
      <c r="C1337">
        <v>2120065</v>
      </c>
      <c r="D1337" t="s">
        <v>97</v>
      </c>
      <c r="E1337" s="1">
        <v>45383</v>
      </c>
      <c r="F1337">
        <v>77685.22</v>
      </c>
      <c r="G1337" s="2">
        <v>0</v>
      </c>
      <c r="H1337">
        <v>77218.64</v>
      </c>
      <c r="I1337">
        <v>0</v>
      </c>
      <c r="J1337" s="2">
        <v>365.61</v>
      </c>
      <c r="K1337" s="2">
        <v>345.54</v>
      </c>
      <c r="L1337">
        <v>2.0469999999999999E-2</v>
      </c>
      <c r="M1337" s="2">
        <v>264.64</v>
      </c>
      <c r="N1337" s="2">
        <v>466.58000000000004</v>
      </c>
      <c r="O1337">
        <v>0</v>
      </c>
      <c r="P1337">
        <v>0</v>
      </c>
      <c r="Q1337">
        <v>0</v>
      </c>
      <c r="R1337">
        <v>0</v>
      </c>
      <c r="S1337">
        <v>13.67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 s="2">
        <v>669.73</v>
      </c>
      <c r="AR1337" s="2">
        <v>8.98</v>
      </c>
      <c r="AS1337">
        <v>0</v>
      </c>
      <c r="AT1337" s="2">
        <v>0</v>
      </c>
      <c r="AU1337">
        <v>0</v>
      </c>
      <c r="AV1337" s="2">
        <v>0</v>
      </c>
      <c r="AW1337" s="2">
        <v>0</v>
      </c>
      <c r="AX1337">
        <v>0</v>
      </c>
      <c r="AY1337">
        <v>0</v>
      </c>
      <c r="AZ1337">
        <v>193</v>
      </c>
      <c r="BA1337">
        <v>1947.77</v>
      </c>
      <c r="BB1337">
        <v>0</v>
      </c>
      <c r="BC1337">
        <v>0</v>
      </c>
      <c r="BD1337">
        <v>691.08</v>
      </c>
      <c r="BE1337">
        <v>0</v>
      </c>
      <c r="BF1337" t="s">
        <v>98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75270.87</v>
      </c>
      <c r="BO1337">
        <v>0</v>
      </c>
      <c r="BP1337">
        <v>0</v>
      </c>
      <c r="BQ1337">
        <v>0</v>
      </c>
      <c r="BR1337" t="s">
        <v>99</v>
      </c>
      <c r="BS1337" t="s">
        <v>100</v>
      </c>
      <c r="BT1337" t="s">
        <v>100</v>
      </c>
      <c r="BU1337" t="s">
        <v>100</v>
      </c>
      <c r="BV1337" t="s">
        <v>100</v>
      </c>
      <c r="BW1337" t="s">
        <v>100</v>
      </c>
      <c r="BX1337">
        <v>44817</v>
      </c>
      <c r="BY1337" t="s">
        <v>101</v>
      </c>
      <c r="BZ1337">
        <v>708.56999999999994</v>
      </c>
      <c r="CA1337">
        <v>0</v>
      </c>
      <c r="CB1337">
        <v>0</v>
      </c>
      <c r="CC1337">
        <v>0</v>
      </c>
      <c r="CD1337" s="1">
        <v>45352</v>
      </c>
      <c r="CE1337" t="s">
        <v>97</v>
      </c>
      <c r="CF1337">
        <v>365.61</v>
      </c>
      <c r="CG1337">
        <v>2.0469999999999999E-2</v>
      </c>
      <c r="CH1337">
        <v>0</v>
      </c>
      <c r="CI1337">
        <v>0</v>
      </c>
      <c r="CJ1337">
        <v>77452.13</v>
      </c>
      <c r="CK1337">
        <v>332.86</v>
      </c>
      <c r="CL1337">
        <v>0</v>
      </c>
      <c r="CM1337">
        <v>0</v>
      </c>
      <c r="CS1337" s="2">
        <f t="shared" si="20"/>
        <v>0</v>
      </c>
      <c r="CT1337" s="2">
        <f>+SUM(AR1337:AS1337,AX1337:AY1337,AV1337:AW1337,)</f>
        <v>8.98</v>
      </c>
    </row>
    <row r="1338" spans="1:98" x14ac:dyDescent="0.25">
      <c r="A1338" t="s">
        <v>1449</v>
      </c>
      <c r="B1338" t="s">
        <v>96</v>
      </c>
      <c r="C1338">
        <v>1901059</v>
      </c>
      <c r="D1338" t="s">
        <v>97</v>
      </c>
      <c r="E1338" s="1">
        <v>45383</v>
      </c>
      <c r="F1338">
        <v>77393.94</v>
      </c>
      <c r="G1338" s="2">
        <v>95841.85</v>
      </c>
      <c r="H1338">
        <v>77118.27</v>
      </c>
      <c r="I1338">
        <v>95841.85</v>
      </c>
      <c r="J1338" s="2">
        <v>460.02</v>
      </c>
      <c r="K1338" s="2">
        <v>710.62</v>
      </c>
      <c r="L1338">
        <v>0.05</v>
      </c>
      <c r="M1338" s="2">
        <v>644.37</v>
      </c>
      <c r="N1338" s="2">
        <v>275.67</v>
      </c>
      <c r="O1338">
        <v>0</v>
      </c>
      <c r="P1338">
        <v>0</v>
      </c>
      <c r="Q1338">
        <v>0</v>
      </c>
      <c r="R1338">
        <v>0</v>
      </c>
      <c r="S1338">
        <v>14.92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 s="2">
        <v>652.20000000000005</v>
      </c>
      <c r="AR1338" s="2">
        <v>8.9499999999999993</v>
      </c>
      <c r="AS1338">
        <v>0</v>
      </c>
      <c r="AT1338" s="2">
        <v>1852.98</v>
      </c>
      <c r="AU1338">
        <v>0</v>
      </c>
      <c r="AV1338" s="2">
        <v>30</v>
      </c>
      <c r="AW1338" s="2">
        <v>0</v>
      </c>
      <c r="AX1338">
        <v>0</v>
      </c>
      <c r="AY1338">
        <v>0</v>
      </c>
      <c r="AZ1338">
        <v>40950.679999999993</v>
      </c>
      <c r="BA1338">
        <v>1946.79</v>
      </c>
      <c r="BB1338">
        <v>0</v>
      </c>
      <c r="BC1338">
        <v>11346.28</v>
      </c>
      <c r="BD1338">
        <v>12078.14</v>
      </c>
      <c r="BE1338">
        <v>29.36</v>
      </c>
      <c r="BF1338" t="s">
        <v>98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160564.18</v>
      </c>
      <c r="BO1338">
        <v>95841.85</v>
      </c>
      <c r="BP1338">
        <v>0</v>
      </c>
      <c r="BQ1338">
        <v>95841.85</v>
      </c>
      <c r="BR1338" t="s">
        <v>99</v>
      </c>
      <c r="BS1338" t="s">
        <v>100</v>
      </c>
      <c r="BT1338" t="s">
        <v>100</v>
      </c>
      <c r="BU1338" t="s">
        <v>100</v>
      </c>
      <c r="BV1338" t="s">
        <v>100</v>
      </c>
      <c r="BW1338" t="s">
        <v>100</v>
      </c>
      <c r="BX1338">
        <v>44684</v>
      </c>
      <c r="BY1338" t="s">
        <v>101</v>
      </c>
      <c r="BZ1338">
        <v>866.17000000000007</v>
      </c>
      <c r="CA1338">
        <v>0</v>
      </c>
      <c r="CB1338">
        <v>0</v>
      </c>
      <c r="CC1338">
        <v>0</v>
      </c>
      <c r="CD1338" s="1">
        <v>45352</v>
      </c>
      <c r="CE1338" t="s">
        <v>97</v>
      </c>
      <c r="CF1338">
        <v>460.02</v>
      </c>
      <c r="CG1338">
        <v>0.05</v>
      </c>
      <c r="CH1338">
        <v>95841.85</v>
      </c>
      <c r="CI1338">
        <v>0</v>
      </c>
      <c r="CJ1338">
        <v>173098.23999999999</v>
      </c>
      <c r="CK1338">
        <v>324.01</v>
      </c>
      <c r="CL1338">
        <v>926.49</v>
      </c>
      <c r="CM1338">
        <v>0</v>
      </c>
      <c r="CS1338" s="2">
        <f t="shared" si="20"/>
        <v>0</v>
      </c>
      <c r="CT1338" s="2">
        <f>+SUM(AR1338:AS1338,AX1338:AY1338,AV1338:AW1338,)</f>
        <v>38.950000000000003</v>
      </c>
    </row>
    <row r="1339" spans="1:98" x14ac:dyDescent="0.25">
      <c r="A1339" t="s">
        <v>1450</v>
      </c>
      <c r="B1339" t="s">
        <v>96</v>
      </c>
      <c r="C1339">
        <v>1971826</v>
      </c>
      <c r="D1339" t="s">
        <v>97</v>
      </c>
      <c r="E1339" s="1">
        <v>45413</v>
      </c>
      <c r="F1339">
        <v>77320.08</v>
      </c>
      <c r="G1339" s="2">
        <v>0</v>
      </c>
      <c r="H1339">
        <v>77129.8</v>
      </c>
      <c r="I1339">
        <v>0</v>
      </c>
      <c r="J1339" s="2">
        <v>288.32</v>
      </c>
      <c r="K1339" s="2">
        <v>792.85</v>
      </c>
      <c r="L1339">
        <v>0.03</v>
      </c>
      <c r="M1339" s="2">
        <v>386.36</v>
      </c>
      <c r="N1339" s="2">
        <v>190.28</v>
      </c>
      <c r="O1339">
        <v>0</v>
      </c>
      <c r="P1339">
        <v>0</v>
      </c>
      <c r="Q1339">
        <v>0</v>
      </c>
      <c r="R1339">
        <v>0</v>
      </c>
      <c r="S1339">
        <v>26.18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 s="2">
        <v>9682.59</v>
      </c>
      <c r="AR1339" s="2">
        <v>6.4600000000000009</v>
      </c>
      <c r="AS1339">
        <v>0</v>
      </c>
      <c r="AT1339" s="2">
        <v>0</v>
      </c>
      <c r="AU1339">
        <v>0</v>
      </c>
      <c r="AV1339" s="2">
        <v>0</v>
      </c>
      <c r="AW1339" s="2">
        <v>0</v>
      </c>
      <c r="AX1339">
        <v>0</v>
      </c>
      <c r="AY1339">
        <v>0</v>
      </c>
      <c r="AZ1339">
        <v>1777.49</v>
      </c>
      <c r="BA1339">
        <v>2947.58</v>
      </c>
      <c r="BB1339">
        <v>0</v>
      </c>
      <c r="BC1339">
        <v>0</v>
      </c>
      <c r="BD1339">
        <v>1599.02</v>
      </c>
      <c r="BE1339">
        <v>0</v>
      </c>
      <c r="BF1339" t="s">
        <v>98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74182.22</v>
      </c>
      <c r="BO1339">
        <v>0</v>
      </c>
      <c r="BP1339">
        <v>0</v>
      </c>
      <c r="BQ1339">
        <v>0</v>
      </c>
      <c r="BR1339" t="s">
        <v>99</v>
      </c>
      <c r="BS1339" t="s">
        <v>100</v>
      </c>
      <c r="BT1339" t="s">
        <v>100</v>
      </c>
      <c r="BU1339" t="s">
        <v>100</v>
      </c>
      <c r="BV1339" t="s">
        <v>100</v>
      </c>
      <c r="BW1339" t="s">
        <v>100</v>
      </c>
      <c r="BX1339">
        <v>44697</v>
      </c>
      <c r="BY1339" t="s">
        <v>101</v>
      </c>
      <c r="BZ1339">
        <v>544</v>
      </c>
      <c r="CA1339">
        <v>0</v>
      </c>
      <c r="CB1339">
        <v>0</v>
      </c>
      <c r="CC1339">
        <v>0</v>
      </c>
      <c r="CD1339" s="1">
        <v>45383</v>
      </c>
      <c r="CE1339" t="s">
        <v>97</v>
      </c>
      <c r="CF1339">
        <v>288.32</v>
      </c>
      <c r="CG1339">
        <v>0.03</v>
      </c>
      <c r="CH1339">
        <v>0</v>
      </c>
      <c r="CI1339">
        <v>0</v>
      </c>
      <c r="CJ1339">
        <v>77225.06</v>
      </c>
      <c r="CK1339">
        <v>4840.09</v>
      </c>
      <c r="CL1339">
        <v>0</v>
      </c>
      <c r="CM1339">
        <v>0</v>
      </c>
      <c r="CS1339" s="2">
        <f t="shared" si="20"/>
        <v>0</v>
      </c>
      <c r="CT1339" s="2">
        <f>+SUM(AR1339:AS1339,AX1339:AY1339,AV1339:AW1339,)</f>
        <v>6.4600000000000009</v>
      </c>
    </row>
    <row r="1340" spans="1:98" x14ac:dyDescent="0.25">
      <c r="A1340" t="s">
        <v>1451</v>
      </c>
      <c r="B1340" t="s">
        <v>96</v>
      </c>
      <c r="C1340">
        <v>2115312</v>
      </c>
      <c r="D1340" t="s">
        <v>97</v>
      </c>
      <c r="E1340" s="1">
        <v>45383</v>
      </c>
      <c r="F1340">
        <v>78241.94</v>
      </c>
      <c r="G1340" s="2">
        <v>0</v>
      </c>
      <c r="H1340">
        <v>76170.12</v>
      </c>
      <c r="I1340">
        <v>0</v>
      </c>
      <c r="J1340" s="2">
        <v>1440.73</v>
      </c>
      <c r="K1340" s="2">
        <v>2090.54</v>
      </c>
      <c r="L1340">
        <v>6.25E-2</v>
      </c>
      <c r="M1340" s="2">
        <v>809.64</v>
      </c>
      <c r="N1340" s="2">
        <v>2071.8199999999997</v>
      </c>
      <c r="O1340">
        <v>0</v>
      </c>
      <c r="P1340">
        <v>0</v>
      </c>
      <c r="Q1340">
        <v>0</v>
      </c>
      <c r="R1340">
        <v>0</v>
      </c>
      <c r="S1340">
        <v>26.67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 s="2">
        <v>734.31</v>
      </c>
      <c r="AR1340" s="2">
        <v>8.19</v>
      </c>
      <c r="AS1340">
        <v>0</v>
      </c>
      <c r="AT1340" s="2">
        <v>0</v>
      </c>
      <c r="AU1340">
        <v>0</v>
      </c>
      <c r="AV1340" s="2">
        <v>0</v>
      </c>
      <c r="AW1340" s="2">
        <v>0</v>
      </c>
      <c r="AX1340">
        <v>0</v>
      </c>
      <c r="AY1340">
        <v>0</v>
      </c>
      <c r="AZ1340">
        <v>579.33999999999992</v>
      </c>
      <c r="BA1340">
        <v>5038.84</v>
      </c>
      <c r="BB1340">
        <v>0</v>
      </c>
      <c r="BC1340">
        <v>0</v>
      </c>
      <c r="BD1340">
        <v>4181.08</v>
      </c>
      <c r="BE1340">
        <v>13</v>
      </c>
      <c r="BF1340" t="s">
        <v>98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71118.28</v>
      </c>
      <c r="BO1340">
        <v>0</v>
      </c>
      <c r="BP1340">
        <v>0</v>
      </c>
      <c r="BQ1340">
        <v>0</v>
      </c>
      <c r="BR1340" t="s">
        <v>104</v>
      </c>
      <c r="BS1340" t="s">
        <v>100</v>
      </c>
      <c r="BT1340" t="s">
        <v>100</v>
      </c>
      <c r="BU1340" t="s">
        <v>100</v>
      </c>
      <c r="BV1340" t="s">
        <v>105</v>
      </c>
      <c r="BW1340" t="s">
        <v>100</v>
      </c>
      <c r="BX1340">
        <v>44819</v>
      </c>
      <c r="BY1340" t="s">
        <v>101</v>
      </c>
      <c r="BZ1340">
        <v>2846.6</v>
      </c>
      <c r="CA1340">
        <v>0</v>
      </c>
      <c r="CB1340">
        <v>0</v>
      </c>
      <c r="CC1340">
        <v>0</v>
      </c>
      <c r="CD1340" s="1">
        <v>45352</v>
      </c>
      <c r="CE1340" t="s">
        <v>97</v>
      </c>
      <c r="CF1340">
        <v>1440.73</v>
      </c>
      <c r="CG1340">
        <v>6.25E-2</v>
      </c>
      <c r="CH1340">
        <v>0</v>
      </c>
      <c r="CI1340">
        <v>0</v>
      </c>
      <c r="CJ1340">
        <v>77208.72</v>
      </c>
      <c r="CK1340">
        <v>365.15</v>
      </c>
      <c r="CL1340">
        <v>0</v>
      </c>
      <c r="CM1340">
        <v>0</v>
      </c>
      <c r="CS1340" s="2">
        <f t="shared" si="20"/>
        <v>0</v>
      </c>
      <c r="CT1340" s="2">
        <f>+SUM(AR1340:AS1340,AX1340:AY1340,AV1340:AW1340,)</f>
        <v>8.19</v>
      </c>
    </row>
    <row r="1341" spans="1:98" x14ac:dyDescent="0.25">
      <c r="A1341" t="s">
        <v>1452</v>
      </c>
      <c r="B1341" t="s">
        <v>96</v>
      </c>
      <c r="C1341">
        <v>1812309</v>
      </c>
      <c r="D1341" t="s">
        <v>97</v>
      </c>
      <c r="E1341" s="1">
        <v>45373</v>
      </c>
      <c r="F1341">
        <v>77562.559999999998</v>
      </c>
      <c r="G1341" s="2">
        <v>12751.08</v>
      </c>
      <c r="H1341">
        <v>76649.509999999995</v>
      </c>
      <c r="I1341">
        <v>12751.08</v>
      </c>
      <c r="J1341" s="2">
        <v>906.36</v>
      </c>
      <c r="K1341" s="2">
        <v>467.11</v>
      </c>
      <c r="L1341">
        <v>6.9800000000000001E-2</v>
      </c>
      <c r="M1341" s="2">
        <v>899.67000000000007</v>
      </c>
      <c r="N1341" s="2">
        <v>913.05</v>
      </c>
      <c r="O1341">
        <v>0</v>
      </c>
      <c r="P1341">
        <v>0</v>
      </c>
      <c r="Q1341">
        <v>0</v>
      </c>
      <c r="R1341">
        <v>0</v>
      </c>
      <c r="S1341">
        <v>12.98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 s="2">
        <v>1366.2800000000002</v>
      </c>
      <c r="AR1341" s="2">
        <v>6.8</v>
      </c>
      <c r="AS1341">
        <v>0</v>
      </c>
      <c r="AT1341" s="2">
        <v>200</v>
      </c>
      <c r="AU1341">
        <v>0</v>
      </c>
      <c r="AV1341" s="2">
        <v>0</v>
      </c>
      <c r="AW1341" s="2">
        <v>0</v>
      </c>
      <c r="AX1341">
        <v>0</v>
      </c>
      <c r="AY1341">
        <v>0</v>
      </c>
      <c r="AZ1341">
        <v>1655.17</v>
      </c>
      <c r="BA1341">
        <v>526.23</v>
      </c>
      <c r="BB1341">
        <v>0</v>
      </c>
      <c r="BC1341">
        <v>0</v>
      </c>
      <c r="BD1341">
        <v>934.22</v>
      </c>
      <c r="BE1341">
        <v>0</v>
      </c>
      <c r="BF1341" t="s">
        <v>98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88974.36</v>
      </c>
      <c r="BO1341">
        <v>12751.08</v>
      </c>
      <c r="BP1341">
        <v>0</v>
      </c>
      <c r="BQ1341">
        <v>12751.08</v>
      </c>
      <c r="BR1341" t="s">
        <v>99</v>
      </c>
      <c r="BS1341" t="s">
        <v>100</v>
      </c>
      <c r="BT1341" t="s">
        <v>100</v>
      </c>
      <c r="BU1341" t="s">
        <v>100</v>
      </c>
      <c r="BV1341" t="s">
        <v>100</v>
      </c>
      <c r="BW1341" t="s">
        <v>100</v>
      </c>
      <c r="BX1341">
        <v>44533</v>
      </c>
      <c r="BY1341" t="s">
        <v>101</v>
      </c>
      <c r="BZ1341">
        <v>1792.94</v>
      </c>
      <c r="CA1341">
        <v>0</v>
      </c>
      <c r="CB1341">
        <v>0</v>
      </c>
      <c r="CC1341">
        <v>0</v>
      </c>
      <c r="CD1341" s="1">
        <v>45344</v>
      </c>
      <c r="CE1341" t="s">
        <v>97</v>
      </c>
      <c r="CF1341">
        <v>906.36</v>
      </c>
      <c r="CG1341">
        <v>6.9800000000000001E-2</v>
      </c>
      <c r="CH1341">
        <v>12751.08</v>
      </c>
      <c r="CI1341">
        <v>0</v>
      </c>
      <c r="CJ1341">
        <v>89858.44</v>
      </c>
      <c r="CK1341">
        <v>680.84</v>
      </c>
      <c r="CL1341">
        <v>100</v>
      </c>
      <c r="CM1341">
        <v>0</v>
      </c>
      <c r="CS1341" s="2">
        <f t="shared" si="20"/>
        <v>0</v>
      </c>
      <c r="CT1341" s="2">
        <f>+SUM(AR1341:AS1341,AX1341:AY1341,AV1341:AW1341,)</f>
        <v>6.8</v>
      </c>
    </row>
    <row r="1342" spans="1:98" x14ac:dyDescent="0.25">
      <c r="A1342" t="s">
        <v>1453</v>
      </c>
      <c r="B1342" t="s">
        <v>96</v>
      </c>
      <c r="C1342">
        <v>2761594</v>
      </c>
      <c r="D1342" t="s">
        <v>97</v>
      </c>
      <c r="E1342" s="1">
        <v>45413</v>
      </c>
      <c r="F1342">
        <v>77241.17</v>
      </c>
      <c r="G1342" s="2">
        <v>34321.54</v>
      </c>
      <c r="H1342">
        <v>76995.97</v>
      </c>
      <c r="I1342">
        <v>34321.54</v>
      </c>
      <c r="J1342" s="2">
        <v>312.04000000000002</v>
      </c>
      <c r="K1342" s="2">
        <v>395.18</v>
      </c>
      <c r="L1342">
        <v>3.6249999999999998E-2</v>
      </c>
      <c r="M1342" s="2">
        <v>699.26</v>
      </c>
      <c r="N1342" s="2">
        <v>245.2</v>
      </c>
      <c r="O1342">
        <v>2.78</v>
      </c>
      <c r="P1342">
        <v>0</v>
      </c>
      <c r="Q1342">
        <v>0</v>
      </c>
      <c r="R1342">
        <v>0</v>
      </c>
      <c r="S1342">
        <v>26.16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 s="2">
        <v>534.61</v>
      </c>
      <c r="AR1342" s="2">
        <v>8.06</v>
      </c>
      <c r="AS1342">
        <v>0</v>
      </c>
      <c r="AT1342" s="2">
        <v>0</v>
      </c>
      <c r="AU1342">
        <v>0</v>
      </c>
      <c r="AV1342" s="2">
        <v>0</v>
      </c>
      <c r="AW1342" s="2">
        <v>0</v>
      </c>
      <c r="AX1342">
        <v>0</v>
      </c>
      <c r="AY1342">
        <v>0</v>
      </c>
      <c r="AZ1342">
        <v>1455.69</v>
      </c>
      <c r="BA1342">
        <v>1184</v>
      </c>
      <c r="BB1342">
        <v>0</v>
      </c>
      <c r="BC1342">
        <v>0</v>
      </c>
      <c r="BD1342">
        <v>1185.54</v>
      </c>
      <c r="BE1342">
        <v>0</v>
      </c>
      <c r="BF1342" t="s">
        <v>98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110133.51000000001</v>
      </c>
      <c r="BO1342">
        <v>34321.54</v>
      </c>
      <c r="BP1342">
        <v>0</v>
      </c>
      <c r="BQ1342">
        <v>34321.54</v>
      </c>
      <c r="BR1342" t="s">
        <v>99</v>
      </c>
      <c r="BS1342" t="s">
        <v>100</v>
      </c>
      <c r="BT1342" t="s">
        <v>100</v>
      </c>
      <c r="BU1342" t="s">
        <v>100</v>
      </c>
      <c r="BV1342" t="s">
        <v>100</v>
      </c>
      <c r="BW1342" t="s">
        <v>100</v>
      </c>
      <c r="BX1342">
        <v>44914</v>
      </c>
      <c r="BY1342" t="s">
        <v>101</v>
      </c>
      <c r="BZ1342">
        <v>910.24</v>
      </c>
      <c r="CA1342">
        <v>0</v>
      </c>
      <c r="CB1342">
        <v>0</v>
      </c>
      <c r="CC1342">
        <v>0</v>
      </c>
      <c r="CD1342" s="1">
        <v>45383</v>
      </c>
      <c r="CE1342" t="s">
        <v>97</v>
      </c>
      <c r="CF1342">
        <v>312.04000000000002</v>
      </c>
      <c r="CG1342">
        <v>3.6249999999999998E-2</v>
      </c>
      <c r="CH1342">
        <v>34321.54</v>
      </c>
      <c r="CI1342">
        <v>0</v>
      </c>
      <c r="CJ1342">
        <v>111399.48999999999</v>
      </c>
      <c r="CK1342">
        <v>265.3</v>
      </c>
      <c r="CL1342">
        <v>0</v>
      </c>
      <c r="CM1342">
        <v>0</v>
      </c>
      <c r="CS1342" s="2">
        <f t="shared" si="20"/>
        <v>0</v>
      </c>
      <c r="CT1342" s="2">
        <f>+SUM(AR1342:AS1342,AX1342:AY1342,AV1342:AW1342,)</f>
        <v>8.06</v>
      </c>
    </row>
    <row r="1343" spans="1:98" x14ac:dyDescent="0.25">
      <c r="A1343" t="s">
        <v>1454</v>
      </c>
      <c r="B1343" t="s">
        <v>96</v>
      </c>
      <c r="C1343">
        <v>2112241</v>
      </c>
      <c r="D1343" t="s">
        <v>97</v>
      </c>
      <c r="E1343" s="1">
        <v>45383</v>
      </c>
      <c r="F1343">
        <v>76764.600000000006</v>
      </c>
      <c r="G1343" s="2">
        <v>8509.49</v>
      </c>
      <c r="H1343">
        <v>76631.710000000006</v>
      </c>
      <c r="I1343">
        <v>8509.49</v>
      </c>
      <c r="J1343" s="2">
        <v>386.16</v>
      </c>
      <c r="K1343" s="2">
        <v>506.35</v>
      </c>
      <c r="L1343">
        <v>0.05</v>
      </c>
      <c r="M1343" s="2">
        <v>639.43000000000006</v>
      </c>
      <c r="N1343" s="2">
        <v>132.88999999999999</v>
      </c>
      <c r="O1343">
        <v>0</v>
      </c>
      <c r="P1343">
        <v>0</v>
      </c>
      <c r="Q1343">
        <v>0</v>
      </c>
      <c r="R1343">
        <v>0</v>
      </c>
      <c r="S1343">
        <v>26.13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 s="2">
        <v>292.73</v>
      </c>
      <c r="AR1343" s="2">
        <v>6.9399999999999995</v>
      </c>
      <c r="AS1343">
        <v>0</v>
      </c>
      <c r="AT1343" s="2">
        <v>0</v>
      </c>
      <c r="AU1343">
        <v>0</v>
      </c>
      <c r="AV1343" s="2">
        <v>0</v>
      </c>
      <c r="AW1343" s="2">
        <v>0</v>
      </c>
      <c r="AX1343">
        <v>364.74</v>
      </c>
      <c r="AY1343">
        <v>-364.74</v>
      </c>
      <c r="AZ1343">
        <v>4043.32</v>
      </c>
      <c r="BA1343">
        <v>141.61000000000001</v>
      </c>
      <c r="BB1343">
        <v>0</v>
      </c>
      <c r="BC1343">
        <v>0</v>
      </c>
      <c r="BD1343">
        <v>1012.7</v>
      </c>
      <c r="BE1343">
        <v>0</v>
      </c>
      <c r="BF1343" t="s">
        <v>98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84999.590000000011</v>
      </c>
      <c r="BO1343">
        <v>8509.49</v>
      </c>
      <c r="BP1343">
        <v>0</v>
      </c>
      <c r="BQ1343">
        <v>8509.49</v>
      </c>
      <c r="BR1343" t="s">
        <v>99</v>
      </c>
      <c r="BS1343" t="s">
        <v>100</v>
      </c>
      <c r="BT1343" t="s">
        <v>100</v>
      </c>
      <c r="BU1343" t="s">
        <v>100</v>
      </c>
      <c r="BV1343" t="s">
        <v>100</v>
      </c>
      <c r="BW1343" t="s">
        <v>100</v>
      </c>
      <c r="BX1343">
        <v>44802</v>
      </c>
      <c r="BY1343" t="s">
        <v>101</v>
      </c>
      <c r="BZ1343">
        <v>739.25</v>
      </c>
      <c r="CA1343">
        <v>0</v>
      </c>
      <c r="CB1343">
        <v>0</v>
      </c>
      <c r="CC1343">
        <v>0</v>
      </c>
      <c r="CD1343" s="1">
        <v>45352</v>
      </c>
      <c r="CE1343" t="s">
        <v>97</v>
      </c>
      <c r="CF1343">
        <v>386.16</v>
      </c>
      <c r="CG1343">
        <v>0.05</v>
      </c>
      <c r="CH1343">
        <v>8509.49</v>
      </c>
      <c r="CI1343">
        <v>0</v>
      </c>
      <c r="CJ1343">
        <v>85207.780000000013</v>
      </c>
      <c r="CK1343">
        <v>144.11000000000001</v>
      </c>
      <c r="CL1343">
        <v>0</v>
      </c>
      <c r="CM1343">
        <v>364.74</v>
      </c>
      <c r="CS1343" s="2">
        <f t="shared" si="20"/>
        <v>0</v>
      </c>
      <c r="CT1343" s="2">
        <f>+SUM(AR1343:AS1343,AX1343:AY1343,AV1343:AW1343,)</f>
        <v>6.9399999999999977</v>
      </c>
    </row>
    <row r="1344" spans="1:98" x14ac:dyDescent="0.25">
      <c r="A1344" t="s">
        <v>1455</v>
      </c>
      <c r="B1344" t="s">
        <v>96</v>
      </c>
      <c r="C1344">
        <v>2118430</v>
      </c>
      <c r="D1344" t="s">
        <v>97</v>
      </c>
      <c r="E1344" s="1">
        <v>45383</v>
      </c>
      <c r="F1344">
        <v>76704.070000000007</v>
      </c>
      <c r="G1344" s="2">
        <v>0</v>
      </c>
      <c r="H1344">
        <v>76626.63</v>
      </c>
      <c r="I1344">
        <v>0</v>
      </c>
      <c r="J1344" s="2">
        <v>486.05</v>
      </c>
      <c r="K1344" s="2">
        <v>179.33</v>
      </c>
      <c r="L1344">
        <v>7.0000000000000007E-2</v>
      </c>
      <c r="M1344" s="2">
        <v>894.66000000000008</v>
      </c>
      <c r="N1344" s="2">
        <v>77.44</v>
      </c>
      <c r="O1344">
        <v>0</v>
      </c>
      <c r="P1344">
        <v>0</v>
      </c>
      <c r="Q1344">
        <v>0</v>
      </c>
      <c r="R1344">
        <v>0</v>
      </c>
      <c r="S1344">
        <v>26.12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 s="2">
        <v>9067.9500000000007</v>
      </c>
      <c r="AR1344" s="2">
        <v>6.4399999999999995</v>
      </c>
      <c r="AS1344">
        <v>0</v>
      </c>
      <c r="AT1344" s="2">
        <v>214.04</v>
      </c>
      <c r="AU1344">
        <v>0</v>
      </c>
      <c r="AV1344" s="2">
        <v>0</v>
      </c>
      <c r="AW1344" s="2">
        <v>0</v>
      </c>
      <c r="AX1344">
        <v>0</v>
      </c>
      <c r="AY1344">
        <v>0</v>
      </c>
      <c r="AZ1344">
        <v>0</v>
      </c>
      <c r="BA1344">
        <v>1109.1099999999999</v>
      </c>
      <c r="BB1344">
        <v>0</v>
      </c>
      <c r="BC1344">
        <v>0</v>
      </c>
      <c r="BD1344">
        <v>358.66</v>
      </c>
      <c r="BE1344">
        <v>0</v>
      </c>
      <c r="BF1344" t="s">
        <v>98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75624.540000000008</v>
      </c>
      <c r="BO1344">
        <v>0</v>
      </c>
      <c r="BP1344">
        <v>0</v>
      </c>
      <c r="BQ1344">
        <v>0</v>
      </c>
      <c r="BR1344" t="s">
        <v>99</v>
      </c>
      <c r="BS1344" t="s">
        <v>100</v>
      </c>
      <c r="BT1344" t="s">
        <v>100</v>
      </c>
      <c r="BU1344" t="s">
        <v>100</v>
      </c>
      <c r="BV1344" t="s">
        <v>100</v>
      </c>
      <c r="BW1344" t="s">
        <v>100</v>
      </c>
      <c r="BX1344">
        <v>44806</v>
      </c>
      <c r="BY1344" t="s">
        <v>101</v>
      </c>
      <c r="BZ1344">
        <v>939.54</v>
      </c>
      <c r="CA1344">
        <v>0</v>
      </c>
      <c r="CB1344">
        <v>0</v>
      </c>
      <c r="CC1344">
        <v>0</v>
      </c>
      <c r="CD1344" s="1">
        <v>45352</v>
      </c>
      <c r="CE1344" t="s">
        <v>97</v>
      </c>
      <c r="CF1344">
        <v>486.05</v>
      </c>
      <c r="CG1344">
        <v>7.0000000000000007E-2</v>
      </c>
      <c r="CH1344">
        <v>0</v>
      </c>
      <c r="CI1344">
        <v>0</v>
      </c>
      <c r="CJ1344">
        <v>76665.460000000006</v>
      </c>
      <c r="CK1344">
        <v>4531.97</v>
      </c>
      <c r="CL1344">
        <v>107.02</v>
      </c>
      <c r="CM1344">
        <v>0</v>
      </c>
      <c r="CS1344" s="2">
        <f t="shared" si="20"/>
        <v>0</v>
      </c>
      <c r="CT1344" s="2">
        <f>+SUM(AR1344:AS1344,AX1344:AY1344,AV1344:AW1344,)</f>
        <v>6.4399999999999995</v>
      </c>
    </row>
    <row r="1345" spans="1:98" x14ac:dyDescent="0.25">
      <c r="A1345" t="s">
        <v>1456</v>
      </c>
      <c r="B1345" t="s">
        <v>96</v>
      </c>
      <c r="C1345">
        <v>2119235</v>
      </c>
      <c r="D1345" t="s">
        <v>97</v>
      </c>
      <c r="E1345" s="1">
        <v>45383</v>
      </c>
      <c r="F1345">
        <v>76583.539999999994</v>
      </c>
      <c r="G1345" s="2">
        <v>0</v>
      </c>
      <c r="H1345">
        <v>76531.039999999994</v>
      </c>
      <c r="I1345">
        <v>0</v>
      </c>
      <c r="J1345" s="2">
        <v>664.34</v>
      </c>
      <c r="K1345" s="2">
        <v>589.85</v>
      </c>
      <c r="L1345">
        <v>0.1</v>
      </c>
      <c r="M1345" s="2">
        <v>1276.18</v>
      </c>
      <c r="N1345" s="2">
        <v>52.5</v>
      </c>
      <c r="O1345">
        <v>0</v>
      </c>
      <c r="P1345">
        <v>0</v>
      </c>
      <c r="Q1345">
        <v>0</v>
      </c>
      <c r="R1345">
        <v>0</v>
      </c>
      <c r="S1345">
        <v>13.49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 s="2">
        <v>1152.0300000000002</v>
      </c>
      <c r="AR1345" s="2">
        <v>107.18</v>
      </c>
      <c r="AS1345">
        <v>0</v>
      </c>
      <c r="AT1345" s="2">
        <v>352</v>
      </c>
      <c r="AU1345">
        <v>0</v>
      </c>
      <c r="AV1345" s="2">
        <v>0</v>
      </c>
      <c r="AW1345" s="2">
        <v>0</v>
      </c>
      <c r="AX1345">
        <v>618.24</v>
      </c>
      <c r="AY1345">
        <v>-618.24</v>
      </c>
      <c r="AZ1345">
        <v>1065</v>
      </c>
      <c r="BA1345">
        <v>564.57000000000005</v>
      </c>
      <c r="BB1345">
        <v>0</v>
      </c>
      <c r="BC1345">
        <v>0</v>
      </c>
      <c r="BD1345">
        <v>1182.81</v>
      </c>
      <c r="BE1345">
        <v>0</v>
      </c>
      <c r="BF1345" t="s">
        <v>98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76142.469999999987</v>
      </c>
      <c r="BO1345">
        <v>0</v>
      </c>
      <c r="BP1345">
        <v>0</v>
      </c>
      <c r="BQ1345">
        <v>0</v>
      </c>
      <c r="BR1345" t="s">
        <v>99</v>
      </c>
      <c r="BS1345" t="s">
        <v>100</v>
      </c>
      <c r="BT1345" t="s">
        <v>100</v>
      </c>
      <c r="BU1345" t="s">
        <v>100</v>
      </c>
      <c r="BV1345" t="s">
        <v>100</v>
      </c>
      <c r="BW1345" t="s">
        <v>100</v>
      </c>
      <c r="BX1345">
        <v>44204</v>
      </c>
      <c r="BY1345" t="s">
        <v>101</v>
      </c>
      <c r="BZ1345">
        <v>1208.0100000000002</v>
      </c>
      <c r="CA1345">
        <v>0</v>
      </c>
      <c r="CB1345">
        <v>0</v>
      </c>
      <c r="CC1345">
        <v>0</v>
      </c>
      <c r="CD1345" s="1">
        <v>45352</v>
      </c>
      <c r="CE1345" t="s">
        <v>97</v>
      </c>
      <c r="CF1345">
        <v>664.34</v>
      </c>
      <c r="CG1345">
        <v>0.1</v>
      </c>
      <c r="CH1345">
        <v>0</v>
      </c>
      <c r="CI1345">
        <v>0</v>
      </c>
      <c r="CJ1345">
        <v>76557.399999999994</v>
      </c>
      <c r="CK1345">
        <v>572.83000000000004</v>
      </c>
      <c r="CL1345">
        <v>176</v>
      </c>
      <c r="CM1345">
        <v>28.39</v>
      </c>
      <c r="CS1345" s="2">
        <f t="shared" si="20"/>
        <v>0</v>
      </c>
      <c r="CT1345" s="2">
        <f>+SUM(AR1345:AS1345,AX1345:AY1345,AV1345:AW1345,)</f>
        <v>107.18000000000006</v>
      </c>
    </row>
    <row r="1346" spans="1:98" x14ac:dyDescent="0.25">
      <c r="A1346" t="s">
        <v>1457</v>
      </c>
      <c r="B1346" t="s">
        <v>96</v>
      </c>
      <c r="C1346">
        <v>2624122</v>
      </c>
      <c r="D1346" t="s">
        <v>97</v>
      </c>
      <c r="E1346" s="1">
        <v>45398</v>
      </c>
      <c r="F1346">
        <v>76735.06</v>
      </c>
      <c r="G1346" s="2">
        <v>9044.1299999999992</v>
      </c>
      <c r="H1346">
        <v>75856.7</v>
      </c>
      <c r="I1346">
        <v>9044.1299999999992</v>
      </c>
      <c r="J1346" s="2">
        <v>758</v>
      </c>
      <c r="K1346" s="2">
        <v>241.67</v>
      </c>
      <c r="L1346">
        <v>6.6400000000000001E-2</v>
      </c>
      <c r="M1346" s="2">
        <v>637.64</v>
      </c>
      <c r="N1346" s="2">
        <v>878.36</v>
      </c>
      <c r="O1346">
        <v>0</v>
      </c>
      <c r="P1346">
        <v>0</v>
      </c>
      <c r="Q1346">
        <v>0</v>
      </c>
      <c r="R1346">
        <v>0</v>
      </c>
      <c r="S1346">
        <v>13.15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 s="2">
        <v>822.5</v>
      </c>
      <c r="AR1346" s="2">
        <v>7.25</v>
      </c>
      <c r="AS1346">
        <v>0</v>
      </c>
      <c r="AT1346" s="2">
        <v>0</v>
      </c>
      <c r="AU1346">
        <v>0</v>
      </c>
      <c r="AV1346" s="2">
        <v>0</v>
      </c>
      <c r="AW1346" s="2">
        <v>0</v>
      </c>
      <c r="AX1346">
        <v>1728</v>
      </c>
      <c r="AY1346">
        <v>0</v>
      </c>
      <c r="AZ1346">
        <v>1728</v>
      </c>
      <c r="BA1346">
        <v>0</v>
      </c>
      <c r="BB1346">
        <v>1728</v>
      </c>
      <c r="BC1346">
        <v>0</v>
      </c>
      <c r="BD1346">
        <v>0</v>
      </c>
      <c r="BE1346">
        <v>0</v>
      </c>
      <c r="BF1346" t="s">
        <v>98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86628.83</v>
      </c>
      <c r="BO1346">
        <v>9044.1299999999992</v>
      </c>
      <c r="BP1346">
        <v>0</v>
      </c>
      <c r="BQ1346">
        <v>9044.1299999999992</v>
      </c>
      <c r="BR1346" t="s">
        <v>612</v>
      </c>
      <c r="BS1346" t="s">
        <v>105</v>
      </c>
      <c r="BT1346" t="s">
        <v>100</v>
      </c>
      <c r="BU1346" t="s">
        <v>100</v>
      </c>
      <c r="BV1346" t="s">
        <v>100</v>
      </c>
      <c r="BW1346" t="s">
        <v>100</v>
      </c>
      <c r="BX1346">
        <v>44854</v>
      </c>
      <c r="BY1346" t="s">
        <v>101</v>
      </c>
      <c r="BZ1346">
        <v>-232.40000000000009</v>
      </c>
      <c r="CA1346">
        <v>0</v>
      </c>
      <c r="CB1346">
        <v>0</v>
      </c>
      <c r="CC1346">
        <v>0</v>
      </c>
      <c r="CD1346" s="1">
        <v>45367</v>
      </c>
      <c r="CE1346" t="s">
        <v>97</v>
      </c>
      <c r="CF1346">
        <v>758</v>
      </c>
      <c r="CG1346">
        <v>6.6400000000000001E-2</v>
      </c>
      <c r="CH1346">
        <v>9044.1299999999992</v>
      </c>
      <c r="CI1346">
        <v>0</v>
      </c>
      <c r="CJ1346">
        <v>85257.85</v>
      </c>
      <c r="CK1346">
        <v>408.84</v>
      </c>
      <c r="CL1346">
        <v>0</v>
      </c>
      <c r="CM1346">
        <v>0</v>
      </c>
      <c r="CS1346" s="2">
        <f t="shared" si="20"/>
        <v>0</v>
      </c>
      <c r="CT1346" s="2">
        <f>+SUM(AR1346:AS1346,AX1346:AY1346,AV1346:AW1346,)</f>
        <v>1735.25</v>
      </c>
    </row>
    <row r="1347" spans="1:98" x14ac:dyDescent="0.25">
      <c r="A1347" t="s">
        <v>1458</v>
      </c>
      <c r="B1347" t="s">
        <v>96</v>
      </c>
      <c r="C1347">
        <v>1829194</v>
      </c>
      <c r="D1347" t="s">
        <v>97</v>
      </c>
      <c r="E1347" s="1">
        <v>45383</v>
      </c>
      <c r="F1347">
        <v>76279.37</v>
      </c>
      <c r="G1347" s="2">
        <v>22543.200000000001</v>
      </c>
      <c r="H1347">
        <v>76095.289999999994</v>
      </c>
      <c r="I1347">
        <v>22543.200000000001</v>
      </c>
      <c r="J1347" s="2">
        <v>354.09</v>
      </c>
      <c r="K1347" s="2">
        <v>297.58</v>
      </c>
      <c r="L1347">
        <v>4.1250000000000002E-2</v>
      </c>
      <c r="M1347" s="2">
        <v>524.09999999999991</v>
      </c>
      <c r="N1347" s="2">
        <v>184.07999999999998</v>
      </c>
      <c r="O1347">
        <v>0</v>
      </c>
      <c r="P1347">
        <v>0</v>
      </c>
      <c r="Q1347">
        <v>0</v>
      </c>
      <c r="R1347">
        <v>0</v>
      </c>
      <c r="S1347">
        <v>12.17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 s="2">
        <v>722.36</v>
      </c>
      <c r="AR1347" s="2">
        <v>37.69</v>
      </c>
      <c r="AS1347">
        <v>0</v>
      </c>
      <c r="AT1347" s="2">
        <v>0</v>
      </c>
      <c r="AU1347">
        <v>0</v>
      </c>
      <c r="AV1347" s="2">
        <v>0</v>
      </c>
      <c r="AW1347" s="2">
        <v>0</v>
      </c>
      <c r="AX1347">
        <v>0</v>
      </c>
      <c r="AY1347">
        <v>0</v>
      </c>
      <c r="AZ1347">
        <v>1648.76</v>
      </c>
      <c r="BA1347">
        <v>1409.77</v>
      </c>
      <c r="BB1347">
        <v>0</v>
      </c>
      <c r="BC1347">
        <v>0</v>
      </c>
      <c r="BD1347">
        <v>595.16</v>
      </c>
      <c r="BE1347">
        <v>0</v>
      </c>
      <c r="BF1347" t="s">
        <v>98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97228.719999999987</v>
      </c>
      <c r="BO1347">
        <v>22543.200000000001</v>
      </c>
      <c r="BP1347">
        <v>0</v>
      </c>
      <c r="BQ1347">
        <v>22543.200000000001</v>
      </c>
      <c r="BR1347" t="s">
        <v>99</v>
      </c>
      <c r="BS1347" t="s">
        <v>100</v>
      </c>
      <c r="BT1347" t="s">
        <v>100</v>
      </c>
      <c r="BU1347" t="s">
        <v>100</v>
      </c>
      <c r="BV1347" t="s">
        <v>100</v>
      </c>
      <c r="BW1347" t="s">
        <v>100</v>
      </c>
      <c r="BX1347">
        <v>44580</v>
      </c>
      <c r="BY1347" t="s">
        <v>101</v>
      </c>
      <c r="BZ1347">
        <v>658.31999999999994</v>
      </c>
      <c r="CA1347">
        <v>0</v>
      </c>
      <c r="CB1347">
        <v>0</v>
      </c>
      <c r="CC1347">
        <v>0</v>
      </c>
      <c r="CD1347" s="1">
        <v>45352</v>
      </c>
      <c r="CE1347" t="s">
        <v>97</v>
      </c>
      <c r="CF1347">
        <v>354.09</v>
      </c>
      <c r="CG1347">
        <v>4.1250000000000002E-2</v>
      </c>
      <c r="CH1347">
        <v>22543.200000000001</v>
      </c>
      <c r="CI1347">
        <v>0</v>
      </c>
      <c r="CJ1347">
        <v>98730.689999999988</v>
      </c>
      <c r="CK1347">
        <v>343.55</v>
      </c>
      <c r="CL1347">
        <v>0</v>
      </c>
      <c r="CM1347">
        <v>0</v>
      </c>
      <c r="CS1347" s="2">
        <f t="shared" ref="CS1347:CS1410" si="21">+SUM(T1347:AM1347)</f>
        <v>0</v>
      </c>
      <c r="CT1347" s="2">
        <f>+SUM(AR1347:AS1347,AX1347:AY1347,AV1347:AW1347,)</f>
        <v>37.69</v>
      </c>
    </row>
    <row r="1348" spans="1:98" x14ac:dyDescent="0.25">
      <c r="A1348" t="s">
        <v>1459</v>
      </c>
      <c r="B1348" t="s">
        <v>96</v>
      </c>
      <c r="C1348">
        <v>1829684</v>
      </c>
      <c r="D1348" t="s">
        <v>97</v>
      </c>
      <c r="E1348" s="1">
        <v>45383</v>
      </c>
      <c r="F1348">
        <v>76327.81</v>
      </c>
      <c r="G1348" s="2">
        <v>19010.900000000001</v>
      </c>
      <c r="H1348">
        <v>75988.27</v>
      </c>
      <c r="I1348">
        <v>19010.900000000001</v>
      </c>
      <c r="J1348" s="2">
        <v>360.38</v>
      </c>
      <c r="K1348" s="2">
        <v>799.24</v>
      </c>
      <c r="L1348">
        <v>0.03</v>
      </c>
      <c r="M1348" s="2">
        <v>381.22</v>
      </c>
      <c r="N1348" s="2">
        <v>339.53999999999996</v>
      </c>
      <c r="O1348">
        <v>0</v>
      </c>
      <c r="P1348">
        <v>0</v>
      </c>
      <c r="Q1348">
        <v>0</v>
      </c>
      <c r="R1348">
        <v>0</v>
      </c>
      <c r="S1348">
        <v>12.17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 s="2">
        <v>769.39</v>
      </c>
      <c r="AR1348" s="2">
        <v>8.4</v>
      </c>
      <c r="AS1348">
        <v>0</v>
      </c>
      <c r="AT1348" s="2">
        <v>0</v>
      </c>
      <c r="AU1348">
        <v>0</v>
      </c>
      <c r="AV1348" s="2">
        <v>0</v>
      </c>
      <c r="AW1348" s="2">
        <v>0</v>
      </c>
      <c r="AX1348">
        <v>1312.35</v>
      </c>
      <c r="AY1348">
        <v>0</v>
      </c>
      <c r="AZ1348">
        <v>3407</v>
      </c>
      <c r="BA1348">
        <v>0</v>
      </c>
      <c r="BB1348">
        <v>1312.35</v>
      </c>
      <c r="BC1348">
        <v>0</v>
      </c>
      <c r="BD1348">
        <v>1598.48</v>
      </c>
      <c r="BE1348">
        <v>0</v>
      </c>
      <c r="BF1348" t="s">
        <v>98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96311.520000000019</v>
      </c>
      <c r="BO1348">
        <v>19010.900000000001</v>
      </c>
      <c r="BP1348">
        <v>0</v>
      </c>
      <c r="BQ1348">
        <v>19010.900000000001</v>
      </c>
      <c r="BR1348" t="s">
        <v>99</v>
      </c>
      <c r="BS1348" t="s">
        <v>100</v>
      </c>
      <c r="BT1348" t="s">
        <v>100</v>
      </c>
      <c r="BU1348" t="s">
        <v>100</v>
      </c>
      <c r="BV1348" t="s">
        <v>100</v>
      </c>
      <c r="BW1348" t="s">
        <v>100</v>
      </c>
      <c r="BX1348">
        <v>44580</v>
      </c>
      <c r="BY1348" t="s">
        <v>101</v>
      </c>
      <c r="BZ1348">
        <v>-612.15999999999985</v>
      </c>
      <c r="CA1348">
        <v>0</v>
      </c>
      <c r="CB1348">
        <v>0</v>
      </c>
      <c r="CC1348">
        <v>0</v>
      </c>
      <c r="CD1348" s="1">
        <v>45352</v>
      </c>
      <c r="CE1348" t="s">
        <v>97</v>
      </c>
      <c r="CF1348">
        <v>360.38</v>
      </c>
      <c r="CG1348">
        <v>0.03</v>
      </c>
      <c r="CH1348">
        <v>19010.900000000001</v>
      </c>
      <c r="CI1348">
        <v>0</v>
      </c>
      <c r="CJ1348">
        <v>95169.15</v>
      </c>
      <c r="CK1348">
        <v>382</v>
      </c>
      <c r="CL1348">
        <v>0</v>
      </c>
      <c r="CM1348">
        <v>0</v>
      </c>
      <c r="CS1348" s="2">
        <f t="shared" si="21"/>
        <v>0</v>
      </c>
      <c r="CT1348" s="2">
        <f>+SUM(AR1348:AS1348,AX1348:AY1348,AV1348:AW1348,)</f>
        <v>1320.75</v>
      </c>
    </row>
    <row r="1349" spans="1:98" x14ac:dyDescent="0.25">
      <c r="A1349" t="s">
        <v>1460</v>
      </c>
      <c r="B1349" t="s">
        <v>96</v>
      </c>
      <c r="C1349">
        <v>1900625</v>
      </c>
      <c r="D1349" t="s">
        <v>97</v>
      </c>
      <c r="E1349" s="1">
        <v>45383</v>
      </c>
      <c r="F1349">
        <v>76202.2</v>
      </c>
      <c r="G1349" s="2">
        <v>35964.61</v>
      </c>
      <c r="H1349">
        <v>76028.429999999993</v>
      </c>
      <c r="I1349">
        <v>35964.61</v>
      </c>
      <c r="J1349" s="2">
        <v>340.75</v>
      </c>
      <c r="K1349" s="2">
        <v>371.05</v>
      </c>
      <c r="L1349">
        <v>0.04</v>
      </c>
      <c r="M1349" s="2">
        <v>507.73</v>
      </c>
      <c r="N1349" s="2">
        <v>173.76999999999998</v>
      </c>
      <c r="O1349">
        <v>0</v>
      </c>
      <c r="P1349">
        <v>0</v>
      </c>
      <c r="Q1349">
        <v>0</v>
      </c>
      <c r="R1349">
        <v>0</v>
      </c>
      <c r="S1349">
        <v>14.690000000000001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 s="2">
        <v>963.08999999999992</v>
      </c>
      <c r="AR1349" s="2">
        <v>100.42</v>
      </c>
      <c r="AS1349">
        <v>0</v>
      </c>
      <c r="AT1349" s="2">
        <v>1359.28</v>
      </c>
      <c r="AU1349">
        <v>0</v>
      </c>
      <c r="AV1349" s="2">
        <v>0</v>
      </c>
      <c r="AW1349" s="2">
        <v>0</v>
      </c>
      <c r="AX1349">
        <v>38.340000000000003</v>
      </c>
      <c r="AY1349">
        <v>-742.1</v>
      </c>
      <c r="AZ1349">
        <v>38.340000000000003</v>
      </c>
      <c r="BA1349">
        <v>0</v>
      </c>
      <c r="BB1349">
        <v>986.88</v>
      </c>
      <c r="BC1349">
        <v>0</v>
      </c>
      <c r="BD1349">
        <v>742.1</v>
      </c>
      <c r="BE1349">
        <v>0</v>
      </c>
      <c r="BF1349" t="s">
        <v>98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113659.56</v>
      </c>
      <c r="BO1349">
        <v>35964.61</v>
      </c>
      <c r="BP1349">
        <v>0</v>
      </c>
      <c r="BQ1349">
        <v>35964.61</v>
      </c>
      <c r="BR1349" t="s">
        <v>99</v>
      </c>
      <c r="BS1349" t="s">
        <v>100</v>
      </c>
      <c r="BT1349" t="s">
        <v>100</v>
      </c>
      <c r="BU1349" t="s">
        <v>100</v>
      </c>
      <c r="BV1349" t="s">
        <v>100</v>
      </c>
      <c r="BW1349" t="s">
        <v>100</v>
      </c>
      <c r="BX1349">
        <v>44684</v>
      </c>
      <c r="BY1349" t="s">
        <v>101</v>
      </c>
      <c r="BZ1349">
        <v>1270.1500000000001</v>
      </c>
      <c r="CA1349">
        <v>0</v>
      </c>
      <c r="CB1349">
        <v>0</v>
      </c>
      <c r="CC1349">
        <v>0</v>
      </c>
      <c r="CD1349" s="1">
        <v>45352</v>
      </c>
      <c r="CE1349" t="s">
        <v>97</v>
      </c>
      <c r="CF1349">
        <v>340.75</v>
      </c>
      <c r="CG1349">
        <v>0.04</v>
      </c>
      <c r="CH1349">
        <v>35964.61</v>
      </c>
      <c r="CI1349">
        <v>0</v>
      </c>
      <c r="CJ1349">
        <v>112080.06999999999</v>
      </c>
      <c r="CK1349">
        <v>480.34</v>
      </c>
      <c r="CL1349">
        <v>679.64</v>
      </c>
      <c r="CM1349">
        <v>1338.76</v>
      </c>
      <c r="CS1349" s="2">
        <f t="shared" si="21"/>
        <v>0</v>
      </c>
      <c r="CT1349" s="2">
        <f>+SUM(AR1349:AS1349,AX1349:AY1349,AV1349:AW1349,)</f>
        <v>-603.34</v>
      </c>
    </row>
    <row r="1350" spans="1:98" x14ac:dyDescent="0.25">
      <c r="A1350" t="s">
        <v>1461</v>
      </c>
      <c r="B1350" t="s">
        <v>96</v>
      </c>
      <c r="C1350">
        <v>1829548</v>
      </c>
      <c r="D1350" t="s">
        <v>97</v>
      </c>
      <c r="E1350" s="1">
        <v>45383</v>
      </c>
      <c r="F1350">
        <v>76286.62</v>
      </c>
      <c r="G1350" s="2">
        <v>62265.54</v>
      </c>
      <c r="H1350">
        <v>75753.38</v>
      </c>
      <c r="I1350">
        <v>62265.54</v>
      </c>
      <c r="J1350" s="2">
        <v>591.86</v>
      </c>
      <c r="K1350" s="2">
        <v>220.73</v>
      </c>
      <c r="L1350">
        <v>5.1249999999999997E-2</v>
      </c>
      <c r="M1350" s="2">
        <v>650.48</v>
      </c>
      <c r="N1350" s="2">
        <v>533.24</v>
      </c>
      <c r="O1350">
        <v>0</v>
      </c>
      <c r="P1350">
        <v>0</v>
      </c>
      <c r="Q1350">
        <v>0</v>
      </c>
      <c r="R1350">
        <v>0</v>
      </c>
      <c r="S1350">
        <v>12.149999999999999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 s="2">
        <v>1407.06</v>
      </c>
      <c r="AR1350" s="2">
        <v>25.910000000000004</v>
      </c>
      <c r="AS1350">
        <v>0</v>
      </c>
      <c r="AT1350" s="2">
        <v>51.14</v>
      </c>
      <c r="AU1350">
        <v>0</v>
      </c>
      <c r="AV1350" s="2">
        <v>0</v>
      </c>
      <c r="AW1350" s="2">
        <v>0</v>
      </c>
      <c r="AX1350">
        <v>0</v>
      </c>
      <c r="AY1350">
        <v>0</v>
      </c>
      <c r="AZ1350">
        <v>682.37</v>
      </c>
      <c r="BA1350">
        <v>118.15</v>
      </c>
      <c r="BB1350">
        <v>0</v>
      </c>
      <c r="BC1350">
        <v>0</v>
      </c>
      <c r="BD1350">
        <v>476.16999999999996</v>
      </c>
      <c r="BE1350">
        <v>0</v>
      </c>
      <c r="BF1350" t="s">
        <v>98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137926.34000000003</v>
      </c>
      <c r="BO1350">
        <v>62265.54</v>
      </c>
      <c r="BP1350">
        <v>0</v>
      </c>
      <c r="BQ1350">
        <v>62265.54</v>
      </c>
      <c r="BR1350" t="s">
        <v>99</v>
      </c>
      <c r="BS1350" t="s">
        <v>100</v>
      </c>
      <c r="BT1350" t="s">
        <v>100</v>
      </c>
      <c r="BU1350" t="s">
        <v>100</v>
      </c>
      <c r="BV1350" t="s">
        <v>100</v>
      </c>
      <c r="BW1350" t="s">
        <v>100</v>
      </c>
      <c r="BX1350">
        <v>44580</v>
      </c>
      <c r="BY1350" t="s">
        <v>101</v>
      </c>
      <c r="BZ1350">
        <v>1145.6600000000001</v>
      </c>
      <c r="CA1350">
        <v>0</v>
      </c>
      <c r="CB1350">
        <v>0</v>
      </c>
      <c r="CC1350">
        <v>0</v>
      </c>
      <c r="CD1350" s="1">
        <v>45352</v>
      </c>
      <c r="CE1350" t="s">
        <v>97</v>
      </c>
      <c r="CF1350">
        <v>591.86</v>
      </c>
      <c r="CG1350">
        <v>5.1249999999999997E-2</v>
      </c>
      <c r="CH1350">
        <v>62265.54</v>
      </c>
      <c r="CI1350">
        <v>0</v>
      </c>
      <c r="CJ1350">
        <v>138286.10999999999</v>
      </c>
      <c r="CK1350">
        <v>700.43</v>
      </c>
      <c r="CL1350">
        <v>25.57</v>
      </c>
      <c r="CM1350">
        <v>0</v>
      </c>
      <c r="CS1350" s="2">
        <f t="shared" si="21"/>
        <v>0</v>
      </c>
      <c r="CT1350" s="2">
        <f>+SUM(AR1350:AS1350,AX1350:AY1350,AV1350:AW1350,)</f>
        <v>25.910000000000004</v>
      </c>
    </row>
    <row r="1351" spans="1:98" x14ac:dyDescent="0.25">
      <c r="A1351" t="s">
        <v>1462</v>
      </c>
      <c r="B1351" t="s">
        <v>96</v>
      </c>
      <c r="C1351">
        <v>2116633</v>
      </c>
      <c r="D1351" t="s">
        <v>97</v>
      </c>
      <c r="E1351" s="1">
        <v>45383</v>
      </c>
      <c r="F1351">
        <v>76295.81</v>
      </c>
      <c r="G1351" s="2">
        <v>0</v>
      </c>
      <c r="H1351">
        <v>75661.2</v>
      </c>
      <c r="I1351">
        <v>0</v>
      </c>
      <c r="J1351" s="2">
        <v>761.44</v>
      </c>
      <c r="K1351" s="2">
        <v>636.46</v>
      </c>
      <c r="L1351">
        <v>7.0000000000000007E-2</v>
      </c>
      <c r="M1351" s="2">
        <v>888.27</v>
      </c>
      <c r="N1351" s="2">
        <v>634.61</v>
      </c>
      <c r="O1351">
        <v>0</v>
      </c>
      <c r="P1351">
        <v>0</v>
      </c>
      <c r="Q1351">
        <v>0</v>
      </c>
      <c r="R1351">
        <v>0</v>
      </c>
      <c r="S1351">
        <v>26.06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 s="2">
        <v>957.96</v>
      </c>
      <c r="AR1351" s="2">
        <v>99.820000000000007</v>
      </c>
      <c r="AS1351">
        <v>0</v>
      </c>
      <c r="AT1351" s="2">
        <v>0</v>
      </c>
      <c r="AU1351">
        <v>0</v>
      </c>
      <c r="AV1351" s="2">
        <v>0</v>
      </c>
      <c r="AW1351" s="2">
        <v>0</v>
      </c>
      <c r="AX1351">
        <v>0</v>
      </c>
      <c r="AY1351">
        <v>0</v>
      </c>
      <c r="AZ1351">
        <v>0</v>
      </c>
      <c r="BA1351">
        <v>2289.62</v>
      </c>
      <c r="BB1351">
        <v>0</v>
      </c>
      <c r="BC1351">
        <v>0</v>
      </c>
      <c r="BD1351">
        <v>1272.92</v>
      </c>
      <c r="BE1351">
        <v>0</v>
      </c>
      <c r="BF1351" t="s">
        <v>98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73371.58</v>
      </c>
      <c r="BO1351">
        <v>0</v>
      </c>
      <c r="BP1351">
        <v>0</v>
      </c>
      <c r="BQ1351">
        <v>0</v>
      </c>
      <c r="BR1351" t="s">
        <v>99</v>
      </c>
      <c r="BS1351" t="s">
        <v>100</v>
      </c>
      <c r="BT1351" t="s">
        <v>100</v>
      </c>
      <c r="BU1351" t="s">
        <v>100</v>
      </c>
      <c r="BV1351" t="s">
        <v>100</v>
      </c>
      <c r="BW1351" t="s">
        <v>100</v>
      </c>
      <c r="BX1351">
        <v>44806</v>
      </c>
      <c r="BY1351" t="s">
        <v>101</v>
      </c>
      <c r="BZ1351">
        <v>1397</v>
      </c>
      <c r="CA1351">
        <v>0</v>
      </c>
      <c r="CB1351">
        <v>0</v>
      </c>
      <c r="CC1351">
        <v>0</v>
      </c>
      <c r="CD1351" s="1">
        <v>45352</v>
      </c>
      <c r="CE1351" t="s">
        <v>97</v>
      </c>
      <c r="CF1351">
        <v>761.44</v>
      </c>
      <c r="CG1351">
        <v>7.0000000000000007E-2</v>
      </c>
      <c r="CH1351">
        <v>0</v>
      </c>
      <c r="CI1351">
        <v>0</v>
      </c>
      <c r="CJ1351">
        <v>75979.429999999993</v>
      </c>
      <c r="CK1351">
        <v>477.38</v>
      </c>
      <c r="CL1351">
        <v>0</v>
      </c>
      <c r="CM1351">
        <v>0</v>
      </c>
      <c r="CS1351" s="2">
        <f t="shared" si="21"/>
        <v>0</v>
      </c>
      <c r="CT1351" s="2">
        <f>+SUM(AR1351:AS1351,AX1351:AY1351,AV1351:AW1351,)</f>
        <v>99.820000000000007</v>
      </c>
    </row>
    <row r="1352" spans="1:98" x14ac:dyDescent="0.25">
      <c r="A1352" t="s">
        <v>1463</v>
      </c>
      <c r="B1352" t="s">
        <v>96</v>
      </c>
      <c r="C1352">
        <v>1966220</v>
      </c>
      <c r="D1352" t="s">
        <v>121</v>
      </c>
      <c r="E1352" s="1">
        <v>45352</v>
      </c>
      <c r="F1352">
        <v>76078.48</v>
      </c>
      <c r="G1352" s="2">
        <v>872.19</v>
      </c>
      <c r="H1352">
        <v>75914.55</v>
      </c>
      <c r="I1352">
        <v>872.19</v>
      </c>
      <c r="J1352" s="2">
        <v>290.73</v>
      </c>
      <c r="K1352" s="2">
        <v>576.22</v>
      </c>
      <c r="L1352">
        <v>0.02</v>
      </c>
      <c r="M1352" s="2">
        <v>126.8</v>
      </c>
      <c r="N1352" s="2">
        <v>163.93</v>
      </c>
      <c r="O1352">
        <v>0</v>
      </c>
      <c r="P1352">
        <v>0</v>
      </c>
      <c r="Q1352">
        <v>0</v>
      </c>
      <c r="R1352">
        <v>0</v>
      </c>
      <c r="S1352">
        <v>14.66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 s="2">
        <v>631.56999999999994</v>
      </c>
      <c r="AR1352" s="2">
        <v>5.42</v>
      </c>
      <c r="AS1352">
        <v>0</v>
      </c>
      <c r="AT1352" s="2">
        <v>67.88</v>
      </c>
      <c r="AU1352">
        <v>0</v>
      </c>
      <c r="AV1352" s="2">
        <v>0</v>
      </c>
      <c r="AW1352" s="2">
        <v>0</v>
      </c>
      <c r="AX1352">
        <v>0</v>
      </c>
      <c r="AY1352">
        <v>-50.02</v>
      </c>
      <c r="AZ1352">
        <v>0</v>
      </c>
      <c r="BA1352">
        <v>526.20000000000005</v>
      </c>
      <c r="BB1352">
        <v>0</v>
      </c>
      <c r="BC1352">
        <v>0</v>
      </c>
      <c r="BD1352">
        <v>576.22</v>
      </c>
      <c r="BE1352">
        <v>0</v>
      </c>
      <c r="BF1352" t="s">
        <v>98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76294.48000000001</v>
      </c>
      <c r="BO1352">
        <v>872.19</v>
      </c>
      <c r="BP1352">
        <v>0</v>
      </c>
      <c r="BQ1352">
        <v>872.19</v>
      </c>
      <c r="BR1352" t="s">
        <v>99</v>
      </c>
      <c r="BS1352" t="s">
        <v>100</v>
      </c>
      <c r="BT1352" t="s">
        <v>100</v>
      </c>
      <c r="BU1352" t="s">
        <v>100</v>
      </c>
      <c r="BV1352" t="s">
        <v>100</v>
      </c>
      <c r="BW1352" t="s">
        <v>100</v>
      </c>
      <c r="BX1352">
        <v>44665</v>
      </c>
      <c r="BY1352" t="s">
        <v>101</v>
      </c>
      <c r="BZ1352">
        <v>320.67</v>
      </c>
      <c r="CA1352">
        <v>0</v>
      </c>
      <c r="CB1352">
        <v>0</v>
      </c>
      <c r="CC1352">
        <v>0</v>
      </c>
      <c r="CD1352" s="1">
        <v>45352</v>
      </c>
      <c r="CE1352" t="s">
        <v>97</v>
      </c>
      <c r="CF1352">
        <v>290.73</v>
      </c>
      <c r="CG1352">
        <v>0.02</v>
      </c>
      <c r="CH1352">
        <v>872.19</v>
      </c>
      <c r="CI1352">
        <v>0</v>
      </c>
      <c r="CJ1352">
        <v>76786.740000000005</v>
      </c>
      <c r="CK1352">
        <v>314.58</v>
      </c>
      <c r="CL1352">
        <v>33.94</v>
      </c>
      <c r="CM1352">
        <v>0</v>
      </c>
      <c r="CS1352" s="2">
        <f t="shared" si="21"/>
        <v>0</v>
      </c>
      <c r="CT1352" s="2">
        <f>+SUM(AR1352:AS1352,AX1352:AY1352,AV1352:AW1352,)</f>
        <v>-44.6</v>
      </c>
    </row>
    <row r="1353" spans="1:98" x14ac:dyDescent="0.25">
      <c r="A1353" t="s">
        <v>1464</v>
      </c>
      <c r="B1353" t="s">
        <v>96</v>
      </c>
      <c r="C1353">
        <v>1699617</v>
      </c>
      <c r="D1353" t="s">
        <v>97</v>
      </c>
      <c r="E1353" s="1">
        <v>45383</v>
      </c>
      <c r="F1353">
        <v>75961.460000000006</v>
      </c>
      <c r="G1353" s="2">
        <v>0</v>
      </c>
      <c r="H1353">
        <v>75723.240000000005</v>
      </c>
      <c r="I1353">
        <v>0</v>
      </c>
      <c r="J1353" s="2">
        <v>356.44</v>
      </c>
      <c r="K1353" s="2">
        <v>689.26</v>
      </c>
      <c r="L1353">
        <v>0.04</v>
      </c>
      <c r="M1353" s="2">
        <v>505.96</v>
      </c>
      <c r="N1353" s="2">
        <v>238.22</v>
      </c>
      <c r="O1353">
        <v>0</v>
      </c>
      <c r="P1353">
        <v>0</v>
      </c>
      <c r="Q1353">
        <v>0</v>
      </c>
      <c r="R1353">
        <v>0</v>
      </c>
      <c r="S1353">
        <v>26.05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 s="2">
        <v>1627.47</v>
      </c>
      <c r="AR1353" s="2">
        <v>363.01000000000005</v>
      </c>
      <c r="AS1353">
        <v>0</v>
      </c>
      <c r="AT1353" s="2">
        <v>0</v>
      </c>
      <c r="AU1353">
        <v>0</v>
      </c>
      <c r="AV1353" s="2">
        <v>0</v>
      </c>
      <c r="AW1353" s="2">
        <v>0</v>
      </c>
      <c r="AX1353">
        <v>29.66</v>
      </c>
      <c r="AY1353">
        <v>-1218.3699999999999</v>
      </c>
      <c r="AZ1353">
        <v>29.66</v>
      </c>
      <c r="BA1353">
        <v>0</v>
      </c>
      <c r="BB1353">
        <v>1905.66</v>
      </c>
      <c r="BC1353">
        <v>0</v>
      </c>
      <c r="BD1353">
        <v>1218.3699999999999</v>
      </c>
      <c r="BE1353">
        <v>516.98</v>
      </c>
      <c r="BF1353" t="s">
        <v>98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77111.920000000013</v>
      </c>
      <c r="BO1353">
        <v>0</v>
      </c>
      <c r="BP1353">
        <v>0</v>
      </c>
      <c r="BQ1353">
        <v>0</v>
      </c>
      <c r="BR1353" t="s">
        <v>99</v>
      </c>
      <c r="BS1353" t="s">
        <v>100</v>
      </c>
      <c r="BT1353" t="s">
        <v>100</v>
      </c>
      <c r="BU1353" t="s">
        <v>100</v>
      </c>
      <c r="BV1353" t="s">
        <v>100</v>
      </c>
      <c r="BW1353" t="s">
        <v>100</v>
      </c>
      <c r="BX1353">
        <v>44819</v>
      </c>
      <c r="BY1353" t="s">
        <v>101</v>
      </c>
      <c r="BZ1353">
        <v>1543.83</v>
      </c>
      <c r="CA1353">
        <v>0</v>
      </c>
      <c r="CB1353">
        <v>0</v>
      </c>
      <c r="CC1353">
        <v>0</v>
      </c>
      <c r="CD1353" s="1">
        <v>45352</v>
      </c>
      <c r="CE1353" t="s">
        <v>97</v>
      </c>
      <c r="CF1353">
        <v>356.44</v>
      </c>
      <c r="CG1353">
        <v>0.04</v>
      </c>
      <c r="CH1353">
        <v>0</v>
      </c>
      <c r="CI1353">
        <v>0</v>
      </c>
      <c r="CJ1353">
        <v>75826.920000000013</v>
      </c>
      <c r="CK1353">
        <v>811.03</v>
      </c>
      <c r="CL1353">
        <v>0</v>
      </c>
      <c r="CM1353">
        <v>2580.09</v>
      </c>
      <c r="CS1353" s="2">
        <f t="shared" si="21"/>
        <v>0</v>
      </c>
      <c r="CT1353" s="2">
        <f>+SUM(AR1353:AS1353,AX1353:AY1353,AV1353:AW1353,)</f>
        <v>-825.69999999999982</v>
      </c>
    </row>
    <row r="1354" spans="1:98" x14ac:dyDescent="0.25">
      <c r="A1354" t="s">
        <v>1465</v>
      </c>
      <c r="B1354" t="s">
        <v>96</v>
      </c>
      <c r="C1354">
        <v>2120336</v>
      </c>
      <c r="D1354" t="s">
        <v>97</v>
      </c>
      <c r="E1354" s="1">
        <v>45383</v>
      </c>
      <c r="F1354">
        <v>75873.75</v>
      </c>
      <c r="G1354" s="2">
        <v>1344.36</v>
      </c>
      <c r="H1354">
        <v>75691.289999999994</v>
      </c>
      <c r="I1354">
        <v>1344.36</v>
      </c>
      <c r="J1354" s="2">
        <v>336.09</v>
      </c>
      <c r="K1354" s="2">
        <v>699.44</v>
      </c>
      <c r="L1354">
        <v>3.875E-2</v>
      </c>
      <c r="M1354" s="2">
        <v>489.72</v>
      </c>
      <c r="N1354" s="2">
        <v>182.45999999999998</v>
      </c>
      <c r="O1354">
        <v>0</v>
      </c>
      <c r="P1354">
        <v>0</v>
      </c>
      <c r="Q1354">
        <v>0</v>
      </c>
      <c r="R1354">
        <v>0</v>
      </c>
      <c r="S1354">
        <v>13.36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 s="2">
        <v>525.03</v>
      </c>
      <c r="AR1354" s="2">
        <v>7.83</v>
      </c>
      <c r="AS1354">
        <v>0</v>
      </c>
      <c r="AT1354" s="2">
        <v>360.5</v>
      </c>
      <c r="AU1354">
        <v>0</v>
      </c>
      <c r="AV1354" s="2">
        <v>0</v>
      </c>
      <c r="AW1354" s="2">
        <v>0</v>
      </c>
      <c r="AX1354">
        <v>0</v>
      </c>
      <c r="AY1354">
        <v>-1398.81</v>
      </c>
      <c r="AZ1354">
        <v>0</v>
      </c>
      <c r="BA1354">
        <v>0</v>
      </c>
      <c r="BB1354">
        <v>374.97</v>
      </c>
      <c r="BC1354">
        <v>0</v>
      </c>
      <c r="BD1354">
        <v>1398.81</v>
      </c>
      <c r="BE1354">
        <v>0</v>
      </c>
      <c r="BF1354" t="s">
        <v>98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77590.87</v>
      </c>
      <c r="BO1354">
        <v>1344.36</v>
      </c>
      <c r="BP1354">
        <v>0</v>
      </c>
      <c r="BQ1354">
        <v>1344.36</v>
      </c>
      <c r="BR1354" t="s">
        <v>99</v>
      </c>
      <c r="BS1354" t="s">
        <v>100</v>
      </c>
      <c r="BT1354" t="s">
        <v>100</v>
      </c>
      <c r="BU1354" t="s">
        <v>100</v>
      </c>
      <c r="BV1354" t="s">
        <v>100</v>
      </c>
      <c r="BW1354" t="s">
        <v>100</v>
      </c>
      <c r="BX1354">
        <v>44819</v>
      </c>
      <c r="BY1354" t="s">
        <v>101</v>
      </c>
      <c r="BZ1354">
        <v>2049.8000000000002</v>
      </c>
      <c r="CA1354">
        <v>0</v>
      </c>
      <c r="CB1354">
        <v>0</v>
      </c>
      <c r="CC1354">
        <v>0</v>
      </c>
      <c r="CD1354" s="1">
        <v>45352</v>
      </c>
      <c r="CE1354" t="s">
        <v>97</v>
      </c>
      <c r="CF1354">
        <v>336.09</v>
      </c>
      <c r="CG1354">
        <v>3.875E-2</v>
      </c>
      <c r="CH1354">
        <v>1344.36</v>
      </c>
      <c r="CI1354">
        <v>0</v>
      </c>
      <c r="CJ1354">
        <v>77127.03</v>
      </c>
      <c r="CK1354">
        <v>260.51</v>
      </c>
      <c r="CL1354">
        <v>180.25</v>
      </c>
      <c r="CM1354">
        <v>1074.4100000000001</v>
      </c>
      <c r="CS1354" s="2">
        <f t="shared" si="21"/>
        <v>0</v>
      </c>
      <c r="CT1354" s="2">
        <f>+SUM(AR1354:AS1354,AX1354:AY1354,AV1354:AW1354,)</f>
        <v>-1390.98</v>
      </c>
    </row>
    <row r="1355" spans="1:98" x14ac:dyDescent="0.25">
      <c r="A1355" t="s">
        <v>1466</v>
      </c>
      <c r="B1355" t="s">
        <v>96</v>
      </c>
      <c r="C1355">
        <v>1966004</v>
      </c>
      <c r="D1355" t="s">
        <v>97</v>
      </c>
      <c r="E1355" s="1">
        <v>45383</v>
      </c>
      <c r="F1355">
        <v>75955.600000000006</v>
      </c>
      <c r="G1355" s="2">
        <v>6838.13</v>
      </c>
      <c r="H1355">
        <v>75507.070000000007</v>
      </c>
      <c r="I1355">
        <v>6838.13</v>
      </c>
      <c r="J1355" s="2">
        <v>571.88</v>
      </c>
      <c r="K1355" s="2">
        <v>296.12</v>
      </c>
      <c r="L1355">
        <v>5.5E-2</v>
      </c>
      <c r="M1355" s="2">
        <v>695.23</v>
      </c>
      <c r="N1355" s="2">
        <v>448.53</v>
      </c>
      <c r="O1355">
        <v>0</v>
      </c>
      <c r="P1355">
        <v>0</v>
      </c>
      <c r="Q1355">
        <v>0</v>
      </c>
      <c r="R1355">
        <v>0</v>
      </c>
      <c r="S1355">
        <v>14.64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 s="2">
        <v>740.01</v>
      </c>
      <c r="AR1355" s="2">
        <v>4.84</v>
      </c>
      <c r="AS1355">
        <v>0</v>
      </c>
      <c r="AT1355" s="2">
        <v>0</v>
      </c>
      <c r="AU1355">
        <v>0</v>
      </c>
      <c r="AV1355" s="2">
        <v>0</v>
      </c>
      <c r="AW1355" s="2">
        <v>0</v>
      </c>
      <c r="AX1355">
        <v>0</v>
      </c>
      <c r="AY1355">
        <v>0</v>
      </c>
      <c r="AZ1355">
        <v>0</v>
      </c>
      <c r="BA1355">
        <v>610.41999999999996</v>
      </c>
      <c r="BB1355">
        <v>0</v>
      </c>
      <c r="BC1355">
        <v>0</v>
      </c>
      <c r="BD1355">
        <v>592.24</v>
      </c>
      <c r="BE1355">
        <v>0</v>
      </c>
      <c r="BF1355" t="s">
        <v>98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81734.780000000013</v>
      </c>
      <c r="BO1355">
        <v>6838.13</v>
      </c>
      <c r="BP1355">
        <v>0</v>
      </c>
      <c r="BQ1355">
        <v>6838.13</v>
      </c>
      <c r="BR1355" t="s">
        <v>99</v>
      </c>
      <c r="BS1355" t="s">
        <v>100</v>
      </c>
      <c r="BT1355" t="s">
        <v>100</v>
      </c>
      <c r="BU1355" t="s">
        <v>100</v>
      </c>
      <c r="BV1355" t="s">
        <v>100</v>
      </c>
      <c r="BW1355" t="s">
        <v>100</v>
      </c>
      <c r="BX1355">
        <v>44672</v>
      </c>
      <c r="BY1355" t="s">
        <v>101</v>
      </c>
      <c r="BZ1355">
        <v>1124.2800000000002</v>
      </c>
      <c r="CA1355">
        <v>0</v>
      </c>
      <c r="CB1355">
        <v>0</v>
      </c>
      <c r="CC1355">
        <v>0</v>
      </c>
      <c r="CD1355" s="1">
        <v>45352</v>
      </c>
      <c r="CE1355" t="s">
        <v>97</v>
      </c>
      <c r="CF1355">
        <v>571.88</v>
      </c>
      <c r="CG1355">
        <v>5.5E-2</v>
      </c>
      <c r="CH1355">
        <v>6838.13</v>
      </c>
      <c r="CI1355">
        <v>0</v>
      </c>
      <c r="CJ1355">
        <v>82569.98000000001</v>
      </c>
      <c r="CK1355">
        <v>368.8</v>
      </c>
      <c r="CL1355">
        <v>0</v>
      </c>
      <c r="CM1355">
        <v>0</v>
      </c>
      <c r="CS1355" s="2">
        <f t="shared" si="21"/>
        <v>0</v>
      </c>
      <c r="CT1355" s="2">
        <f>+SUM(AR1355:AS1355,AX1355:AY1355,AV1355:AW1355,)</f>
        <v>4.84</v>
      </c>
    </row>
    <row r="1356" spans="1:98" x14ac:dyDescent="0.25">
      <c r="A1356" t="s">
        <v>1467</v>
      </c>
      <c r="B1356" t="s">
        <v>96</v>
      </c>
      <c r="C1356">
        <v>1829892</v>
      </c>
      <c r="D1356" t="s">
        <v>97</v>
      </c>
      <c r="E1356" s="1">
        <v>45383</v>
      </c>
      <c r="F1356">
        <v>75868.3</v>
      </c>
      <c r="G1356" s="2">
        <v>2759.16</v>
      </c>
      <c r="H1356">
        <v>75469.490000000005</v>
      </c>
      <c r="I1356">
        <v>2759.16</v>
      </c>
      <c r="J1356" s="2">
        <v>459.86</v>
      </c>
      <c r="K1356" s="2">
        <v>175.33</v>
      </c>
      <c r="L1356">
        <v>4.1250000000000002E-2</v>
      </c>
      <c r="M1356" s="2">
        <v>520.91000000000008</v>
      </c>
      <c r="N1356" s="2">
        <v>398.81</v>
      </c>
      <c r="O1356">
        <v>0</v>
      </c>
      <c r="P1356">
        <v>0</v>
      </c>
      <c r="Q1356">
        <v>0</v>
      </c>
      <c r="R1356">
        <v>0</v>
      </c>
      <c r="S1356">
        <v>12.09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 s="2">
        <v>1146.79</v>
      </c>
      <c r="AR1356" s="2">
        <v>103.63</v>
      </c>
      <c r="AS1356">
        <v>0</v>
      </c>
      <c r="AT1356" s="2">
        <v>0</v>
      </c>
      <c r="AU1356">
        <v>0</v>
      </c>
      <c r="AV1356" s="2">
        <v>0</v>
      </c>
      <c r="AW1356" s="2">
        <v>0</v>
      </c>
      <c r="AX1356">
        <v>493.65</v>
      </c>
      <c r="AY1356">
        <v>0</v>
      </c>
      <c r="AZ1356">
        <v>2676.48</v>
      </c>
      <c r="BA1356">
        <v>0</v>
      </c>
      <c r="BB1356">
        <v>493.65</v>
      </c>
      <c r="BC1356">
        <v>0</v>
      </c>
      <c r="BD1356">
        <v>508.94</v>
      </c>
      <c r="BE1356">
        <v>0</v>
      </c>
      <c r="BF1356" t="s">
        <v>98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78722.3</v>
      </c>
      <c r="BO1356">
        <v>2759.16</v>
      </c>
      <c r="BP1356">
        <v>0</v>
      </c>
      <c r="BQ1356">
        <v>2759.16</v>
      </c>
      <c r="BR1356" t="s">
        <v>99</v>
      </c>
      <c r="BS1356" t="s">
        <v>100</v>
      </c>
      <c r="BT1356" t="s">
        <v>100</v>
      </c>
      <c r="BU1356" t="s">
        <v>100</v>
      </c>
      <c r="BV1356" t="s">
        <v>100</v>
      </c>
      <c r="BW1356" t="s">
        <v>100</v>
      </c>
      <c r="BX1356">
        <v>44580</v>
      </c>
      <c r="BY1356" t="s">
        <v>101</v>
      </c>
      <c r="BZ1356">
        <v>310.35000000000008</v>
      </c>
      <c r="CA1356">
        <v>0</v>
      </c>
      <c r="CB1356">
        <v>0</v>
      </c>
      <c r="CC1356">
        <v>0</v>
      </c>
      <c r="CD1356" s="1">
        <v>45352</v>
      </c>
      <c r="CE1356" t="s">
        <v>97</v>
      </c>
      <c r="CF1356">
        <v>459.86</v>
      </c>
      <c r="CG1356">
        <v>4.1250000000000002E-2</v>
      </c>
      <c r="CH1356">
        <v>2759.16</v>
      </c>
      <c r="CI1356">
        <v>0</v>
      </c>
      <c r="CJ1356">
        <v>78428.400000000009</v>
      </c>
      <c r="CK1356">
        <v>570.59</v>
      </c>
      <c r="CL1356">
        <v>0</v>
      </c>
      <c r="CM1356">
        <v>0</v>
      </c>
      <c r="CS1356" s="2">
        <f t="shared" si="21"/>
        <v>0</v>
      </c>
      <c r="CT1356" s="2">
        <f>+SUM(AR1356:AS1356,AX1356:AY1356,AV1356:AW1356,)</f>
        <v>597.28</v>
      </c>
    </row>
    <row r="1357" spans="1:98" x14ac:dyDescent="0.25">
      <c r="A1357" t="s">
        <v>1468</v>
      </c>
      <c r="B1357" t="s">
        <v>96</v>
      </c>
      <c r="C1357">
        <v>2118396</v>
      </c>
      <c r="D1357" t="s">
        <v>97</v>
      </c>
      <c r="E1357" s="1">
        <v>45413</v>
      </c>
      <c r="F1357">
        <v>76394.16</v>
      </c>
      <c r="G1357" s="2">
        <v>0</v>
      </c>
      <c r="H1357">
        <v>75001.62</v>
      </c>
      <c r="I1357">
        <v>0</v>
      </c>
      <c r="J1357" s="2">
        <v>780.56</v>
      </c>
      <c r="K1357" s="2">
        <v>144.63999999999999</v>
      </c>
      <c r="L1357">
        <v>0.05</v>
      </c>
      <c r="M1357" s="2">
        <v>949.1400000000001</v>
      </c>
      <c r="N1357" s="2">
        <v>1392.54</v>
      </c>
      <c r="O1357">
        <v>0</v>
      </c>
      <c r="P1357">
        <v>0</v>
      </c>
      <c r="Q1357">
        <v>0</v>
      </c>
      <c r="R1357">
        <v>0</v>
      </c>
      <c r="S1357">
        <v>26.009999999999998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 s="2">
        <v>921.17</v>
      </c>
      <c r="AR1357" s="2">
        <v>6.4399999999999995</v>
      </c>
      <c r="AS1357">
        <v>0</v>
      </c>
      <c r="AT1357" s="2">
        <v>19.8</v>
      </c>
      <c r="AU1357">
        <v>0</v>
      </c>
      <c r="AV1357" s="2">
        <v>0</v>
      </c>
      <c r="AW1357" s="2">
        <v>0</v>
      </c>
      <c r="AX1357">
        <v>0</v>
      </c>
      <c r="AY1357">
        <v>0</v>
      </c>
      <c r="AZ1357">
        <v>225.94</v>
      </c>
      <c r="BA1357">
        <v>565.14</v>
      </c>
      <c r="BB1357">
        <v>0</v>
      </c>
      <c r="BC1357">
        <v>0</v>
      </c>
      <c r="BD1357">
        <v>433.91999999999996</v>
      </c>
      <c r="BE1357">
        <v>0</v>
      </c>
      <c r="BF1357" t="s">
        <v>98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74446.37999999999</v>
      </c>
      <c r="BO1357">
        <v>0</v>
      </c>
      <c r="BP1357">
        <v>0</v>
      </c>
      <c r="BQ1357">
        <v>0</v>
      </c>
      <c r="BR1357" t="s">
        <v>99</v>
      </c>
      <c r="BS1357" t="s">
        <v>100</v>
      </c>
      <c r="BT1357" t="s">
        <v>100</v>
      </c>
      <c r="BU1357" t="s">
        <v>100</v>
      </c>
      <c r="BV1357" t="s">
        <v>100</v>
      </c>
      <c r="BW1357" t="s">
        <v>100</v>
      </c>
      <c r="BX1357">
        <v>44806</v>
      </c>
      <c r="BY1357" t="s">
        <v>101</v>
      </c>
      <c r="BZ1357">
        <v>2309.23</v>
      </c>
      <c r="CA1357">
        <v>0</v>
      </c>
      <c r="CB1357">
        <v>0</v>
      </c>
      <c r="CC1357">
        <v>0</v>
      </c>
      <c r="CD1357" s="1">
        <v>45383</v>
      </c>
      <c r="CE1357" t="s">
        <v>97</v>
      </c>
      <c r="CF1357">
        <v>780.56</v>
      </c>
      <c r="CG1357">
        <v>0.05</v>
      </c>
      <c r="CH1357">
        <v>0</v>
      </c>
      <c r="CI1357">
        <v>0</v>
      </c>
      <c r="CJ1357">
        <v>75467.73000000001</v>
      </c>
      <c r="CK1357">
        <v>458.58</v>
      </c>
      <c r="CL1357">
        <v>9.9</v>
      </c>
      <c r="CM1357">
        <v>0</v>
      </c>
      <c r="CS1357" s="2">
        <f t="shared" si="21"/>
        <v>0</v>
      </c>
      <c r="CT1357" s="2">
        <f>+SUM(AR1357:AS1357,AX1357:AY1357,AV1357:AW1357,)</f>
        <v>6.4399999999999995</v>
      </c>
    </row>
    <row r="1358" spans="1:98" x14ac:dyDescent="0.25">
      <c r="A1358" t="s">
        <v>1469</v>
      </c>
      <c r="B1358" t="s">
        <v>96</v>
      </c>
      <c r="C1358">
        <v>2082235</v>
      </c>
      <c r="D1358" t="s">
        <v>97</v>
      </c>
      <c r="E1358" s="1">
        <v>45383</v>
      </c>
      <c r="F1358">
        <v>75493.399999999994</v>
      </c>
      <c r="G1358" s="2">
        <v>0</v>
      </c>
      <c r="H1358">
        <v>75372.53</v>
      </c>
      <c r="I1358">
        <v>0</v>
      </c>
      <c r="J1358" s="2">
        <v>500.64</v>
      </c>
      <c r="K1358" s="2">
        <v>439.56</v>
      </c>
      <c r="L1358">
        <v>7.0000000000000007E-2</v>
      </c>
      <c r="M1358" s="2">
        <v>880.41</v>
      </c>
      <c r="N1358" s="2">
        <v>120.87</v>
      </c>
      <c r="O1358">
        <v>0</v>
      </c>
      <c r="P1358">
        <v>0</v>
      </c>
      <c r="Q1358">
        <v>0</v>
      </c>
      <c r="R1358">
        <v>0</v>
      </c>
      <c r="S1358">
        <v>26.009999999999998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 s="2">
        <v>1136.68</v>
      </c>
      <c r="AR1358" s="2">
        <v>9.23</v>
      </c>
      <c r="AS1358">
        <v>0</v>
      </c>
      <c r="AT1358" s="2">
        <v>0</v>
      </c>
      <c r="AU1358">
        <v>0</v>
      </c>
      <c r="AV1358" s="2">
        <v>0</v>
      </c>
      <c r="AW1358" s="2">
        <v>0</v>
      </c>
      <c r="AX1358">
        <v>318.93</v>
      </c>
      <c r="AY1358">
        <v>-956.79</v>
      </c>
      <c r="AZ1358">
        <v>0</v>
      </c>
      <c r="BA1358">
        <v>0</v>
      </c>
      <c r="BB1358">
        <v>395.04</v>
      </c>
      <c r="BC1358">
        <v>0</v>
      </c>
      <c r="BD1358">
        <v>956.79</v>
      </c>
      <c r="BE1358">
        <v>0</v>
      </c>
      <c r="BF1358" t="s">
        <v>98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75767.569999999992</v>
      </c>
      <c r="BO1358">
        <v>0</v>
      </c>
      <c r="BP1358">
        <v>0</v>
      </c>
      <c r="BQ1358">
        <v>0</v>
      </c>
      <c r="BR1358" t="s">
        <v>99</v>
      </c>
      <c r="BS1358" t="s">
        <v>100</v>
      </c>
      <c r="BT1358" t="s">
        <v>100</v>
      </c>
      <c r="BU1358" t="s">
        <v>100</v>
      </c>
      <c r="BV1358" t="s">
        <v>100</v>
      </c>
      <c r="BW1358" t="s">
        <v>100</v>
      </c>
      <c r="BX1358">
        <v>44778</v>
      </c>
      <c r="BY1358" t="s">
        <v>101</v>
      </c>
      <c r="BZ1358">
        <v>1603.8999999999999</v>
      </c>
      <c r="CA1358">
        <v>0</v>
      </c>
      <c r="CB1358">
        <v>0</v>
      </c>
      <c r="CC1358">
        <v>0</v>
      </c>
      <c r="CD1358" s="1">
        <v>45352</v>
      </c>
      <c r="CE1358" t="s">
        <v>97</v>
      </c>
      <c r="CF1358">
        <v>500.64</v>
      </c>
      <c r="CG1358">
        <v>7.0000000000000007E-2</v>
      </c>
      <c r="CH1358">
        <v>0</v>
      </c>
      <c r="CI1358">
        <v>0</v>
      </c>
      <c r="CJ1358">
        <v>75433.14</v>
      </c>
      <c r="CK1358">
        <v>565.23</v>
      </c>
      <c r="CL1358">
        <v>0</v>
      </c>
      <c r="CM1358">
        <v>713.97</v>
      </c>
      <c r="CS1358" s="2">
        <f t="shared" si="21"/>
        <v>0</v>
      </c>
      <c r="CT1358" s="2">
        <f>+SUM(AR1358:AS1358,AX1358:AY1358,AV1358:AW1358,)</f>
        <v>-628.62999999999988</v>
      </c>
    </row>
    <row r="1359" spans="1:98" x14ac:dyDescent="0.25">
      <c r="A1359" t="s">
        <v>1470</v>
      </c>
      <c r="B1359" t="s">
        <v>96</v>
      </c>
      <c r="C1359">
        <v>2113265</v>
      </c>
      <c r="D1359" t="s">
        <v>97</v>
      </c>
      <c r="E1359" s="1">
        <v>45383</v>
      </c>
      <c r="F1359">
        <v>75863.42</v>
      </c>
      <c r="G1359" s="2">
        <v>0</v>
      </c>
      <c r="H1359">
        <v>74799.92</v>
      </c>
      <c r="I1359">
        <v>0</v>
      </c>
      <c r="J1359" s="2">
        <v>925.49</v>
      </c>
      <c r="K1359" s="2">
        <v>466.81</v>
      </c>
      <c r="L1359">
        <v>6.25E-2</v>
      </c>
      <c r="M1359" s="2">
        <v>787.48</v>
      </c>
      <c r="N1359" s="2">
        <v>1063.5</v>
      </c>
      <c r="O1359">
        <v>0</v>
      </c>
      <c r="P1359">
        <v>0</v>
      </c>
      <c r="Q1359">
        <v>0</v>
      </c>
      <c r="R1359">
        <v>0</v>
      </c>
      <c r="S1359">
        <v>26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 s="2">
        <v>503.41999999999996</v>
      </c>
      <c r="AR1359" s="2">
        <v>11.81</v>
      </c>
      <c r="AS1359">
        <v>0</v>
      </c>
      <c r="AT1359" s="2">
        <v>180</v>
      </c>
      <c r="AU1359">
        <v>0</v>
      </c>
      <c r="AV1359" s="2">
        <v>0</v>
      </c>
      <c r="AW1359" s="2">
        <v>0</v>
      </c>
      <c r="AX1359">
        <v>0</v>
      </c>
      <c r="AY1359">
        <v>0</v>
      </c>
      <c r="AZ1359">
        <v>2095.62</v>
      </c>
      <c r="BA1359">
        <v>450.57</v>
      </c>
      <c r="BB1359">
        <v>0</v>
      </c>
      <c r="BC1359">
        <v>0</v>
      </c>
      <c r="BD1359">
        <v>913.24</v>
      </c>
      <c r="BE1359">
        <v>0</v>
      </c>
      <c r="BF1359" t="s">
        <v>98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74439.349999999991</v>
      </c>
      <c r="BO1359">
        <v>0</v>
      </c>
      <c r="BP1359">
        <v>0</v>
      </c>
      <c r="BQ1359">
        <v>0</v>
      </c>
      <c r="BR1359" t="s">
        <v>99</v>
      </c>
      <c r="BS1359" t="s">
        <v>100</v>
      </c>
      <c r="BT1359" t="s">
        <v>100</v>
      </c>
      <c r="BU1359" t="s">
        <v>100</v>
      </c>
      <c r="BV1359" t="s">
        <v>100</v>
      </c>
      <c r="BW1359" t="s">
        <v>100</v>
      </c>
      <c r="BX1359">
        <v>44802</v>
      </c>
      <c r="BY1359" t="s">
        <v>101</v>
      </c>
      <c r="BZ1359">
        <v>1813.17</v>
      </c>
      <c r="CA1359">
        <v>0</v>
      </c>
      <c r="CB1359">
        <v>0</v>
      </c>
      <c r="CC1359">
        <v>0</v>
      </c>
      <c r="CD1359" s="1">
        <v>45352</v>
      </c>
      <c r="CE1359" t="s">
        <v>97</v>
      </c>
      <c r="CF1359">
        <v>925.49</v>
      </c>
      <c r="CG1359">
        <v>6.25E-2</v>
      </c>
      <c r="CH1359">
        <v>0</v>
      </c>
      <c r="CI1359">
        <v>0</v>
      </c>
      <c r="CJ1359">
        <v>75333.05</v>
      </c>
      <c r="CK1359">
        <v>249.41</v>
      </c>
      <c r="CL1359">
        <v>90</v>
      </c>
      <c r="CM1359">
        <v>0</v>
      </c>
      <c r="CS1359" s="2">
        <f t="shared" si="21"/>
        <v>0</v>
      </c>
      <c r="CT1359" s="2">
        <f>+SUM(AR1359:AS1359,AX1359:AY1359,AV1359:AW1359,)</f>
        <v>11.81</v>
      </c>
    </row>
    <row r="1360" spans="1:98" x14ac:dyDescent="0.25">
      <c r="A1360" t="s">
        <v>1471</v>
      </c>
      <c r="B1360" t="s">
        <v>96</v>
      </c>
      <c r="C1360">
        <v>2623976</v>
      </c>
      <c r="D1360" t="s">
        <v>97</v>
      </c>
      <c r="E1360" s="1">
        <v>45383</v>
      </c>
      <c r="F1360">
        <v>75346.789999999994</v>
      </c>
      <c r="G1360" s="2">
        <v>458.94</v>
      </c>
      <c r="H1360">
        <v>75105.509999999995</v>
      </c>
      <c r="I1360">
        <v>458.94</v>
      </c>
      <c r="J1360" s="2">
        <v>551.97</v>
      </c>
      <c r="K1360" s="2">
        <v>653.82000000000005</v>
      </c>
      <c r="L1360">
        <v>6.8750000000000006E-2</v>
      </c>
      <c r="M1360" s="2">
        <v>862.66000000000008</v>
      </c>
      <c r="N1360" s="2">
        <v>241.28</v>
      </c>
      <c r="O1360">
        <v>0</v>
      </c>
      <c r="P1360">
        <v>0</v>
      </c>
      <c r="Q1360">
        <v>0</v>
      </c>
      <c r="R1360">
        <v>0</v>
      </c>
      <c r="S1360">
        <v>12.95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 s="2">
        <v>782.16</v>
      </c>
      <c r="AR1360" s="2">
        <v>8.1999999999999993</v>
      </c>
      <c r="AS1360">
        <v>0</v>
      </c>
      <c r="AT1360" s="2">
        <v>160</v>
      </c>
      <c r="AU1360">
        <v>0</v>
      </c>
      <c r="AV1360" s="2">
        <v>0</v>
      </c>
      <c r="AW1360" s="2">
        <v>0</v>
      </c>
      <c r="AX1360">
        <v>2811.43</v>
      </c>
      <c r="AY1360">
        <v>-1307.6400000000001</v>
      </c>
      <c r="AZ1360">
        <v>2811.43</v>
      </c>
      <c r="BA1360">
        <v>0</v>
      </c>
      <c r="BB1360">
        <v>9822.23</v>
      </c>
      <c r="BC1360">
        <v>0</v>
      </c>
      <c r="BD1360">
        <v>1307.6400000000001</v>
      </c>
      <c r="BE1360">
        <v>0</v>
      </c>
      <c r="BF1360" t="s">
        <v>98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85466.68</v>
      </c>
      <c r="BO1360">
        <v>458.94</v>
      </c>
      <c r="BP1360">
        <v>0</v>
      </c>
      <c r="BQ1360">
        <v>458.94</v>
      </c>
      <c r="BR1360" t="s">
        <v>99</v>
      </c>
      <c r="BS1360" t="s">
        <v>100</v>
      </c>
      <c r="BT1360" t="s">
        <v>100</v>
      </c>
      <c r="BU1360" t="s">
        <v>100</v>
      </c>
      <c r="BV1360" t="s">
        <v>100</v>
      </c>
      <c r="BW1360" t="s">
        <v>100</v>
      </c>
      <c r="BX1360">
        <v>44858</v>
      </c>
      <c r="BY1360" t="s">
        <v>101</v>
      </c>
      <c r="BZ1360">
        <v>-420.99999999999977</v>
      </c>
      <c r="CA1360">
        <v>0</v>
      </c>
      <c r="CB1360">
        <v>0</v>
      </c>
      <c r="CC1360">
        <v>0</v>
      </c>
      <c r="CD1360" s="1">
        <v>45352</v>
      </c>
      <c r="CE1360" t="s">
        <v>97</v>
      </c>
      <c r="CF1360">
        <v>551.97</v>
      </c>
      <c r="CG1360">
        <v>6.8750000000000006E-2</v>
      </c>
      <c r="CH1360">
        <v>458.94</v>
      </c>
      <c r="CI1360">
        <v>0</v>
      </c>
      <c r="CJ1360">
        <v>75685.429999999993</v>
      </c>
      <c r="CK1360">
        <v>388.78</v>
      </c>
      <c r="CL1360">
        <v>80</v>
      </c>
      <c r="CM1360">
        <v>10476.049999999999</v>
      </c>
      <c r="CS1360" s="2">
        <f t="shared" si="21"/>
        <v>0</v>
      </c>
      <c r="CT1360" s="2">
        <f>+SUM(AR1360:AS1360,AX1360:AY1360,AV1360:AW1360,)</f>
        <v>1511.9899999999996</v>
      </c>
    </row>
    <row r="1361" spans="1:98" x14ac:dyDescent="0.25">
      <c r="A1361" t="s">
        <v>1472</v>
      </c>
      <c r="B1361" t="s">
        <v>96</v>
      </c>
      <c r="C1361">
        <v>2327356</v>
      </c>
      <c r="D1361" t="s">
        <v>97</v>
      </c>
      <c r="E1361" s="1">
        <v>45413</v>
      </c>
      <c r="F1361">
        <v>76046.83</v>
      </c>
      <c r="G1361" s="2">
        <v>160800</v>
      </c>
      <c r="H1361">
        <v>74953.289999999994</v>
      </c>
      <c r="I1361">
        <v>160800</v>
      </c>
      <c r="J1361" s="2">
        <v>427.2</v>
      </c>
      <c r="K1361" s="2">
        <v>484.4</v>
      </c>
      <c r="L1361">
        <v>0.04</v>
      </c>
      <c r="M1361" s="2">
        <v>504.08000000000004</v>
      </c>
      <c r="N1361" s="2">
        <v>1093.54</v>
      </c>
      <c r="O1361">
        <v>48.4</v>
      </c>
      <c r="P1361">
        <v>0</v>
      </c>
      <c r="Q1361">
        <v>0</v>
      </c>
      <c r="R1361">
        <v>0</v>
      </c>
      <c r="S1361">
        <v>13.01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 s="2">
        <v>693.21</v>
      </c>
      <c r="AR1361" s="2">
        <v>7.25</v>
      </c>
      <c r="AS1361">
        <v>0</v>
      </c>
      <c r="AT1361" s="2">
        <v>0</v>
      </c>
      <c r="AU1361">
        <v>0</v>
      </c>
      <c r="AV1361" s="2">
        <v>0</v>
      </c>
      <c r="AW1361" s="2">
        <v>0</v>
      </c>
      <c r="AX1361">
        <v>0</v>
      </c>
      <c r="AY1361">
        <v>0</v>
      </c>
      <c r="AZ1361">
        <v>0</v>
      </c>
      <c r="BA1361">
        <v>2602.66</v>
      </c>
      <c r="BB1361">
        <v>0</v>
      </c>
      <c r="BC1361">
        <v>0</v>
      </c>
      <c r="BD1361">
        <v>1282.3800000000001</v>
      </c>
      <c r="BE1361">
        <v>0</v>
      </c>
      <c r="BF1361" t="s">
        <v>98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233150.62999999998</v>
      </c>
      <c r="BO1361">
        <v>160800</v>
      </c>
      <c r="BP1361">
        <v>0</v>
      </c>
      <c r="BQ1361">
        <v>160800</v>
      </c>
      <c r="BR1361" t="s">
        <v>99</v>
      </c>
      <c r="BS1361" t="s">
        <v>100</v>
      </c>
      <c r="BT1361" t="s">
        <v>100</v>
      </c>
      <c r="BU1361" t="s">
        <v>100</v>
      </c>
      <c r="BV1361" t="s">
        <v>100</v>
      </c>
      <c r="BW1361" t="s">
        <v>100</v>
      </c>
      <c r="BX1361">
        <v>44854</v>
      </c>
      <c r="BY1361" t="s">
        <v>101</v>
      </c>
      <c r="BZ1361">
        <v>1577.3600000000001</v>
      </c>
      <c r="CA1361">
        <v>0</v>
      </c>
      <c r="CB1361">
        <v>0</v>
      </c>
      <c r="CC1361">
        <v>0</v>
      </c>
      <c r="CD1361" s="1">
        <v>45383</v>
      </c>
      <c r="CE1361" t="s">
        <v>97</v>
      </c>
      <c r="CF1361">
        <v>427.2</v>
      </c>
      <c r="CG1361">
        <v>0.04</v>
      </c>
      <c r="CH1361">
        <v>160800</v>
      </c>
      <c r="CI1361">
        <v>0</v>
      </c>
      <c r="CJ1361">
        <v>235978.3</v>
      </c>
      <c r="CK1361">
        <v>344.6</v>
      </c>
      <c r="CL1361">
        <v>0</v>
      </c>
      <c r="CM1361">
        <v>0</v>
      </c>
      <c r="CS1361" s="2">
        <f t="shared" si="21"/>
        <v>0</v>
      </c>
      <c r="CT1361" s="2">
        <f>+SUM(AR1361:AS1361,AX1361:AY1361,AV1361:AW1361,)</f>
        <v>7.25</v>
      </c>
    </row>
    <row r="1362" spans="1:98" x14ac:dyDescent="0.25">
      <c r="A1362" t="s">
        <v>1473</v>
      </c>
      <c r="B1362" t="s">
        <v>96</v>
      </c>
      <c r="C1362">
        <v>2120373</v>
      </c>
      <c r="D1362" t="s">
        <v>364</v>
      </c>
      <c r="E1362" s="1">
        <v>45323</v>
      </c>
      <c r="F1362">
        <v>75123.399999999994</v>
      </c>
      <c r="G1362" s="2">
        <v>0</v>
      </c>
      <c r="H1362">
        <v>75123.399999999994</v>
      </c>
      <c r="I1362">
        <v>0</v>
      </c>
      <c r="J1362" s="2">
        <v>701.86</v>
      </c>
      <c r="K1362" s="2">
        <v>1143.21</v>
      </c>
      <c r="L1362">
        <v>6.3750000000000001E-2</v>
      </c>
      <c r="M1362" s="2">
        <v>0</v>
      </c>
      <c r="N1362" s="2">
        <v>0</v>
      </c>
      <c r="O1362">
        <v>0</v>
      </c>
      <c r="P1362">
        <v>0</v>
      </c>
      <c r="Q1362">
        <v>0</v>
      </c>
      <c r="R1362">
        <v>0</v>
      </c>
      <c r="S1362">
        <v>13.24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 s="2">
        <v>1085.1999999999998</v>
      </c>
      <c r="AR1362" s="2">
        <v>9.01</v>
      </c>
      <c r="AS1362">
        <v>0</v>
      </c>
      <c r="AT1362" s="2">
        <v>30</v>
      </c>
      <c r="AU1362">
        <v>0</v>
      </c>
      <c r="AV1362" s="2">
        <v>30</v>
      </c>
      <c r="AW1362" s="2">
        <v>0</v>
      </c>
      <c r="AX1362">
        <v>0</v>
      </c>
      <c r="AY1362">
        <v>0</v>
      </c>
      <c r="AZ1362">
        <v>1020.26</v>
      </c>
      <c r="BA1362">
        <v>1354.18</v>
      </c>
      <c r="BB1362">
        <v>0</v>
      </c>
      <c r="BC1362">
        <v>0</v>
      </c>
      <c r="BD1362">
        <v>0</v>
      </c>
      <c r="BE1362">
        <v>111.7</v>
      </c>
      <c r="BF1362" t="s">
        <v>98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74086.61</v>
      </c>
      <c r="BO1362">
        <v>0</v>
      </c>
      <c r="BP1362">
        <v>0</v>
      </c>
      <c r="BQ1362">
        <v>0</v>
      </c>
      <c r="BR1362" t="s">
        <v>99</v>
      </c>
      <c r="BS1362" t="s">
        <v>100</v>
      </c>
      <c r="BT1362" t="s">
        <v>100</v>
      </c>
      <c r="BU1362" t="s">
        <v>100</v>
      </c>
      <c r="BV1362" t="s">
        <v>100</v>
      </c>
      <c r="BW1362" t="s">
        <v>100</v>
      </c>
      <c r="BX1362">
        <v>44824</v>
      </c>
      <c r="BY1362" t="s">
        <v>101</v>
      </c>
      <c r="BZ1362">
        <v>-52.25</v>
      </c>
      <c r="CA1362">
        <v>399.09</v>
      </c>
      <c r="CB1362">
        <v>0</v>
      </c>
      <c r="CC1362">
        <v>0</v>
      </c>
      <c r="CD1362" s="1">
        <v>45323</v>
      </c>
      <c r="CE1362" t="s">
        <v>121</v>
      </c>
      <c r="CF1362">
        <v>701.86</v>
      </c>
      <c r="CG1362">
        <v>6.3750000000000001E-2</v>
      </c>
      <c r="CH1362">
        <v>0</v>
      </c>
      <c r="CI1362">
        <v>0</v>
      </c>
      <c r="CJ1362">
        <v>75123.399999999994</v>
      </c>
      <c r="CK1362">
        <v>540.29999999999995</v>
      </c>
      <c r="CL1362">
        <v>0</v>
      </c>
      <c r="CM1362">
        <v>0</v>
      </c>
      <c r="CS1362" s="2">
        <f t="shared" si="21"/>
        <v>0</v>
      </c>
      <c r="CT1362" s="2">
        <f>+SUM(AR1362:AS1362,AX1362:AY1362,AV1362:AW1362,)</f>
        <v>39.01</v>
      </c>
    </row>
    <row r="1363" spans="1:98" x14ac:dyDescent="0.25">
      <c r="A1363" t="s">
        <v>1474</v>
      </c>
      <c r="B1363" t="s">
        <v>96</v>
      </c>
      <c r="C1363">
        <v>1997033</v>
      </c>
      <c r="D1363" t="s">
        <v>97</v>
      </c>
      <c r="E1363" s="1">
        <v>45383</v>
      </c>
      <c r="F1363">
        <v>75214.34</v>
      </c>
      <c r="G1363" s="2">
        <v>0</v>
      </c>
      <c r="H1363">
        <v>74514.36</v>
      </c>
      <c r="I1363">
        <v>0</v>
      </c>
      <c r="J1363" s="2">
        <v>748.64</v>
      </c>
      <c r="K1363" s="2">
        <v>803.9</v>
      </c>
      <c r="L1363">
        <v>6.3750000000000001E-2</v>
      </c>
      <c r="M1363" s="2">
        <v>797.3</v>
      </c>
      <c r="N1363" s="2">
        <v>699.98</v>
      </c>
      <c r="O1363">
        <v>0</v>
      </c>
      <c r="P1363">
        <v>0</v>
      </c>
      <c r="Q1363">
        <v>0</v>
      </c>
      <c r="R1363">
        <v>0</v>
      </c>
      <c r="S1363">
        <v>25.96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 s="2">
        <v>9924.52</v>
      </c>
      <c r="AR1363" s="2">
        <v>9</v>
      </c>
      <c r="AS1363">
        <v>0</v>
      </c>
      <c r="AT1363" s="2">
        <v>0</v>
      </c>
      <c r="AU1363">
        <v>0</v>
      </c>
      <c r="AV1363" s="2">
        <v>0</v>
      </c>
      <c r="AW1363" s="2">
        <v>0</v>
      </c>
      <c r="AX1363">
        <v>0</v>
      </c>
      <c r="AY1363">
        <v>0</v>
      </c>
      <c r="AZ1363">
        <v>0</v>
      </c>
      <c r="BA1363">
        <v>5047.95</v>
      </c>
      <c r="BB1363">
        <v>0</v>
      </c>
      <c r="BC1363">
        <v>0</v>
      </c>
      <c r="BD1363">
        <v>1607.8</v>
      </c>
      <c r="BE1363">
        <v>324.14999999999998</v>
      </c>
      <c r="BF1363" t="s">
        <v>98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69142.260000000009</v>
      </c>
      <c r="BO1363">
        <v>0</v>
      </c>
      <c r="BP1363">
        <v>0</v>
      </c>
      <c r="BQ1363">
        <v>0</v>
      </c>
      <c r="BR1363" t="s">
        <v>99</v>
      </c>
      <c r="BS1363" t="s">
        <v>100</v>
      </c>
      <c r="BT1363" t="s">
        <v>100</v>
      </c>
      <c r="BU1363" t="s">
        <v>100</v>
      </c>
      <c r="BV1363" t="s">
        <v>100</v>
      </c>
      <c r="BW1363" t="s">
        <v>100</v>
      </c>
      <c r="BX1363">
        <v>44721</v>
      </c>
      <c r="BY1363" t="s">
        <v>101</v>
      </c>
      <c r="BZ1363">
        <v>1462.3200000000002</v>
      </c>
      <c r="CA1363">
        <v>0</v>
      </c>
      <c r="CB1363">
        <v>0</v>
      </c>
      <c r="CC1363">
        <v>0</v>
      </c>
      <c r="CD1363" s="1">
        <v>45352</v>
      </c>
      <c r="CE1363" t="s">
        <v>97</v>
      </c>
      <c r="CF1363">
        <v>748.64</v>
      </c>
      <c r="CG1363">
        <v>6.3750000000000001E-2</v>
      </c>
      <c r="CH1363">
        <v>0</v>
      </c>
      <c r="CI1363">
        <v>0</v>
      </c>
      <c r="CJ1363">
        <v>74865.279999999999</v>
      </c>
      <c r="CK1363">
        <v>4959.96</v>
      </c>
      <c r="CL1363">
        <v>0</v>
      </c>
      <c r="CM1363">
        <v>0</v>
      </c>
      <c r="CS1363" s="2">
        <f t="shared" si="21"/>
        <v>0</v>
      </c>
      <c r="CT1363" s="2">
        <f>+SUM(AR1363:AS1363,AX1363:AY1363,AV1363:AW1363,)</f>
        <v>9</v>
      </c>
    </row>
    <row r="1364" spans="1:98" x14ac:dyDescent="0.25">
      <c r="A1364" t="s">
        <v>1475</v>
      </c>
      <c r="B1364" t="s">
        <v>96</v>
      </c>
      <c r="C1364">
        <v>1975273</v>
      </c>
      <c r="D1364" t="s">
        <v>97</v>
      </c>
      <c r="E1364" s="1">
        <v>45383</v>
      </c>
      <c r="F1364">
        <v>74964.59</v>
      </c>
      <c r="G1364" s="2">
        <v>38133.089999999997</v>
      </c>
      <c r="H1364">
        <v>74702.039999999994</v>
      </c>
      <c r="I1364">
        <v>38133.089999999997</v>
      </c>
      <c r="J1364" s="2">
        <v>318.52</v>
      </c>
      <c r="K1364" s="2">
        <v>162.85</v>
      </c>
      <c r="L1364">
        <v>0.03</v>
      </c>
      <c r="M1364" s="2">
        <v>374.49</v>
      </c>
      <c r="N1364" s="2">
        <v>262.55</v>
      </c>
      <c r="O1364">
        <v>0</v>
      </c>
      <c r="P1364">
        <v>0</v>
      </c>
      <c r="Q1364">
        <v>0</v>
      </c>
      <c r="R1364">
        <v>0</v>
      </c>
      <c r="S1364">
        <v>14.45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 s="2">
        <v>695.78</v>
      </c>
      <c r="AR1364" s="2">
        <v>7.6099999999999994</v>
      </c>
      <c r="AS1364">
        <v>0</v>
      </c>
      <c r="AT1364" s="2">
        <v>0</v>
      </c>
      <c r="AU1364">
        <v>0</v>
      </c>
      <c r="AV1364" s="2">
        <v>0</v>
      </c>
      <c r="AW1364" s="2">
        <v>0</v>
      </c>
      <c r="AX1364">
        <v>0</v>
      </c>
      <c r="AY1364">
        <v>0</v>
      </c>
      <c r="AZ1364">
        <v>0</v>
      </c>
      <c r="BA1364">
        <v>778.81</v>
      </c>
      <c r="BB1364">
        <v>0</v>
      </c>
      <c r="BC1364">
        <v>0</v>
      </c>
      <c r="BD1364">
        <v>325.7</v>
      </c>
      <c r="BE1364">
        <v>0</v>
      </c>
      <c r="BF1364" t="s">
        <v>98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112056.31999999999</v>
      </c>
      <c r="BO1364">
        <v>38133.089999999997</v>
      </c>
      <c r="BP1364">
        <v>0</v>
      </c>
      <c r="BQ1364">
        <v>38133.089999999997</v>
      </c>
      <c r="BR1364" t="s">
        <v>99</v>
      </c>
      <c r="BS1364" t="s">
        <v>100</v>
      </c>
      <c r="BT1364" t="s">
        <v>100</v>
      </c>
      <c r="BU1364" t="s">
        <v>100</v>
      </c>
      <c r="BV1364" t="s">
        <v>100</v>
      </c>
      <c r="BW1364" t="s">
        <v>100</v>
      </c>
      <c r="BX1364">
        <v>44728</v>
      </c>
      <c r="BY1364" t="s">
        <v>101</v>
      </c>
      <c r="BZ1364">
        <v>614.98</v>
      </c>
      <c r="CA1364">
        <v>0</v>
      </c>
      <c r="CB1364">
        <v>0</v>
      </c>
      <c r="CC1364">
        <v>0</v>
      </c>
      <c r="CD1364" s="1">
        <v>45352</v>
      </c>
      <c r="CE1364" t="s">
        <v>97</v>
      </c>
      <c r="CF1364">
        <v>318.52</v>
      </c>
      <c r="CG1364">
        <v>0.03</v>
      </c>
      <c r="CH1364">
        <v>38133.089999999997</v>
      </c>
      <c r="CI1364">
        <v>0</v>
      </c>
      <c r="CJ1364">
        <v>112966.56999999999</v>
      </c>
      <c r="CK1364">
        <v>345.59</v>
      </c>
      <c r="CL1364">
        <v>0</v>
      </c>
      <c r="CM1364">
        <v>0</v>
      </c>
      <c r="CS1364" s="2">
        <f t="shared" si="21"/>
        <v>0</v>
      </c>
      <c r="CT1364" s="2">
        <f>+SUM(AR1364:AS1364,AX1364:AY1364,AV1364:AW1364,)</f>
        <v>7.6099999999999994</v>
      </c>
    </row>
    <row r="1365" spans="1:98" x14ac:dyDescent="0.25">
      <c r="A1365" t="s">
        <v>1476</v>
      </c>
      <c r="B1365" t="s">
        <v>96</v>
      </c>
      <c r="C1365">
        <v>2083063</v>
      </c>
      <c r="D1365" t="s">
        <v>97</v>
      </c>
      <c r="E1365" s="1">
        <v>45383</v>
      </c>
      <c r="F1365">
        <v>74815.27</v>
      </c>
      <c r="G1365" s="2">
        <v>0</v>
      </c>
      <c r="H1365">
        <v>74536.22</v>
      </c>
      <c r="I1365">
        <v>0</v>
      </c>
      <c r="J1365" s="2">
        <v>380.89</v>
      </c>
      <c r="K1365" s="2">
        <v>242.27</v>
      </c>
      <c r="L1365">
        <v>3.875E-2</v>
      </c>
      <c r="M1365" s="2">
        <v>482.73</v>
      </c>
      <c r="N1365" s="2">
        <v>279.05</v>
      </c>
      <c r="O1365">
        <v>0</v>
      </c>
      <c r="P1365">
        <v>0</v>
      </c>
      <c r="Q1365">
        <v>0</v>
      </c>
      <c r="R1365">
        <v>0</v>
      </c>
      <c r="S1365">
        <v>25.94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 s="2">
        <v>920.97</v>
      </c>
      <c r="AR1365" s="2">
        <v>10.5</v>
      </c>
      <c r="AS1365">
        <v>0</v>
      </c>
      <c r="AT1365" s="2">
        <v>0</v>
      </c>
      <c r="AU1365">
        <v>0</v>
      </c>
      <c r="AV1365" s="2">
        <v>0</v>
      </c>
      <c r="AW1365" s="2">
        <v>0</v>
      </c>
      <c r="AX1365">
        <v>0</v>
      </c>
      <c r="AY1365">
        <v>0</v>
      </c>
      <c r="AZ1365">
        <v>0</v>
      </c>
      <c r="BA1365">
        <v>940.27</v>
      </c>
      <c r="BB1365">
        <v>0</v>
      </c>
      <c r="BC1365">
        <v>0</v>
      </c>
      <c r="BD1365">
        <v>484.54</v>
      </c>
      <c r="BE1365">
        <v>0</v>
      </c>
      <c r="BF1365" t="s">
        <v>98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73595.95</v>
      </c>
      <c r="BO1365">
        <v>0</v>
      </c>
      <c r="BP1365">
        <v>0</v>
      </c>
      <c r="BQ1365">
        <v>0</v>
      </c>
      <c r="BR1365" t="s">
        <v>99</v>
      </c>
      <c r="BS1365" t="s">
        <v>100</v>
      </c>
      <c r="BT1365" t="s">
        <v>100</v>
      </c>
      <c r="BU1365" t="s">
        <v>100</v>
      </c>
      <c r="BV1365" t="s">
        <v>100</v>
      </c>
      <c r="BW1365" t="s">
        <v>100</v>
      </c>
      <c r="BX1365">
        <v>44778</v>
      </c>
      <c r="BY1365" t="s">
        <v>101</v>
      </c>
      <c r="BZ1365">
        <v>725.33999999999992</v>
      </c>
      <c r="CA1365">
        <v>0</v>
      </c>
      <c r="CB1365">
        <v>0</v>
      </c>
      <c r="CC1365">
        <v>0</v>
      </c>
      <c r="CD1365" s="1">
        <v>45352</v>
      </c>
      <c r="CE1365" t="s">
        <v>97</v>
      </c>
      <c r="CF1365">
        <v>380.89</v>
      </c>
      <c r="CG1365">
        <v>3.875E-2</v>
      </c>
      <c r="CH1365">
        <v>0</v>
      </c>
      <c r="CI1365">
        <v>0</v>
      </c>
      <c r="CJ1365">
        <v>74675.97</v>
      </c>
      <c r="CK1365">
        <v>457.03</v>
      </c>
      <c r="CL1365">
        <v>0</v>
      </c>
      <c r="CM1365">
        <v>0</v>
      </c>
      <c r="CS1365" s="2">
        <f t="shared" si="21"/>
        <v>0</v>
      </c>
      <c r="CT1365" s="2">
        <f>+SUM(AR1365:AS1365,AX1365:AY1365,AV1365:AW1365,)</f>
        <v>10.5</v>
      </c>
    </row>
    <row r="1366" spans="1:98" x14ac:dyDescent="0.25">
      <c r="A1366" t="s">
        <v>1477</v>
      </c>
      <c r="B1366" t="s">
        <v>96</v>
      </c>
      <c r="C1366">
        <v>2116903</v>
      </c>
      <c r="D1366" t="s">
        <v>121</v>
      </c>
      <c r="E1366" s="1">
        <v>45352</v>
      </c>
      <c r="F1366">
        <v>74452.399999999994</v>
      </c>
      <c r="G1366" s="2">
        <v>0</v>
      </c>
      <c r="H1366">
        <v>74419.09</v>
      </c>
      <c r="I1366">
        <v>0</v>
      </c>
      <c r="J1366" s="2">
        <v>452.1</v>
      </c>
      <c r="K1366" s="2">
        <v>690.8</v>
      </c>
      <c r="L1366">
        <v>6.7500000000000004E-2</v>
      </c>
      <c r="M1366" s="2">
        <v>418.79</v>
      </c>
      <c r="N1366" s="2">
        <v>33.31</v>
      </c>
      <c r="O1366">
        <v>0</v>
      </c>
      <c r="P1366">
        <v>0</v>
      </c>
      <c r="Q1366">
        <v>0</v>
      </c>
      <c r="R1366">
        <v>0</v>
      </c>
      <c r="S1366">
        <v>25.91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 s="2">
        <v>4070.88</v>
      </c>
      <c r="AR1366" s="2">
        <v>8.19</v>
      </c>
      <c r="AS1366">
        <v>0</v>
      </c>
      <c r="AT1366" s="2">
        <v>80</v>
      </c>
      <c r="AU1366">
        <v>0</v>
      </c>
      <c r="AV1366" s="2">
        <v>0</v>
      </c>
      <c r="AW1366" s="2">
        <v>0</v>
      </c>
      <c r="AX1366">
        <v>0</v>
      </c>
      <c r="AY1366">
        <v>0</v>
      </c>
      <c r="AZ1366">
        <v>0</v>
      </c>
      <c r="BA1366">
        <v>921.18</v>
      </c>
      <c r="BB1366">
        <v>0</v>
      </c>
      <c r="BC1366">
        <v>0</v>
      </c>
      <c r="BD1366">
        <v>690.8</v>
      </c>
      <c r="BE1366">
        <v>27.13</v>
      </c>
      <c r="BF1366" t="s">
        <v>98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73510.78</v>
      </c>
      <c r="BO1366">
        <v>0</v>
      </c>
      <c r="BP1366">
        <v>0</v>
      </c>
      <c r="BQ1366">
        <v>0</v>
      </c>
      <c r="BR1366" t="s">
        <v>99</v>
      </c>
      <c r="BS1366" t="s">
        <v>100</v>
      </c>
      <c r="BT1366" t="s">
        <v>100</v>
      </c>
      <c r="BU1366" t="s">
        <v>100</v>
      </c>
      <c r="BV1366" t="s">
        <v>100</v>
      </c>
      <c r="BW1366" t="s">
        <v>100</v>
      </c>
      <c r="BX1366">
        <v>44806</v>
      </c>
      <c r="BY1366" t="s">
        <v>101</v>
      </c>
      <c r="BZ1366">
        <v>418.00000000000006</v>
      </c>
      <c r="CA1366">
        <v>0</v>
      </c>
      <c r="CB1366">
        <v>0</v>
      </c>
      <c r="CC1366">
        <v>0</v>
      </c>
      <c r="CD1366" s="1">
        <v>45352</v>
      </c>
      <c r="CE1366" t="s">
        <v>97</v>
      </c>
      <c r="CF1366">
        <v>452.1</v>
      </c>
      <c r="CG1366">
        <v>6.7500000000000004E-2</v>
      </c>
      <c r="CH1366">
        <v>0</v>
      </c>
      <c r="CI1366">
        <v>0</v>
      </c>
      <c r="CJ1366">
        <v>74419.09</v>
      </c>
      <c r="CK1366">
        <v>2033.14</v>
      </c>
      <c r="CL1366">
        <v>40</v>
      </c>
      <c r="CM1366">
        <v>0</v>
      </c>
      <c r="CS1366" s="2">
        <f t="shared" si="21"/>
        <v>0</v>
      </c>
      <c r="CT1366" s="2">
        <f>+SUM(AR1366:AS1366,AX1366:AY1366,AV1366:AW1366,)</f>
        <v>8.19</v>
      </c>
    </row>
    <row r="1367" spans="1:98" x14ac:dyDescent="0.25">
      <c r="A1367" t="s">
        <v>1478</v>
      </c>
      <c r="B1367" t="s">
        <v>583</v>
      </c>
      <c r="C1367">
        <v>1967570</v>
      </c>
      <c r="D1367" t="s">
        <v>97</v>
      </c>
      <c r="E1367" s="1">
        <v>45397</v>
      </c>
      <c r="F1367">
        <v>74822.98</v>
      </c>
      <c r="G1367" s="2">
        <v>0</v>
      </c>
      <c r="H1367">
        <v>73927.91</v>
      </c>
      <c r="I1367">
        <v>0</v>
      </c>
      <c r="J1367" s="2">
        <v>986.82</v>
      </c>
      <c r="K1367" s="2">
        <v>0</v>
      </c>
      <c r="L1367">
        <v>8.4900000000000003E-2</v>
      </c>
      <c r="M1367" s="2">
        <v>1078.5700000000002</v>
      </c>
      <c r="N1367" s="2">
        <v>895.07</v>
      </c>
      <c r="O1367">
        <v>0</v>
      </c>
      <c r="P1367">
        <v>0</v>
      </c>
      <c r="Q1367">
        <v>0</v>
      </c>
      <c r="R1367">
        <v>0</v>
      </c>
      <c r="S1367">
        <v>19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 s="2">
        <v>576.44000000000005</v>
      </c>
      <c r="AR1367" s="2">
        <v>5.18</v>
      </c>
      <c r="AS1367">
        <v>0</v>
      </c>
      <c r="AT1367" s="2">
        <v>770</v>
      </c>
      <c r="AU1367">
        <v>0</v>
      </c>
      <c r="AV1367" s="2">
        <v>0</v>
      </c>
      <c r="AW1367" s="2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 t="s">
        <v>98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74312.91</v>
      </c>
      <c r="BO1367">
        <v>0</v>
      </c>
      <c r="BP1367">
        <v>0</v>
      </c>
      <c r="BQ1367">
        <v>0</v>
      </c>
      <c r="BR1367" t="s">
        <v>99</v>
      </c>
      <c r="BS1367" t="s">
        <v>100</v>
      </c>
      <c r="BT1367" t="s">
        <v>100</v>
      </c>
      <c r="BU1367" t="s">
        <v>100</v>
      </c>
      <c r="BV1367" t="s">
        <v>100</v>
      </c>
      <c r="BW1367" t="s">
        <v>100</v>
      </c>
      <c r="BX1367">
        <v>44778</v>
      </c>
      <c r="BY1367" t="s">
        <v>101</v>
      </c>
      <c r="BZ1367">
        <v>1949.46</v>
      </c>
      <c r="CA1367">
        <v>0</v>
      </c>
      <c r="CB1367">
        <v>0</v>
      </c>
      <c r="CC1367">
        <v>0</v>
      </c>
      <c r="CD1367" s="1">
        <v>45366</v>
      </c>
      <c r="CE1367" t="s">
        <v>97</v>
      </c>
      <c r="CF1367">
        <v>986.82</v>
      </c>
      <c r="CG1367">
        <v>8.4900000000000003E-2</v>
      </c>
      <c r="CH1367">
        <v>0</v>
      </c>
      <c r="CI1367">
        <v>0</v>
      </c>
      <c r="CJ1367">
        <v>74377.509999999995</v>
      </c>
      <c r="CK1367">
        <v>285.92</v>
      </c>
      <c r="CL1367">
        <v>385</v>
      </c>
      <c r="CM1367">
        <v>0</v>
      </c>
      <c r="CS1367" s="2">
        <f t="shared" si="21"/>
        <v>0</v>
      </c>
      <c r="CT1367" s="2">
        <f>+SUM(AR1367:AS1367,AX1367:AY1367,AV1367:AW1367,)</f>
        <v>5.18</v>
      </c>
    </row>
    <row r="1368" spans="1:98" x14ac:dyDescent="0.25">
      <c r="A1368" t="s">
        <v>1479</v>
      </c>
      <c r="B1368" t="s">
        <v>96</v>
      </c>
      <c r="C1368">
        <v>1996968</v>
      </c>
      <c r="D1368" t="s">
        <v>97</v>
      </c>
      <c r="E1368" s="1">
        <v>45383</v>
      </c>
      <c r="F1368">
        <v>75058.100000000006</v>
      </c>
      <c r="G1368" s="2">
        <v>3375.96</v>
      </c>
      <c r="H1368">
        <v>73647.91</v>
      </c>
      <c r="I1368">
        <v>3375.96</v>
      </c>
      <c r="J1368" s="2">
        <v>1125.32</v>
      </c>
      <c r="K1368" s="2">
        <v>382.25</v>
      </c>
      <c r="L1368">
        <v>6.7500000000000004E-2</v>
      </c>
      <c r="M1368" s="2">
        <v>840.45</v>
      </c>
      <c r="N1368" s="2">
        <v>1410.19</v>
      </c>
      <c r="O1368">
        <v>0</v>
      </c>
      <c r="P1368">
        <v>0</v>
      </c>
      <c r="Q1368">
        <v>0</v>
      </c>
      <c r="R1368">
        <v>0</v>
      </c>
      <c r="S1368">
        <v>25.91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 s="2">
        <v>574.79</v>
      </c>
      <c r="AR1368" s="2">
        <v>9.2200000000000006</v>
      </c>
      <c r="AS1368">
        <v>0</v>
      </c>
      <c r="AT1368" s="2">
        <v>928</v>
      </c>
      <c r="AU1368">
        <v>0</v>
      </c>
      <c r="AV1368" s="2">
        <v>0</v>
      </c>
      <c r="AW1368" s="2">
        <v>0</v>
      </c>
      <c r="AX1368">
        <v>191.62</v>
      </c>
      <c r="AY1368">
        <v>-191.62</v>
      </c>
      <c r="AZ1368">
        <v>3371.4700000000003</v>
      </c>
      <c r="BA1368">
        <v>200.96</v>
      </c>
      <c r="BB1368">
        <v>0</v>
      </c>
      <c r="BC1368">
        <v>0</v>
      </c>
      <c r="BD1368">
        <v>774.82999999999993</v>
      </c>
      <c r="BE1368">
        <v>0</v>
      </c>
      <c r="BF1368" t="s">
        <v>98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77286.91</v>
      </c>
      <c r="BO1368">
        <v>3375.96</v>
      </c>
      <c r="BP1368">
        <v>0</v>
      </c>
      <c r="BQ1368">
        <v>3375.96</v>
      </c>
      <c r="BR1368" t="s">
        <v>99</v>
      </c>
      <c r="BS1368" t="s">
        <v>100</v>
      </c>
      <c r="BT1368" t="s">
        <v>100</v>
      </c>
      <c r="BU1368" t="s">
        <v>100</v>
      </c>
      <c r="BV1368" t="s">
        <v>100</v>
      </c>
      <c r="BW1368" t="s">
        <v>100</v>
      </c>
      <c r="BX1368">
        <v>44721</v>
      </c>
      <c r="BY1368" t="s">
        <v>101</v>
      </c>
      <c r="BZ1368">
        <v>2215.5100000000002</v>
      </c>
      <c r="CA1368">
        <v>0</v>
      </c>
      <c r="CB1368">
        <v>0</v>
      </c>
      <c r="CC1368">
        <v>0</v>
      </c>
      <c r="CD1368" s="1">
        <v>45352</v>
      </c>
      <c r="CE1368" t="s">
        <v>97</v>
      </c>
      <c r="CF1368">
        <v>1125.32</v>
      </c>
      <c r="CG1368">
        <v>6.7500000000000004E-2</v>
      </c>
      <c r="CH1368">
        <v>3375.96</v>
      </c>
      <c r="CI1368">
        <v>0</v>
      </c>
      <c r="CJ1368">
        <v>77730.940000000017</v>
      </c>
      <c r="CK1368">
        <v>285.39</v>
      </c>
      <c r="CL1368">
        <v>464</v>
      </c>
      <c r="CM1368">
        <v>0</v>
      </c>
      <c r="CS1368" s="2">
        <f t="shared" si="21"/>
        <v>0</v>
      </c>
      <c r="CT1368" s="2">
        <f>+SUM(AR1368:AS1368,AX1368:AY1368,AV1368:AW1368,)</f>
        <v>9.2199999999999989</v>
      </c>
    </row>
    <row r="1369" spans="1:98" x14ac:dyDescent="0.25">
      <c r="A1369" t="s">
        <v>1480</v>
      </c>
      <c r="B1369" t="s">
        <v>96</v>
      </c>
      <c r="C1369">
        <v>2116071</v>
      </c>
      <c r="D1369" t="s">
        <v>97</v>
      </c>
      <c r="E1369" s="1">
        <v>45383</v>
      </c>
      <c r="F1369">
        <v>74475.45</v>
      </c>
      <c r="G1369" s="2">
        <v>0</v>
      </c>
      <c r="H1369">
        <v>74204.899999999994</v>
      </c>
      <c r="I1369">
        <v>0</v>
      </c>
      <c r="J1369" s="2">
        <v>383.3</v>
      </c>
      <c r="K1369" s="2">
        <v>502.36</v>
      </c>
      <c r="L1369">
        <v>0.04</v>
      </c>
      <c r="M1369" s="2">
        <v>496.05</v>
      </c>
      <c r="N1369" s="2">
        <v>270.55</v>
      </c>
      <c r="O1369">
        <v>0</v>
      </c>
      <c r="P1369">
        <v>0</v>
      </c>
      <c r="Q1369">
        <v>0</v>
      </c>
      <c r="R1369">
        <v>0</v>
      </c>
      <c r="S1369">
        <v>25.91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 s="2">
        <v>816.14</v>
      </c>
      <c r="AR1369" s="2">
        <v>102.03</v>
      </c>
      <c r="AS1369">
        <v>0</v>
      </c>
      <c r="AT1369" s="2">
        <v>496</v>
      </c>
      <c r="AU1369">
        <v>0</v>
      </c>
      <c r="AV1369" s="2">
        <v>0</v>
      </c>
      <c r="AW1369" s="2">
        <v>0</v>
      </c>
      <c r="AX1369">
        <v>0</v>
      </c>
      <c r="AY1369">
        <v>0</v>
      </c>
      <c r="AZ1369">
        <v>117.31</v>
      </c>
      <c r="BA1369">
        <v>3641.44</v>
      </c>
      <c r="BB1369">
        <v>0</v>
      </c>
      <c r="BC1369">
        <v>0</v>
      </c>
      <c r="BD1369">
        <v>1004.72</v>
      </c>
      <c r="BE1369">
        <v>0</v>
      </c>
      <c r="BF1369" t="s">
        <v>98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70811.459999999992</v>
      </c>
      <c r="BO1369">
        <v>0</v>
      </c>
      <c r="BP1369">
        <v>0</v>
      </c>
      <c r="BQ1369">
        <v>0</v>
      </c>
      <c r="BR1369" t="s">
        <v>99</v>
      </c>
      <c r="BS1369" t="s">
        <v>100</v>
      </c>
      <c r="BT1369" t="s">
        <v>100</v>
      </c>
      <c r="BU1369" t="s">
        <v>100</v>
      </c>
      <c r="BV1369" t="s">
        <v>100</v>
      </c>
      <c r="BW1369" t="s">
        <v>100</v>
      </c>
      <c r="BX1369">
        <v>44806</v>
      </c>
      <c r="BY1369" t="s">
        <v>101</v>
      </c>
      <c r="BZ1369">
        <v>638.66</v>
      </c>
      <c r="CA1369">
        <v>0</v>
      </c>
      <c r="CB1369">
        <v>0</v>
      </c>
      <c r="CC1369">
        <v>0</v>
      </c>
      <c r="CD1369" s="1">
        <v>45352</v>
      </c>
      <c r="CE1369" t="s">
        <v>97</v>
      </c>
      <c r="CF1369">
        <v>383.3</v>
      </c>
      <c r="CG1369">
        <v>0.04</v>
      </c>
      <c r="CH1369">
        <v>0</v>
      </c>
      <c r="CI1369">
        <v>0</v>
      </c>
      <c r="CJ1369">
        <v>74340.399999999994</v>
      </c>
      <c r="CK1369">
        <v>405.77</v>
      </c>
      <c r="CL1369">
        <v>248</v>
      </c>
      <c r="CM1369">
        <v>0</v>
      </c>
      <c r="CS1369" s="2">
        <f t="shared" si="21"/>
        <v>0</v>
      </c>
      <c r="CT1369" s="2">
        <f>+SUM(AR1369:AS1369,AX1369:AY1369,AV1369:AW1369,)</f>
        <v>102.03</v>
      </c>
    </row>
    <row r="1370" spans="1:98" x14ac:dyDescent="0.25">
      <c r="A1370" t="s">
        <v>1481</v>
      </c>
      <c r="B1370" t="s">
        <v>583</v>
      </c>
      <c r="C1370">
        <v>2082855</v>
      </c>
      <c r="D1370" t="s">
        <v>97</v>
      </c>
      <c r="E1370" s="1">
        <v>45383</v>
      </c>
      <c r="F1370">
        <v>74932.759999999995</v>
      </c>
      <c r="G1370" s="2">
        <v>561.02</v>
      </c>
      <c r="H1370">
        <v>73741.33</v>
      </c>
      <c r="I1370">
        <v>561.02</v>
      </c>
      <c r="J1370" s="2">
        <v>1072.8</v>
      </c>
      <c r="K1370" s="2">
        <v>0</v>
      </c>
      <c r="L1370">
        <v>7.4899999999999994E-2</v>
      </c>
      <c r="M1370" s="2">
        <v>954.17</v>
      </c>
      <c r="N1370" s="2">
        <v>1191.4299999999998</v>
      </c>
      <c r="O1370">
        <v>0</v>
      </c>
      <c r="P1370">
        <v>0</v>
      </c>
      <c r="Q1370">
        <v>0</v>
      </c>
      <c r="R1370">
        <v>0</v>
      </c>
      <c r="S1370">
        <v>19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 s="2">
        <v>717.05</v>
      </c>
      <c r="AR1370" s="2">
        <v>6.4399999999999995</v>
      </c>
      <c r="AS1370">
        <v>0</v>
      </c>
      <c r="AT1370" s="2">
        <v>0</v>
      </c>
      <c r="AU1370">
        <v>0</v>
      </c>
      <c r="AV1370" s="2">
        <v>0</v>
      </c>
      <c r="AW1370" s="2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 t="s">
        <v>98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74302.350000000006</v>
      </c>
      <c r="BO1370">
        <v>561.02</v>
      </c>
      <c r="BP1370">
        <v>0</v>
      </c>
      <c r="BQ1370">
        <v>561.02</v>
      </c>
      <c r="BR1370" t="s">
        <v>99</v>
      </c>
      <c r="BS1370" t="s">
        <v>100</v>
      </c>
      <c r="BT1370" t="s">
        <v>100</v>
      </c>
      <c r="BU1370" t="s">
        <v>100</v>
      </c>
      <c r="BV1370" t="s">
        <v>100</v>
      </c>
      <c r="BW1370" t="s">
        <v>100</v>
      </c>
      <c r="BX1370">
        <v>44778</v>
      </c>
      <c r="BY1370" t="s">
        <v>101</v>
      </c>
      <c r="BZ1370">
        <v>2120.16</v>
      </c>
      <c r="CA1370">
        <v>0</v>
      </c>
      <c r="CB1370">
        <v>0</v>
      </c>
      <c r="CC1370">
        <v>0</v>
      </c>
      <c r="CD1370" s="1">
        <v>45352</v>
      </c>
      <c r="CE1370" t="s">
        <v>97</v>
      </c>
      <c r="CF1370">
        <v>1072.8</v>
      </c>
      <c r="CG1370">
        <v>7.4899999999999994E-2</v>
      </c>
      <c r="CH1370">
        <v>561.02</v>
      </c>
      <c r="CI1370">
        <v>0</v>
      </c>
      <c r="CJ1370">
        <v>74900.5</v>
      </c>
      <c r="CK1370">
        <v>356.52</v>
      </c>
      <c r="CL1370">
        <v>0</v>
      </c>
      <c r="CM1370">
        <v>0</v>
      </c>
      <c r="CS1370" s="2">
        <f t="shared" si="21"/>
        <v>0</v>
      </c>
      <c r="CT1370" s="2">
        <f>+SUM(AR1370:AS1370,AX1370:AY1370,AV1370:AW1370,)</f>
        <v>6.4399999999999995</v>
      </c>
    </row>
    <row r="1371" spans="1:98" x14ac:dyDescent="0.25">
      <c r="A1371" t="s">
        <v>1482</v>
      </c>
      <c r="B1371" t="s">
        <v>96</v>
      </c>
      <c r="C1371">
        <v>1965920</v>
      </c>
      <c r="D1371" t="s">
        <v>97</v>
      </c>
      <c r="E1371" s="1">
        <v>45383</v>
      </c>
      <c r="F1371">
        <v>74195.58</v>
      </c>
      <c r="G1371" s="2">
        <v>19443.63</v>
      </c>
      <c r="H1371">
        <v>73958.69</v>
      </c>
      <c r="I1371">
        <v>19443.63</v>
      </c>
      <c r="J1371" s="2">
        <v>404.18</v>
      </c>
      <c r="K1371" s="2">
        <v>288.33999999999997</v>
      </c>
      <c r="L1371">
        <v>4.6249999999999999E-2</v>
      </c>
      <c r="M1371" s="2">
        <v>571.47</v>
      </c>
      <c r="N1371" s="2">
        <v>236.89</v>
      </c>
      <c r="O1371">
        <v>0</v>
      </c>
      <c r="P1371">
        <v>0</v>
      </c>
      <c r="Q1371">
        <v>0</v>
      </c>
      <c r="R1371">
        <v>0</v>
      </c>
      <c r="S1371">
        <v>14.3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 s="2">
        <v>783.6</v>
      </c>
      <c r="AR1371" s="2">
        <v>37.03</v>
      </c>
      <c r="AS1371">
        <v>0</v>
      </c>
      <c r="AT1371" s="2">
        <v>0</v>
      </c>
      <c r="AU1371">
        <v>0</v>
      </c>
      <c r="AV1371" s="2">
        <v>0</v>
      </c>
      <c r="AW1371" s="2">
        <v>0</v>
      </c>
      <c r="AX1371">
        <v>1257.08</v>
      </c>
      <c r="AY1371">
        <v>-190.85</v>
      </c>
      <c r="AZ1371">
        <v>3177.9300000000003</v>
      </c>
      <c r="BA1371">
        <v>0</v>
      </c>
      <c r="BB1371">
        <v>1066.23</v>
      </c>
      <c r="BC1371">
        <v>0</v>
      </c>
      <c r="BD1371">
        <v>576.67999999999995</v>
      </c>
      <c r="BE1371">
        <v>0</v>
      </c>
      <c r="BF1371" t="s">
        <v>98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94468.55</v>
      </c>
      <c r="BO1371">
        <v>19443.63</v>
      </c>
      <c r="BP1371">
        <v>0</v>
      </c>
      <c r="BQ1371">
        <v>19443.63</v>
      </c>
      <c r="BR1371" t="s">
        <v>99</v>
      </c>
      <c r="BS1371" t="s">
        <v>100</v>
      </c>
      <c r="BT1371" t="s">
        <v>100</v>
      </c>
      <c r="BU1371" t="s">
        <v>100</v>
      </c>
      <c r="BV1371" t="s">
        <v>100</v>
      </c>
      <c r="BW1371" t="s">
        <v>100</v>
      </c>
      <c r="BX1371">
        <v>44669</v>
      </c>
      <c r="BY1371" t="s">
        <v>101</v>
      </c>
      <c r="BZ1371">
        <v>-309.20000000000005</v>
      </c>
      <c r="CA1371">
        <v>0</v>
      </c>
      <c r="CB1371">
        <v>0</v>
      </c>
      <c r="CC1371">
        <v>0</v>
      </c>
      <c r="CD1371" s="1">
        <v>45352</v>
      </c>
      <c r="CE1371" t="s">
        <v>97</v>
      </c>
      <c r="CF1371">
        <v>404.18</v>
      </c>
      <c r="CG1371">
        <v>4.6249999999999999E-2</v>
      </c>
      <c r="CH1371">
        <v>19443.63</v>
      </c>
      <c r="CI1371">
        <v>0</v>
      </c>
      <c r="CJ1371">
        <v>93520.99</v>
      </c>
      <c r="CK1371">
        <v>375.3</v>
      </c>
      <c r="CL1371">
        <v>0</v>
      </c>
      <c r="CM1371">
        <v>190.85</v>
      </c>
      <c r="CS1371" s="2">
        <f t="shared" si="21"/>
        <v>0</v>
      </c>
      <c r="CT1371" s="2">
        <f>+SUM(AR1371:AS1371,AX1371:AY1371,AV1371:AW1371,)</f>
        <v>1103.26</v>
      </c>
    </row>
    <row r="1372" spans="1:98" x14ac:dyDescent="0.25">
      <c r="A1372" t="s">
        <v>1483</v>
      </c>
      <c r="B1372" t="s">
        <v>96</v>
      </c>
      <c r="C1372">
        <v>2111115</v>
      </c>
      <c r="D1372" t="s">
        <v>121</v>
      </c>
      <c r="E1372" s="1">
        <v>45352</v>
      </c>
      <c r="F1372">
        <v>74177.710000000006</v>
      </c>
      <c r="G1372" s="2">
        <v>11926.76</v>
      </c>
      <c r="H1372">
        <v>74026.19</v>
      </c>
      <c r="I1372">
        <v>11926.76</v>
      </c>
      <c r="J1372" s="2">
        <v>398.78</v>
      </c>
      <c r="K1372" s="2">
        <v>330.33</v>
      </c>
      <c r="L1372">
        <v>0.04</v>
      </c>
      <c r="M1372" s="2">
        <v>247.26</v>
      </c>
      <c r="N1372" s="2">
        <v>151.52000000000001</v>
      </c>
      <c r="O1372">
        <v>0</v>
      </c>
      <c r="P1372">
        <v>0</v>
      </c>
      <c r="Q1372">
        <v>0</v>
      </c>
      <c r="R1372">
        <v>0</v>
      </c>
      <c r="S1372">
        <v>25.88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 s="2">
        <v>1614.55</v>
      </c>
      <c r="AR1372" s="2">
        <v>91.1</v>
      </c>
      <c r="AS1372">
        <v>0</v>
      </c>
      <c r="AT1372" s="2">
        <v>2301.46</v>
      </c>
      <c r="AU1372">
        <v>0</v>
      </c>
      <c r="AV1372" s="2">
        <v>0</v>
      </c>
      <c r="AW1372" s="2">
        <v>0</v>
      </c>
      <c r="AX1372">
        <v>2.1</v>
      </c>
      <c r="AY1372">
        <v>0</v>
      </c>
      <c r="AZ1372">
        <v>1582.0799999999997</v>
      </c>
      <c r="BA1372">
        <v>0</v>
      </c>
      <c r="BB1372">
        <v>2.1</v>
      </c>
      <c r="BC1372">
        <v>0</v>
      </c>
      <c r="BD1372">
        <v>370.45</v>
      </c>
      <c r="BE1372">
        <v>0</v>
      </c>
      <c r="BF1372" t="s">
        <v>98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87105.78</v>
      </c>
      <c r="BO1372">
        <v>11926.76</v>
      </c>
      <c r="BP1372">
        <v>0</v>
      </c>
      <c r="BQ1372">
        <v>11926.76</v>
      </c>
      <c r="BR1372" t="s">
        <v>99</v>
      </c>
      <c r="BS1372" t="s">
        <v>100</v>
      </c>
      <c r="BT1372" t="s">
        <v>100</v>
      </c>
      <c r="BU1372" t="s">
        <v>100</v>
      </c>
      <c r="BV1372" t="s">
        <v>100</v>
      </c>
      <c r="BW1372" t="s">
        <v>100</v>
      </c>
      <c r="BX1372">
        <v>44798</v>
      </c>
      <c r="BY1372" t="s">
        <v>101</v>
      </c>
      <c r="BZ1372">
        <v>279.7</v>
      </c>
      <c r="CA1372">
        <v>0</v>
      </c>
      <c r="CB1372">
        <v>0</v>
      </c>
      <c r="CC1372">
        <v>0</v>
      </c>
      <c r="CD1372" s="1">
        <v>45352</v>
      </c>
      <c r="CE1372" t="s">
        <v>97</v>
      </c>
      <c r="CF1372">
        <v>398.78</v>
      </c>
      <c r="CG1372">
        <v>0.04</v>
      </c>
      <c r="CH1372">
        <v>11926.76</v>
      </c>
      <c r="CI1372">
        <v>0</v>
      </c>
      <c r="CJ1372">
        <v>85952.95</v>
      </c>
      <c r="CK1372">
        <v>805.27</v>
      </c>
      <c r="CL1372">
        <v>1150.73</v>
      </c>
      <c r="CM1372">
        <v>0</v>
      </c>
      <c r="CS1372" s="2">
        <f t="shared" si="21"/>
        <v>0</v>
      </c>
      <c r="CT1372" s="2">
        <f>+SUM(AR1372:AS1372,AX1372:AY1372,AV1372:AW1372,)</f>
        <v>93.199999999999989</v>
      </c>
    </row>
    <row r="1373" spans="1:98" x14ac:dyDescent="0.25">
      <c r="A1373" t="s">
        <v>1484</v>
      </c>
      <c r="B1373" t="s">
        <v>96</v>
      </c>
      <c r="C1373">
        <v>1965935</v>
      </c>
      <c r="D1373" t="s">
        <v>97</v>
      </c>
      <c r="E1373" s="1">
        <v>45383</v>
      </c>
      <c r="F1373">
        <v>73978.55</v>
      </c>
      <c r="G1373" s="2">
        <v>5483.26</v>
      </c>
      <c r="H1373">
        <v>73762.95</v>
      </c>
      <c r="I1373">
        <v>5483.26</v>
      </c>
      <c r="J1373" s="2">
        <v>354.22</v>
      </c>
      <c r="K1373" s="2">
        <v>667.84</v>
      </c>
      <c r="L1373">
        <v>0.04</v>
      </c>
      <c r="M1373" s="2">
        <v>492.84000000000003</v>
      </c>
      <c r="N1373" s="2">
        <v>215.60000000000002</v>
      </c>
      <c r="O1373">
        <v>0</v>
      </c>
      <c r="P1373">
        <v>0</v>
      </c>
      <c r="Q1373">
        <v>0</v>
      </c>
      <c r="R1373">
        <v>0</v>
      </c>
      <c r="S1373">
        <v>14.260000000000002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 s="2">
        <v>708.32</v>
      </c>
      <c r="AR1373" s="2">
        <v>6.01</v>
      </c>
      <c r="AS1373">
        <v>0</v>
      </c>
      <c r="AT1373" s="2">
        <v>506.88</v>
      </c>
      <c r="AU1373">
        <v>0</v>
      </c>
      <c r="AV1373" s="2">
        <v>0</v>
      </c>
      <c r="AW1373" s="2">
        <v>0</v>
      </c>
      <c r="AX1373">
        <v>0</v>
      </c>
      <c r="AY1373">
        <v>-1335.68</v>
      </c>
      <c r="AZ1373">
        <v>0</v>
      </c>
      <c r="BA1373">
        <v>0</v>
      </c>
      <c r="BB1373">
        <v>19.149999999999999</v>
      </c>
      <c r="BC1373">
        <v>0</v>
      </c>
      <c r="BD1373">
        <v>1335.68</v>
      </c>
      <c r="BE1373">
        <v>0</v>
      </c>
      <c r="BF1373" t="s">
        <v>98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79518.799999999988</v>
      </c>
      <c r="BO1373">
        <v>5483.26</v>
      </c>
      <c r="BP1373">
        <v>0</v>
      </c>
      <c r="BQ1373">
        <v>5483.26</v>
      </c>
      <c r="BR1373" t="s">
        <v>99</v>
      </c>
      <c r="BS1373" t="s">
        <v>100</v>
      </c>
      <c r="BT1373" t="s">
        <v>100</v>
      </c>
      <c r="BU1373" t="s">
        <v>100</v>
      </c>
      <c r="BV1373" t="s">
        <v>100</v>
      </c>
      <c r="BW1373" t="s">
        <v>100</v>
      </c>
      <c r="BX1373">
        <v>44672</v>
      </c>
      <c r="BY1373" t="s">
        <v>101</v>
      </c>
      <c r="BZ1373">
        <v>2023.8500000000001</v>
      </c>
      <c r="CA1373">
        <v>0</v>
      </c>
      <c r="CB1373">
        <v>0</v>
      </c>
      <c r="CC1373">
        <v>0</v>
      </c>
      <c r="CD1373" s="1">
        <v>45352</v>
      </c>
      <c r="CE1373" t="s">
        <v>97</v>
      </c>
      <c r="CF1373">
        <v>354.22</v>
      </c>
      <c r="CG1373">
        <v>0.04</v>
      </c>
      <c r="CH1373">
        <v>5483.26</v>
      </c>
      <c r="CI1373">
        <v>0</v>
      </c>
      <c r="CJ1373">
        <v>79354.19</v>
      </c>
      <c r="CK1373">
        <v>352.66</v>
      </c>
      <c r="CL1373">
        <v>253.44</v>
      </c>
      <c r="CM1373">
        <v>686.99</v>
      </c>
      <c r="CS1373" s="2">
        <f t="shared" si="21"/>
        <v>0</v>
      </c>
      <c r="CT1373" s="2">
        <f>+SUM(AR1373:AS1373,AX1373:AY1373,AV1373:AW1373,)</f>
        <v>-1329.67</v>
      </c>
    </row>
    <row r="1374" spans="1:98" x14ac:dyDescent="0.25">
      <c r="A1374" t="s">
        <v>1485</v>
      </c>
      <c r="B1374" t="s">
        <v>96</v>
      </c>
      <c r="C1374">
        <v>1965395</v>
      </c>
      <c r="D1374" t="s">
        <v>97</v>
      </c>
      <c r="E1374" s="1">
        <v>45383</v>
      </c>
      <c r="F1374">
        <v>73935.67</v>
      </c>
      <c r="G1374" s="2">
        <v>0</v>
      </c>
      <c r="H1374">
        <v>73737.34</v>
      </c>
      <c r="I1374">
        <v>0</v>
      </c>
      <c r="J1374" s="2">
        <v>314.67</v>
      </c>
      <c r="K1374" s="2">
        <v>495.54</v>
      </c>
      <c r="L1374">
        <v>3.5000000000000003E-2</v>
      </c>
      <c r="M1374" s="2">
        <v>431.01</v>
      </c>
      <c r="N1374" s="2">
        <v>198.32999999999998</v>
      </c>
      <c r="O1374">
        <v>0</v>
      </c>
      <c r="P1374">
        <v>0</v>
      </c>
      <c r="Q1374">
        <v>0</v>
      </c>
      <c r="R1374">
        <v>0</v>
      </c>
      <c r="S1374">
        <v>14.25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 s="2">
        <v>723.24</v>
      </c>
      <c r="AR1374" s="2">
        <v>5.08</v>
      </c>
      <c r="AS1374">
        <v>0</v>
      </c>
      <c r="AT1374" s="2">
        <v>566.16</v>
      </c>
      <c r="AU1374">
        <v>0</v>
      </c>
      <c r="AV1374" s="2">
        <v>0</v>
      </c>
      <c r="AW1374" s="2">
        <v>0</v>
      </c>
      <c r="AX1374">
        <v>0</v>
      </c>
      <c r="AY1374">
        <v>0</v>
      </c>
      <c r="AZ1374">
        <v>0</v>
      </c>
      <c r="BA1374">
        <v>780.84</v>
      </c>
      <c r="BB1374">
        <v>0</v>
      </c>
      <c r="BC1374">
        <v>0</v>
      </c>
      <c r="BD1374">
        <v>699.19</v>
      </c>
      <c r="BE1374">
        <v>0</v>
      </c>
      <c r="BF1374" t="s">
        <v>98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73239.58</v>
      </c>
      <c r="BO1374">
        <v>0</v>
      </c>
      <c r="BP1374">
        <v>0</v>
      </c>
      <c r="BQ1374">
        <v>0</v>
      </c>
      <c r="BR1374" t="s">
        <v>99</v>
      </c>
      <c r="BS1374" t="s">
        <v>100</v>
      </c>
      <c r="BT1374" t="s">
        <v>100</v>
      </c>
      <c r="BU1374" t="s">
        <v>100</v>
      </c>
      <c r="BV1374" t="s">
        <v>100</v>
      </c>
      <c r="BW1374" t="s">
        <v>100</v>
      </c>
      <c r="BX1374">
        <v>44665</v>
      </c>
      <c r="BY1374" t="s">
        <v>101</v>
      </c>
      <c r="BZ1374">
        <v>610.01</v>
      </c>
      <c r="CA1374">
        <v>0</v>
      </c>
      <c r="CB1374">
        <v>0</v>
      </c>
      <c r="CC1374">
        <v>0</v>
      </c>
      <c r="CD1374" s="1">
        <v>45352</v>
      </c>
      <c r="CE1374" t="s">
        <v>97</v>
      </c>
      <c r="CF1374">
        <v>314.67</v>
      </c>
      <c r="CG1374">
        <v>3.5000000000000003E-2</v>
      </c>
      <c r="CH1374">
        <v>0</v>
      </c>
      <c r="CI1374">
        <v>0</v>
      </c>
      <c r="CJ1374">
        <v>73836.649999999994</v>
      </c>
      <c r="CK1374">
        <v>360.59</v>
      </c>
      <c r="CL1374">
        <v>283.08</v>
      </c>
      <c r="CM1374">
        <v>0</v>
      </c>
      <c r="CS1374" s="2">
        <f t="shared" si="21"/>
        <v>0</v>
      </c>
      <c r="CT1374" s="2">
        <f>+SUM(AR1374:AS1374,AX1374:AY1374,AV1374:AW1374,)</f>
        <v>5.08</v>
      </c>
    </row>
    <row r="1375" spans="1:98" x14ac:dyDescent="0.25">
      <c r="A1375" t="s">
        <v>1486</v>
      </c>
      <c r="B1375" t="s">
        <v>96</v>
      </c>
      <c r="C1375">
        <v>2117925</v>
      </c>
      <c r="D1375" t="s">
        <v>97</v>
      </c>
      <c r="E1375" s="1">
        <v>45383</v>
      </c>
      <c r="F1375">
        <v>73912.73</v>
      </c>
      <c r="G1375" s="2">
        <v>0</v>
      </c>
      <c r="H1375">
        <v>73751.45</v>
      </c>
      <c r="I1375">
        <v>0</v>
      </c>
      <c r="J1375" s="2">
        <v>280.70999999999998</v>
      </c>
      <c r="K1375" s="2">
        <v>489.41</v>
      </c>
      <c r="L1375">
        <v>3.2500000000000001E-2</v>
      </c>
      <c r="M1375" s="2">
        <v>400.14</v>
      </c>
      <c r="N1375" s="2">
        <v>161.28</v>
      </c>
      <c r="O1375">
        <v>0</v>
      </c>
      <c r="P1375">
        <v>0</v>
      </c>
      <c r="Q1375">
        <v>0</v>
      </c>
      <c r="R1375">
        <v>0</v>
      </c>
      <c r="S1375">
        <v>25.86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 s="2">
        <v>789.67</v>
      </c>
      <c r="AR1375" s="2">
        <v>103.64</v>
      </c>
      <c r="AS1375">
        <v>0</v>
      </c>
      <c r="AT1375" s="2">
        <v>17.02</v>
      </c>
      <c r="AU1375">
        <v>0</v>
      </c>
      <c r="AV1375" s="2">
        <v>0</v>
      </c>
      <c r="AW1375" s="2">
        <v>0</v>
      </c>
      <c r="AX1375">
        <v>2043.68</v>
      </c>
      <c r="AY1375">
        <v>0</v>
      </c>
      <c r="AZ1375">
        <v>5500</v>
      </c>
      <c r="BA1375">
        <v>0</v>
      </c>
      <c r="BB1375">
        <v>2043.68</v>
      </c>
      <c r="BC1375">
        <v>0</v>
      </c>
      <c r="BD1375">
        <v>751.62</v>
      </c>
      <c r="BE1375">
        <v>0</v>
      </c>
      <c r="BF1375" t="s">
        <v>98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75803.639999999985</v>
      </c>
      <c r="BO1375">
        <v>0</v>
      </c>
      <c r="BP1375">
        <v>0</v>
      </c>
      <c r="BQ1375">
        <v>0</v>
      </c>
      <c r="BR1375" t="s">
        <v>99</v>
      </c>
      <c r="BS1375" t="s">
        <v>100</v>
      </c>
      <c r="BT1375" t="s">
        <v>100</v>
      </c>
      <c r="BU1375" t="s">
        <v>100</v>
      </c>
      <c r="BV1375" t="s">
        <v>100</v>
      </c>
      <c r="BW1375" t="s">
        <v>100</v>
      </c>
      <c r="BX1375">
        <v>44806</v>
      </c>
      <c r="BY1375" t="s">
        <v>101</v>
      </c>
      <c r="BZ1375">
        <v>-1611.76</v>
      </c>
      <c r="CA1375">
        <v>0</v>
      </c>
      <c r="CB1375">
        <v>0</v>
      </c>
      <c r="CC1375">
        <v>0</v>
      </c>
      <c r="CD1375" s="1">
        <v>45352</v>
      </c>
      <c r="CE1375" t="s">
        <v>97</v>
      </c>
      <c r="CF1375">
        <v>280.70999999999998</v>
      </c>
      <c r="CG1375">
        <v>3.2500000000000001E-2</v>
      </c>
      <c r="CH1375">
        <v>0</v>
      </c>
      <c r="CI1375">
        <v>0</v>
      </c>
      <c r="CJ1375">
        <v>73832.2</v>
      </c>
      <c r="CK1375">
        <v>392.02</v>
      </c>
      <c r="CL1375">
        <v>8.51</v>
      </c>
      <c r="CM1375">
        <v>0</v>
      </c>
      <c r="CS1375" s="2">
        <f t="shared" si="21"/>
        <v>0</v>
      </c>
      <c r="CT1375" s="2">
        <f>+SUM(AR1375:AS1375,AX1375:AY1375,AV1375:AW1375,)</f>
        <v>2147.3200000000002</v>
      </c>
    </row>
    <row r="1376" spans="1:98" x14ac:dyDescent="0.25">
      <c r="A1376" t="s">
        <v>1487</v>
      </c>
      <c r="B1376" t="s">
        <v>96</v>
      </c>
      <c r="C1376">
        <v>1997150</v>
      </c>
      <c r="D1376" t="s">
        <v>121</v>
      </c>
      <c r="E1376" s="1">
        <v>45352</v>
      </c>
      <c r="F1376">
        <v>73721.490000000005</v>
      </c>
      <c r="G1376" s="2">
        <v>0</v>
      </c>
      <c r="H1376">
        <v>73695.63</v>
      </c>
      <c r="I1376">
        <v>0</v>
      </c>
      <c r="J1376" s="2">
        <v>486.62</v>
      </c>
      <c r="K1376" s="2">
        <v>88.07</v>
      </c>
      <c r="L1376">
        <v>7.4999999999999997E-2</v>
      </c>
      <c r="M1376" s="2">
        <v>460.76</v>
      </c>
      <c r="N1376" s="2">
        <v>25.86</v>
      </c>
      <c r="O1376">
        <v>0</v>
      </c>
      <c r="P1376">
        <v>0</v>
      </c>
      <c r="Q1376">
        <v>0</v>
      </c>
      <c r="R1376">
        <v>0</v>
      </c>
      <c r="S1376">
        <v>25.85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 s="2">
        <v>1294.81</v>
      </c>
      <c r="AR1376" s="2">
        <v>9.25</v>
      </c>
      <c r="AS1376">
        <v>0</v>
      </c>
      <c r="AT1376" s="2">
        <v>2635.08</v>
      </c>
      <c r="AU1376">
        <v>0</v>
      </c>
      <c r="AV1376" s="2">
        <v>0</v>
      </c>
      <c r="AW1376" s="2">
        <v>0</v>
      </c>
      <c r="AX1376">
        <v>0.69</v>
      </c>
      <c r="AY1376">
        <v>-0.69</v>
      </c>
      <c r="AZ1376">
        <v>81.92</v>
      </c>
      <c r="BA1376">
        <v>46.42</v>
      </c>
      <c r="BB1376">
        <v>0</v>
      </c>
      <c r="BC1376">
        <v>0</v>
      </c>
      <c r="BD1376">
        <v>88.07</v>
      </c>
      <c r="BE1376">
        <v>0</v>
      </c>
      <c r="BF1376" t="s">
        <v>98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74966.75</v>
      </c>
      <c r="BO1376">
        <v>0</v>
      </c>
      <c r="BP1376">
        <v>0</v>
      </c>
      <c r="BQ1376">
        <v>0</v>
      </c>
      <c r="BR1376" t="s">
        <v>99</v>
      </c>
      <c r="BS1376" t="s">
        <v>100</v>
      </c>
      <c r="BT1376" t="s">
        <v>100</v>
      </c>
      <c r="BU1376" t="s">
        <v>100</v>
      </c>
      <c r="BV1376" t="s">
        <v>100</v>
      </c>
      <c r="BW1376" t="s">
        <v>100</v>
      </c>
      <c r="BX1376">
        <v>44721</v>
      </c>
      <c r="BY1376" t="s">
        <v>101</v>
      </c>
      <c r="BZ1376">
        <v>451.52</v>
      </c>
      <c r="CA1376">
        <v>0</v>
      </c>
      <c r="CB1376">
        <v>0</v>
      </c>
      <c r="CC1376">
        <v>0</v>
      </c>
      <c r="CD1376" s="1">
        <v>45352</v>
      </c>
      <c r="CE1376" t="s">
        <v>97</v>
      </c>
      <c r="CF1376">
        <v>486.62</v>
      </c>
      <c r="CG1376">
        <v>7.4999999999999997E-2</v>
      </c>
      <c r="CH1376">
        <v>0</v>
      </c>
      <c r="CI1376">
        <v>0</v>
      </c>
      <c r="CJ1376">
        <v>73695.63</v>
      </c>
      <c r="CK1376">
        <v>644.58000000000004</v>
      </c>
      <c r="CL1376">
        <v>1317.54</v>
      </c>
      <c r="CM1376">
        <v>0</v>
      </c>
      <c r="CS1376" s="2">
        <f t="shared" si="21"/>
        <v>0</v>
      </c>
      <c r="CT1376" s="2">
        <f>+SUM(AR1376:AS1376,AX1376:AY1376,AV1376:AW1376,)</f>
        <v>9.25</v>
      </c>
    </row>
    <row r="1377" spans="1:98" x14ac:dyDescent="0.25">
      <c r="A1377" t="s">
        <v>1488</v>
      </c>
      <c r="B1377" t="s">
        <v>96</v>
      </c>
      <c r="C1377">
        <v>2119425</v>
      </c>
      <c r="D1377" t="s">
        <v>97</v>
      </c>
      <c r="E1377" s="1">
        <v>45383</v>
      </c>
      <c r="F1377">
        <v>73655.55</v>
      </c>
      <c r="G1377" s="2">
        <v>7482.15</v>
      </c>
      <c r="H1377">
        <v>73343.210000000006</v>
      </c>
      <c r="I1377">
        <v>7482.15</v>
      </c>
      <c r="J1377" s="2">
        <v>434.28</v>
      </c>
      <c r="K1377" s="2">
        <v>199.68</v>
      </c>
      <c r="L1377">
        <v>4.7500000000000001E-2</v>
      </c>
      <c r="M1377" s="2">
        <v>582.49</v>
      </c>
      <c r="N1377" s="2">
        <v>312.34000000000003</v>
      </c>
      <c r="O1377">
        <v>13.27</v>
      </c>
      <c r="P1377">
        <v>0</v>
      </c>
      <c r="Q1377">
        <v>0</v>
      </c>
      <c r="R1377">
        <v>0</v>
      </c>
      <c r="S1377">
        <v>12.969999999999999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 s="2">
        <v>528.74</v>
      </c>
      <c r="AR1377" s="2">
        <v>6.22</v>
      </c>
      <c r="AS1377">
        <v>0</v>
      </c>
      <c r="AT1377" s="2">
        <v>0</v>
      </c>
      <c r="AU1377">
        <v>0</v>
      </c>
      <c r="AV1377" s="2">
        <v>0</v>
      </c>
      <c r="AW1377" s="2">
        <v>0</v>
      </c>
      <c r="AX1377">
        <v>0</v>
      </c>
      <c r="AY1377">
        <v>0</v>
      </c>
      <c r="AZ1377">
        <v>1191.56</v>
      </c>
      <c r="BA1377">
        <v>1239.32</v>
      </c>
      <c r="BB1377">
        <v>0</v>
      </c>
      <c r="BC1377">
        <v>0</v>
      </c>
      <c r="BD1377">
        <v>572.16</v>
      </c>
      <c r="BE1377">
        <v>250</v>
      </c>
      <c r="BF1377" t="s">
        <v>98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79336.039999999994</v>
      </c>
      <c r="BO1377">
        <v>7482.15</v>
      </c>
      <c r="BP1377">
        <v>0</v>
      </c>
      <c r="BQ1377">
        <v>7482.15</v>
      </c>
      <c r="BR1377" t="s">
        <v>99</v>
      </c>
      <c r="BS1377" t="s">
        <v>100</v>
      </c>
      <c r="BT1377" t="s">
        <v>100</v>
      </c>
      <c r="BU1377" t="s">
        <v>100</v>
      </c>
      <c r="BV1377" t="s">
        <v>100</v>
      </c>
      <c r="BW1377" t="s">
        <v>100</v>
      </c>
      <c r="BX1377">
        <v>44819</v>
      </c>
      <c r="BY1377" t="s">
        <v>101</v>
      </c>
      <c r="BZ1377">
        <v>875.64</v>
      </c>
      <c r="CA1377">
        <v>0</v>
      </c>
      <c r="CB1377">
        <v>0</v>
      </c>
      <c r="CC1377">
        <v>0</v>
      </c>
      <c r="CD1377" s="1">
        <v>45352</v>
      </c>
      <c r="CE1377" t="s">
        <v>97</v>
      </c>
      <c r="CF1377">
        <v>434.28</v>
      </c>
      <c r="CG1377">
        <v>4.7500000000000001E-2</v>
      </c>
      <c r="CH1377">
        <v>7482.15</v>
      </c>
      <c r="CI1377">
        <v>0</v>
      </c>
      <c r="CJ1377">
        <v>80981.97</v>
      </c>
      <c r="CK1377">
        <v>262.07</v>
      </c>
      <c r="CL1377">
        <v>0</v>
      </c>
      <c r="CM1377">
        <v>0</v>
      </c>
      <c r="CS1377" s="2">
        <f t="shared" si="21"/>
        <v>0</v>
      </c>
      <c r="CT1377" s="2">
        <f>+SUM(AR1377:AS1377,AX1377:AY1377,AV1377:AW1377,)</f>
        <v>6.22</v>
      </c>
    </row>
    <row r="1378" spans="1:98" x14ac:dyDescent="0.25">
      <c r="A1378" t="s">
        <v>1489</v>
      </c>
      <c r="B1378" t="s">
        <v>96</v>
      </c>
      <c r="C1378">
        <v>2624254</v>
      </c>
      <c r="D1378" t="s">
        <v>97</v>
      </c>
      <c r="E1378" s="1">
        <v>45383</v>
      </c>
      <c r="F1378">
        <v>73645.91</v>
      </c>
      <c r="G1378" s="2">
        <v>0</v>
      </c>
      <c r="H1378">
        <v>73267.210000000006</v>
      </c>
      <c r="I1378">
        <v>0</v>
      </c>
      <c r="J1378" s="2">
        <v>633.72</v>
      </c>
      <c r="K1378" s="2">
        <v>241.6</v>
      </c>
      <c r="L1378">
        <v>7.2499999999999995E-2</v>
      </c>
      <c r="M1378" s="2">
        <v>888.74</v>
      </c>
      <c r="N1378" s="2">
        <v>378.7</v>
      </c>
      <c r="O1378">
        <v>0</v>
      </c>
      <c r="P1378">
        <v>0</v>
      </c>
      <c r="Q1378">
        <v>0</v>
      </c>
      <c r="R1378">
        <v>0</v>
      </c>
      <c r="S1378">
        <v>12.66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 s="2">
        <v>654.21</v>
      </c>
      <c r="AR1378" s="2">
        <v>6.4399999999999995</v>
      </c>
      <c r="AS1378">
        <v>0</v>
      </c>
      <c r="AT1378" s="2">
        <v>0</v>
      </c>
      <c r="AU1378">
        <v>0</v>
      </c>
      <c r="AV1378" s="2">
        <v>0</v>
      </c>
      <c r="AW1378" s="2">
        <v>0</v>
      </c>
      <c r="AX1378">
        <v>0</v>
      </c>
      <c r="AY1378">
        <v>0</v>
      </c>
      <c r="AZ1378">
        <v>0</v>
      </c>
      <c r="BA1378">
        <v>868.29</v>
      </c>
      <c r="BB1378">
        <v>0</v>
      </c>
      <c r="BC1378">
        <v>0</v>
      </c>
      <c r="BD1378">
        <v>483.2</v>
      </c>
      <c r="BE1378">
        <v>0</v>
      </c>
      <c r="BF1378" t="s">
        <v>98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72398.920000000013</v>
      </c>
      <c r="BO1378">
        <v>0</v>
      </c>
      <c r="BP1378">
        <v>0</v>
      </c>
      <c r="BQ1378">
        <v>0</v>
      </c>
      <c r="BR1378" t="s">
        <v>99</v>
      </c>
      <c r="BS1378" t="s">
        <v>100</v>
      </c>
      <c r="BT1378" t="s">
        <v>100</v>
      </c>
      <c r="BU1378" t="s">
        <v>100</v>
      </c>
      <c r="BV1378" t="s">
        <v>100</v>
      </c>
      <c r="BW1378" t="s">
        <v>100</v>
      </c>
      <c r="BX1378">
        <v>44854</v>
      </c>
      <c r="BY1378" t="s">
        <v>101</v>
      </c>
      <c r="BZ1378">
        <v>1248.3400000000001</v>
      </c>
      <c r="CA1378">
        <v>0</v>
      </c>
      <c r="CB1378">
        <v>0</v>
      </c>
      <c r="CC1378">
        <v>0</v>
      </c>
      <c r="CD1378" s="1">
        <v>45352</v>
      </c>
      <c r="CE1378" t="s">
        <v>97</v>
      </c>
      <c r="CF1378">
        <v>633.72</v>
      </c>
      <c r="CG1378">
        <v>7.2499999999999995E-2</v>
      </c>
      <c r="CH1378">
        <v>0</v>
      </c>
      <c r="CI1378">
        <v>0</v>
      </c>
      <c r="CJ1378">
        <v>73457.13</v>
      </c>
      <c r="CK1378">
        <v>325.10000000000002</v>
      </c>
      <c r="CL1378">
        <v>0</v>
      </c>
      <c r="CM1378">
        <v>0</v>
      </c>
      <c r="CS1378" s="2">
        <f t="shared" si="21"/>
        <v>0</v>
      </c>
      <c r="CT1378" s="2">
        <f>+SUM(AR1378:AS1378,AX1378:AY1378,AV1378:AW1378,)</f>
        <v>6.4399999999999995</v>
      </c>
    </row>
    <row r="1379" spans="1:98" x14ac:dyDescent="0.25">
      <c r="A1379" t="s">
        <v>1490</v>
      </c>
      <c r="B1379" t="s">
        <v>96</v>
      </c>
      <c r="C1379">
        <v>2031108</v>
      </c>
      <c r="D1379" t="s">
        <v>97</v>
      </c>
      <c r="E1379" s="1">
        <v>45383</v>
      </c>
      <c r="F1379">
        <v>73427.8</v>
      </c>
      <c r="G1379" s="2">
        <v>0</v>
      </c>
      <c r="H1379">
        <v>73245.14</v>
      </c>
      <c r="I1379">
        <v>0</v>
      </c>
      <c r="J1379" s="2">
        <v>267.14</v>
      </c>
      <c r="K1379" s="2">
        <v>831.69</v>
      </c>
      <c r="L1379">
        <v>2.8750000000000001E-2</v>
      </c>
      <c r="M1379" s="2">
        <v>351.62</v>
      </c>
      <c r="N1379" s="2">
        <v>182.66</v>
      </c>
      <c r="O1379">
        <v>0</v>
      </c>
      <c r="P1379">
        <v>0</v>
      </c>
      <c r="Q1379">
        <v>0</v>
      </c>
      <c r="R1379">
        <v>0</v>
      </c>
      <c r="S1379">
        <v>12.32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 s="2">
        <v>725.88</v>
      </c>
      <c r="AR1379" s="2">
        <v>8.42</v>
      </c>
      <c r="AS1379">
        <v>0</v>
      </c>
      <c r="AT1379" s="2">
        <v>0</v>
      </c>
      <c r="AU1379">
        <v>0</v>
      </c>
      <c r="AV1379" s="2">
        <v>0</v>
      </c>
      <c r="AW1379" s="2">
        <v>0</v>
      </c>
      <c r="AX1379">
        <v>0</v>
      </c>
      <c r="AY1379">
        <v>0</v>
      </c>
      <c r="AZ1379">
        <v>0</v>
      </c>
      <c r="BA1379">
        <v>2286.75</v>
      </c>
      <c r="BB1379">
        <v>0</v>
      </c>
      <c r="BC1379">
        <v>0</v>
      </c>
      <c r="BD1379">
        <v>1517.56</v>
      </c>
      <c r="BE1379">
        <v>200</v>
      </c>
      <c r="BF1379" t="s">
        <v>98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70758.39</v>
      </c>
      <c r="BO1379">
        <v>0</v>
      </c>
      <c r="BP1379">
        <v>0</v>
      </c>
      <c r="BQ1379">
        <v>0</v>
      </c>
      <c r="BR1379" t="s">
        <v>99</v>
      </c>
      <c r="BS1379" t="s">
        <v>100</v>
      </c>
      <c r="BT1379" t="s">
        <v>100</v>
      </c>
      <c r="BU1379" t="s">
        <v>100</v>
      </c>
      <c r="BV1379" t="s">
        <v>100</v>
      </c>
      <c r="BW1379" t="s">
        <v>100</v>
      </c>
      <c r="BX1379">
        <v>44776</v>
      </c>
      <c r="BY1379" t="s">
        <v>101</v>
      </c>
      <c r="BZ1379">
        <v>513.54</v>
      </c>
      <c r="CA1379">
        <v>0</v>
      </c>
      <c r="CB1379">
        <v>0</v>
      </c>
      <c r="CC1379">
        <v>0</v>
      </c>
      <c r="CD1379" s="1">
        <v>45352</v>
      </c>
      <c r="CE1379" t="s">
        <v>97</v>
      </c>
      <c r="CF1379">
        <v>267.14</v>
      </c>
      <c r="CG1379">
        <v>2.8750000000000001E-2</v>
      </c>
      <c r="CH1379">
        <v>0</v>
      </c>
      <c r="CI1379">
        <v>0</v>
      </c>
      <c r="CJ1379">
        <v>73336.58</v>
      </c>
      <c r="CK1379">
        <v>360.64</v>
      </c>
      <c r="CL1379">
        <v>0</v>
      </c>
      <c r="CM1379">
        <v>0</v>
      </c>
      <c r="CS1379" s="2">
        <f t="shared" si="21"/>
        <v>0</v>
      </c>
      <c r="CT1379" s="2">
        <f>+SUM(AR1379:AS1379,AX1379:AY1379,AV1379:AW1379,)</f>
        <v>8.42</v>
      </c>
    </row>
    <row r="1380" spans="1:98" x14ac:dyDescent="0.25">
      <c r="A1380" t="s">
        <v>1491</v>
      </c>
      <c r="B1380" t="s">
        <v>96</v>
      </c>
      <c r="C1380">
        <v>2118099</v>
      </c>
      <c r="D1380" t="s">
        <v>205</v>
      </c>
      <c r="E1380" s="1">
        <v>45413</v>
      </c>
      <c r="F1380">
        <v>73503.649999999994</v>
      </c>
      <c r="G1380" s="2">
        <v>0</v>
      </c>
      <c r="H1380">
        <v>73321.34</v>
      </c>
      <c r="I1380">
        <v>0</v>
      </c>
      <c r="J1380" s="2">
        <v>427.32</v>
      </c>
      <c r="K1380" s="2">
        <v>423.96</v>
      </c>
      <c r="L1380">
        <v>0.04</v>
      </c>
      <c r="M1380" s="2">
        <v>245.01</v>
      </c>
      <c r="N1380" s="2">
        <v>182.31</v>
      </c>
      <c r="O1380">
        <v>0</v>
      </c>
      <c r="P1380">
        <v>0</v>
      </c>
      <c r="Q1380">
        <v>0</v>
      </c>
      <c r="R1380">
        <v>0</v>
      </c>
      <c r="S1380">
        <v>111.81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 s="2">
        <v>1542.77</v>
      </c>
      <c r="AR1380" s="2">
        <v>110.25999999999999</v>
      </c>
      <c r="AS1380">
        <v>0</v>
      </c>
      <c r="AT1380" s="2">
        <v>3442</v>
      </c>
      <c r="AU1380">
        <v>0</v>
      </c>
      <c r="AV1380" s="2">
        <v>0</v>
      </c>
      <c r="AW1380" s="2">
        <v>0</v>
      </c>
      <c r="AX1380">
        <v>254.89</v>
      </c>
      <c r="AY1380">
        <v>0</v>
      </c>
      <c r="AZ1380">
        <v>1189.8399999999999</v>
      </c>
      <c r="BA1380">
        <v>0</v>
      </c>
      <c r="BB1380">
        <v>254.89</v>
      </c>
      <c r="BC1380">
        <v>0</v>
      </c>
      <c r="BD1380">
        <v>423.96</v>
      </c>
      <c r="BE1380">
        <v>1050.78</v>
      </c>
      <c r="BF1380" t="s">
        <v>98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74246.45</v>
      </c>
      <c r="BO1380">
        <v>0</v>
      </c>
      <c r="BP1380">
        <v>0</v>
      </c>
      <c r="BQ1380">
        <v>0</v>
      </c>
      <c r="BR1380" t="s">
        <v>99</v>
      </c>
      <c r="BS1380" t="s">
        <v>100</v>
      </c>
      <c r="BT1380" t="s">
        <v>100</v>
      </c>
      <c r="BU1380" t="s">
        <v>100</v>
      </c>
      <c r="BV1380" t="s">
        <v>100</v>
      </c>
      <c r="BW1380" t="s">
        <v>100</v>
      </c>
      <c r="BX1380">
        <v>44806</v>
      </c>
      <c r="BY1380" t="s">
        <v>101</v>
      </c>
      <c r="BZ1380">
        <v>-49.639999999999986</v>
      </c>
      <c r="CA1380">
        <v>0</v>
      </c>
      <c r="CB1380">
        <v>0</v>
      </c>
      <c r="CC1380">
        <v>0</v>
      </c>
      <c r="CD1380" s="1">
        <v>45413</v>
      </c>
      <c r="CE1380" t="s">
        <v>205</v>
      </c>
      <c r="CF1380">
        <v>427.32</v>
      </c>
      <c r="CG1380">
        <v>0.04</v>
      </c>
      <c r="CH1380">
        <v>0</v>
      </c>
      <c r="CI1380">
        <v>0</v>
      </c>
      <c r="CJ1380">
        <v>73321.34</v>
      </c>
      <c r="CK1380">
        <v>768.57</v>
      </c>
      <c r="CL1380">
        <v>1721</v>
      </c>
      <c r="CM1380">
        <v>0</v>
      </c>
      <c r="CS1380" s="2">
        <f t="shared" si="21"/>
        <v>0</v>
      </c>
      <c r="CT1380" s="2">
        <f>+SUM(AR1380:AS1380,AX1380:AY1380,AV1380:AW1380,)</f>
        <v>365.15</v>
      </c>
    </row>
    <row r="1381" spans="1:98" x14ac:dyDescent="0.25">
      <c r="A1381" t="s">
        <v>1492</v>
      </c>
      <c r="B1381" t="s">
        <v>96</v>
      </c>
      <c r="C1381">
        <v>2118635</v>
      </c>
      <c r="D1381" t="s">
        <v>97</v>
      </c>
      <c r="E1381" s="1">
        <v>45383</v>
      </c>
      <c r="F1381">
        <v>73406.990000000005</v>
      </c>
      <c r="G1381" s="2">
        <v>0</v>
      </c>
      <c r="H1381">
        <v>73076.990000000005</v>
      </c>
      <c r="I1381">
        <v>0</v>
      </c>
      <c r="J1381" s="2">
        <v>424.69</v>
      </c>
      <c r="K1381" s="2">
        <v>290.39</v>
      </c>
      <c r="L1381">
        <v>4.2500000000000003E-2</v>
      </c>
      <c r="M1381" s="2">
        <v>519.38</v>
      </c>
      <c r="N1381" s="2">
        <v>330</v>
      </c>
      <c r="O1381">
        <v>0</v>
      </c>
      <c r="P1381">
        <v>0</v>
      </c>
      <c r="Q1381">
        <v>0</v>
      </c>
      <c r="R1381">
        <v>0</v>
      </c>
      <c r="S1381">
        <v>25.81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 s="2">
        <v>1102.6399999999999</v>
      </c>
      <c r="AR1381" s="2">
        <v>99.820000000000007</v>
      </c>
      <c r="AS1381">
        <v>0</v>
      </c>
      <c r="AT1381" s="2">
        <v>553.5</v>
      </c>
      <c r="AU1381">
        <v>0</v>
      </c>
      <c r="AV1381" s="2">
        <v>0</v>
      </c>
      <c r="AW1381" s="2">
        <v>0</v>
      </c>
      <c r="AX1381">
        <v>0</v>
      </c>
      <c r="AY1381">
        <v>0</v>
      </c>
      <c r="AZ1381">
        <v>0</v>
      </c>
      <c r="BA1381">
        <v>1136.8900000000001</v>
      </c>
      <c r="BB1381">
        <v>0</v>
      </c>
      <c r="BC1381">
        <v>0</v>
      </c>
      <c r="BD1381">
        <v>580.78</v>
      </c>
      <c r="BE1381">
        <v>0</v>
      </c>
      <c r="BF1381" t="s">
        <v>98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72216.850000000006</v>
      </c>
      <c r="BO1381">
        <v>0</v>
      </c>
      <c r="BP1381">
        <v>0</v>
      </c>
      <c r="BQ1381">
        <v>0</v>
      </c>
      <c r="BR1381" t="s">
        <v>99</v>
      </c>
      <c r="BS1381" t="s">
        <v>100</v>
      </c>
      <c r="BT1381" t="s">
        <v>100</v>
      </c>
      <c r="BU1381" t="s">
        <v>100</v>
      </c>
      <c r="BV1381" t="s">
        <v>100</v>
      </c>
      <c r="BW1381" t="s">
        <v>100</v>
      </c>
      <c r="BX1381">
        <v>44806</v>
      </c>
      <c r="BY1381" t="s">
        <v>101</v>
      </c>
      <c r="BZ1381">
        <v>723.75</v>
      </c>
      <c r="CA1381">
        <v>0</v>
      </c>
      <c r="CB1381">
        <v>0</v>
      </c>
      <c r="CC1381">
        <v>0</v>
      </c>
      <c r="CD1381" s="1">
        <v>45352</v>
      </c>
      <c r="CE1381" t="s">
        <v>97</v>
      </c>
      <c r="CF1381">
        <v>424.69</v>
      </c>
      <c r="CG1381">
        <v>4.2500000000000003E-2</v>
      </c>
      <c r="CH1381">
        <v>0</v>
      </c>
      <c r="CI1381">
        <v>0</v>
      </c>
      <c r="CJ1381">
        <v>73242.28</v>
      </c>
      <c r="CK1381">
        <v>549.72</v>
      </c>
      <c r="CL1381">
        <v>276.75</v>
      </c>
      <c r="CM1381">
        <v>0</v>
      </c>
      <c r="CS1381" s="2">
        <f t="shared" si="21"/>
        <v>0</v>
      </c>
      <c r="CT1381" s="2">
        <f>+SUM(AR1381:AS1381,AX1381:AY1381,AV1381:AW1381,)</f>
        <v>99.820000000000007</v>
      </c>
    </row>
    <row r="1382" spans="1:98" x14ac:dyDescent="0.25">
      <c r="A1382" t="s">
        <v>1493</v>
      </c>
      <c r="B1382" t="s">
        <v>96</v>
      </c>
      <c r="C1382">
        <v>1975634</v>
      </c>
      <c r="D1382" t="s">
        <v>97</v>
      </c>
      <c r="E1382" s="1">
        <v>45383</v>
      </c>
      <c r="F1382">
        <v>73179.039999999994</v>
      </c>
      <c r="G1382" s="2">
        <v>0</v>
      </c>
      <c r="H1382">
        <v>72987.149999999994</v>
      </c>
      <c r="I1382">
        <v>0</v>
      </c>
      <c r="J1382" s="2">
        <v>431.13</v>
      </c>
      <c r="K1382" s="2">
        <v>567.39</v>
      </c>
      <c r="L1382">
        <v>5.5E-2</v>
      </c>
      <c r="M1382" s="2">
        <v>670.37</v>
      </c>
      <c r="N1382" s="2">
        <v>191.89</v>
      </c>
      <c r="O1382">
        <v>0</v>
      </c>
      <c r="P1382">
        <v>0</v>
      </c>
      <c r="Q1382">
        <v>0</v>
      </c>
      <c r="R1382">
        <v>0</v>
      </c>
      <c r="S1382">
        <v>14.11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 s="2">
        <v>1417.35</v>
      </c>
      <c r="AR1382" s="2">
        <v>7.6</v>
      </c>
      <c r="AS1382">
        <v>0</v>
      </c>
      <c r="AT1382" s="2">
        <v>0</v>
      </c>
      <c r="AU1382">
        <v>0</v>
      </c>
      <c r="AV1382" s="2">
        <v>0</v>
      </c>
      <c r="AW1382" s="2">
        <v>0</v>
      </c>
      <c r="AX1382">
        <v>0</v>
      </c>
      <c r="AY1382">
        <v>0</v>
      </c>
      <c r="AZ1382">
        <v>4186.46</v>
      </c>
      <c r="BA1382">
        <v>1665.61</v>
      </c>
      <c r="BB1382">
        <v>0</v>
      </c>
      <c r="BC1382">
        <v>0</v>
      </c>
      <c r="BD1382">
        <v>1127.18</v>
      </c>
      <c r="BE1382">
        <v>0</v>
      </c>
      <c r="BF1382" t="s">
        <v>98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71321.539999999994</v>
      </c>
      <c r="BO1382">
        <v>0</v>
      </c>
      <c r="BP1382">
        <v>0</v>
      </c>
      <c r="BQ1382">
        <v>0</v>
      </c>
      <c r="BR1382" t="s">
        <v>99</v>
      </c>
      <c r="BS1382" t="s">
        <v>100</v>
      </c>
      <c r="BT1382" t="s">
        <v>100</v>
      </c>
      <c r="BU1382" t="s">
        <v>100</v>
      </c>
      <c r="BV1382" t="s">
        <v>100</v>
      </c>
      <c r="BW1382" t="s">
        <v>100</v>
      </c>
      <c r="BX1382">
        <v>44204</v>
      </c>
      <c r="BY1382" t="s">
        <v>101</v>
      </c>
      <c r="BZ1382">
        <v>840.55</v>
      </c>
      <c r="CA1382">
        <v>0</v>
      </c>
      <c r="CB1382">
        <v>0</v>
      </c>
      <c r="CC1382">
        <v>0</v>
      </c>
      <c r="CD1382" s="1">
        <v>45352</v>
      </c>
      <c r="CE1382" t="s">
        <v>97</v>
      </c>
      <c r="CF1382">
        <v>431.13</v>
      </c>
      <c r="CG1382">
        <v>5.5E-2</v>
      </c>
      <c r="CH1382">
        <v>0</v>
      </c>
      <c r="CI1382">
        <v>0</v>
      </c>
      <c r="CJ1382">
        <v>73083.31</v>
      </c>
      <c r="CK1382">
        <v>706.67</v>
      </c>
      <c r="CL1382">
        <v>0</v>
      </c>
      <c r="CM1382">
        <v>0</v>
      </c>
      <c r="CS1382" s="2">
        <f t="shared" si="21"/>
        <v>0</v>
      </c>
      <c r="CT1382" s="2">
        <f>+SUM(AR1382:AS1382,AX1382:AY1382,AV1382:AW1382,)</f>
        <v>7.6</v>
      </c>
    </row>
    <row r="1383" spans="1:98" x14ac:dyDescent="0.25">
      <c r="A1383" t="s">
        <v>1494</v>
      </c>
      <c r="B1383" t="s">
        <v>96</v>
      </c>
      <c r="C1383">
        <v>1997141</v>
      </c>
      <c r="D1383" t="s">
        <v>97</v>
      </c>
      <c r="E1383" s="1">
        <v>45383</v>
      </c>
      <c r="F1383">
        <v>73010.789999999994</v>
      </c>
      <c r="G1383" s="2">
        <v>0</v>
      </c>
      <c r="H1383">
        <v>72891.87</v>
      </c>
      <c r="I1383">
        <v>0</v>
      </c>
      <c r="J1383" s="2">
        <v>409.16</v>
      </c>
      <c r="K1383" s="2">
        <v>655.17999999999995</v>
      </c>
      <c r="L1383">
        <v>5.7500000000000002E-2</v>
      </c>
      <c r="M1383" s="2">
        <v>699.4</v>
      </c>
      <c r="N1383" s="2">
        <v>118.92</v>
      </c>
      <c r="O1383">
        <v>0</v>
      </c>
      <c r="P1383">
        <v>0</v>
      </c>
      <c r="Q1383">
        <v>0</v>
      </c>
      <c r="R1383">
        <v>0</v>
      </c>
      <c r="S1383">
        <v>25.78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 s="2">
        <v>1104.8000000000002</v>
      </c>
      <c r="AR1383" s="2">
        <v>14.16</v>
      </c>
      <c r="AS1383">
        <v>0</v>
      </c>
      <c r="AT1383" s="2">
        <v>0</v>
      </c>
      <c r="AU1383">
        <v>0</v>
      </c>
      <c r="AV1383" s="2">
        <v>0</v>
      </c>
      <c r="AW1383" s="2">
        <v>0</v>
      </c>
      <c r="AX1383">
        <v>0</v>
      </c>
      <c r="AY1383">
        <v>-643.77</v>
      </c>
      <c r="AZ1383">
        <v>0</v>
      </c>
      <c r="BA1383">
        <v>666.59</v>
      </c>
      <c r="BB1383">
        <v>0</v>
      </c>
      <c r="BC1383">
        <v>0</v>
      </c>
      <c r="BD1383">
        <v>1310.3599999999999</v>
      </c>
      <c r="BE1383">
        <v>0</v>
      </c>
      <c r="BF1383" t="s">
        <v>98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72225.279999999999</v>
      </c>
      <c r="BO1383">
        <v>0</v>
      </c>
      <c r="BP1383">
        <v>0</v>
      </c>
      <c r="BQ1383">
        <v>0</v>
      </c>
      <c r="BR1383" t="s">
        <v>99</v>
      </c>
      <c r="BS1383" t="s">
        <v>100</v>
      </c>
      <c r="BT1383" t="s">
        <v>100</v>
      </c>
      <c r="BU1383" t="s">
        <v>100</v>
      </c>
      <c r="BV1383" t="s">
        <v>100</v>
      </c>
      <c r="BW1383" t="s">
        <v>100</v>
      </c>
      <c r="BX1383">
        <v>44721</v>
      </c>
      <c r="BY1383" t="s">
        <v>101</v>
      </c>
      <c r="BZ1383">
        <v>1422.1499999999999</v>
      </c>
      <c r="CA1383">
        <v>0</v>
      </c>
      <c r="CB1383">
        <v>0</v>
      </c>
      <c r="CC1383">
        <v>0</v>
      </c>
      <c r="CD1383" s="1">
        <v>45352</v>
      </c>
      <c r="CE1383" t="s">
        <v>97</v>
      </c>
      <c r="CF1383">
        <v>409.16</v>
      </c>
      <c r="CG1383">
        <v>5.7500000000000002E-2</v>
      </c>
      <c r="CH1383">
        <v>0</v>
      </c>
      <c r="CI1383">
        <v>0</v>
      </c>
      <c r="CJ1383">
        <v>72951.469999999987</v>
      </c>
      <c r="CK1383">
        <v>550.1</v>
      </c>
      <c r="CL1383">
        <v>0</v>
      </c>
      <c r="CM1383">
        <v>0</v>
      </c>
      <c r="CS1383" s="2">
        <f t="shared" si="21"/>
        <v>0</v>
      </c>
      <c r="CT1383" s="2">
        <f>+SUM(AR1383:AS1383,AX1383:AY1383,AV1383:AW1383,)</f>
        <v>-629.61</v>
      </c>
    </row>
    <row r="1384" spans="1:98" x14ac:dyDescent="0.25">
      <c r="A1384" t="s">
        <v>1495</v>
      </c>
      <c r="B1384" t="s">
        <v>96</v>
      </c>
      <c r="C1384">
        <v>1975823</v>
      </c>
      <c r="D1384" t="s">
        <v>121</v>
      </c>
      <c r="E1384" s="1">
        <v>45352</v>
      </c>
      <c r="F1384">
        <v>72975.55</v>
      </c>
      <c r="G1384" s="2">
        <v>0</v>
      </c>
      <c r="H1384">
        <v>72934.31</v>
      </c>
      <c r="I1384">
        <v>0</v>
      </c>
      <c r="J1384" s="2">
        <v>491.26</v>
      </c>
      <c r="K1384" s="2">
        <v>260.35000000000002</v>
      </c>
      <c r="L1384">
        <v>7.3999999999999996E-2</v>
      </c>
      <c r="M1384" s="2">
        <v>450.02</v>
      </c>
      <c r="N1384" s="2">
        <v>41.24</v>
      </c>
      <c r="O1384">
        <v>0</v>
      </c>
      <c r="P1384">
        <v>0</v>
      </c>
      <c r="Q1384">
        <v>0</v>
      </c>
      <c r="R1384">
        <v>0</v>
      </c>
      <c r="S1384">
        <v>14.08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 s="2">
        <v>1052.3899999999999</v>
      </c>
      <c r="AR1384" s="2">
        <v>104.37</v>
      </c>
      <c r="AS1384">
        <v>0</v>
      </c>
      <c r="AT1384" s="2">
        <v>99.6</v>
      </c>
      <c r="AU1384">
        <v>0</v>
      </c>
      <c r="AV1384" s="2">
        <v>0</v>
      </c>
      <c r="AW1384" s="2">
        <v>0</v>
      </c>
      <c r="AX1384">
        <v>0</v>
      </c>
      <c r="AY1384">
        <v>0</v>
      </c>
      <c r="AZ1384">
        <v>346.24</v>
      </c>
      <c r="BA1384">
        <v>221.65</v>
      </c>
      <c r="BB1384">
        <v>0</v>
      </c>
      <c r="BC1384">
        <v>0</v>
      </c>
      <c r="BD1384">
        <v>260.35000000000002</v>
      </c>
      <c r="BE1384">
        <v>0</v>
      </c>
      <c r="BF1384" t="s">
        <v>98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72762.460000000006</v>
      </c>
      <c r="BO1384">
        <v>0</v>
      </c>
      <c r="BP1384">
        <v>0</v>
      </c>
      <c r="BQ1384">
        <v>0</v>
      </c>
      <c r="BR1384" t="s">
        <v>99</v>
      </c>
      <c r="BS1384" t="s">
        <v>100</v>
      </c>
      <c r="BT1384" t="s">
        <v>100</v>
      </c>
      <c r="BU1384" t="s">
        <v>100</v>
      </c>
      <c r="BV1384" t="s">
        <v>100</v>
      </c>
      <c r="BW1384" t="s">
        <v>100</v>
      </c>
      <c r="BX1384">
        <v>44715</v>
      </c>
      <c r="BY1384" t="s">
        <v>101</v>
      </c>
      <c r="BZ1384">
        <v>372.80999999999995</v>
      </c>
      <c r="CA1384">
        <v>0</v>
      </c>
      <c r="CB1384">
        <v>0</v>
      </c>
      <c r="CC1384">
        <v>0</v>
      </c>
      <c r="CD1384" s="1">
        <v>45352</v>
      </c>
      <c r="CE1384" t="s">
        <v>97</v>
      </c>
      <c r="CF1384">
        <v>491.26</v>
      </c>
      <c r="CG1384">
        <v>7.3999999999999996E-2</v>
      </c>
      <c r="CH1384">
        <v>0</v>
      </c>
      <c r="CI1384">
        <v>0</v>
      </c>
      <c r="CJ1384">
        <v>72934.31</v>
      </c>
      <c r="CK1384">
        <v>523.6</v>
      </c>
      <c r="CL1384">
        <v>49.8</v>
      </c>
      <c r="CM1384">
        <v>0</v>
      </c>
      <c r="CS1384" s="2">
        <f t="shared" si="21"/>
        <v>0</v>
      </c>
      <c r="CT1384" s="2">
        <f>+SUM(AR1384:AS1384,AX1384:AY1384,AV1384:AW1384,)</f>
        <v>104.37</v>
      </c>
    </row>
    <row r="1385" spans="1:98" x14ac:dyDescent="0.25">
      <c r="A1385" t="s">
        <v>1496</v>
      </c>
      <c r="B1385" t="s">
        <v>96</v>
      </c>
      <c r="C1385">
        <v>2761054</v>
      </c>
      <c r="D1385" t="s">
        <v>97</v>
      </c>
      <c r="E1385" s="1">
        <v>45383</v>
      </c>
      <c r="F1385">
        <v>72899.97</v>
      </c>
      <c r="G1385" s="2">
        <v>0</v>
      </c>
      <c r="H1385">
        <v>72817.570000000007</v>
      </c>
      <c r="I1385">
        <v>0</v>
      </c>
      <c r="J1385" s="2">
        <v>428.37</v>
      </c>
      <c r="K1385" s="2">
        <v>493</v>
      </c>
      <c r="L1385">
        <v>6.3750000000000001E-2</v>
      </c>
      <c r="M1385" s="2">
        <v>774.33999999999992</v>
      </c>
      <c r="N1385" s="2">
        <v>82.4</v>
      </c>
      <c r="O1385">
        <v>0</v>
      </c>
      <c r="P1385">
        <v>0</v>
      </c>
      <c r="Q1385">
        <v>0</v>
      </c>
      <c r="R1385">
        <v>0</v>
      </c>
      <c r="S1385">
        <v>25.77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 s="2">
        <v>550.79999999999995</v>
      </c>
      <c r="AR1385" s="2">
        <v>9.02</v>
      </c>
      <c r="AS1385">
        <v>0</v>
      </c>
      <c r="AT1385" s="2">
        <v>0</v>
      </c>
      <c r="AU1385">
        <v>0</v>
      </c>
      <c r="AV1385" s="2">
        <v>0</v>
      </c>
      <c r="AW1385" s="2">
        <v>0</v>
      </c>
      <c r="AX1385">
        <v>0</v>
      </c>
      <c r="AY1385">
        <v>-937.11</v>
      </c>
      <c r="AZ1385">
        <v>0</v>
      </c>
      <c r="BA1385">
        <v>0</v>
      </c>
      <c r="BB1385">
        <v>2094.9</v>
      </c>
      <c r="BC1385">
        <v>0</v>
      </c>
      <c r="BD1385">
        <v>937.11</v>
      </c>
      <c r="BE1385">
        <v>0</v>
      </c>
      <c r="BF1385" t="s">
        <v>98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74912.47</v>
      </c>
      <c r="BO1385">
        <v>0</v>
      </c>
      <c r="BP1385">
        <v>0</v>
      </c>
      <c r="BQ1385">
        <v>0</v>
      </c>
      <c r="BR1385" t="s">
        <v>99</v>
      </c>
      <c r="BS1385" t="s">
        <v>100</v>
      </c>
      <c r="BT1385" t="s">
        <v>100</v>
      </c>
      <c r="BU1385" t="s">
        <v>100</v>
      </c>
      <c r="BV1385" t="s">
        <v>100</v>
      </c>
      <c r="BW1385" t="s">
        <v>100</v>
      </c>
      <c r="BX1385">
        <v>44914</v>
      </c>
      <c r="BY1385" t="s">
        <v>101</v>
      </c>
      <c r="BZ1385">
        <v>1759.06</v>
      </c>
      <c r="CA1385">
        <v>0</v>
      </c>
      <c r="CB1385">
        <v>0</v>
      </c>
      <c r="CC1385">
        <v>0</v>
      </c>
      <c r="CD1385" s="1">
        <v>45352</v>
      </c>
      <c r="CE1385" t="s">
        <v>97</v>
      </c>
      <c r="CF1385">
        <v>428.37</v>
      </c>
      <c r="CG1385">
        <v>6.3750000000000001E-2</v>
      </c>
      <c r="CH1385">
        <v>0</v>
      </c>
      <c r="CI1385">
        <v>0</v>
      </c>
      <c r="CJ1385">
        <v>72858.880000000005</v>
      </c>
      <c r="CK1385">
        <v>273.10000000000002</v>
      </c>
      <c r="CL1385">
        <v>0</v>
      </c>
      <c r="CM1385">
        <v>2587.9</v>
      </c>
      <c r="CS1385" s="2">
        <f t="shared" si="21"/>
        <v>0</v>
      </c>
      <c r="CT1385" s="2">
        <f>+SUM(AR1385:AS1385,AX1385:AY1385,AV1385:AW1385,)</f>
        <v>-928.09</v>
      </c>
    </row>
    <row r="1386" spans="1:98" x14ac:dyDescent="0.25">
      <c r="A1386" t="s">
        <v>1497</v>
      </c>
      <c r="B1386" t="s">
        <v>96</v>
      </c>
      <c r="C1386">
        <v>1911061</v>
      </c>
      <c r="D1386" t="s">
        <v>97</v>
      </c>
      <c r="E1386" s="1">
        <v>45383</v>
      </c>
      <c r="F1386">
        <v>72927.289999999994</v>
      </c>
      <c r="G1386" s="2">
        <v>6590.9</v>
      </c>
      <c r="H1386">
        <v>72216.39</v>
      </c>
      <c r="I1386">
        <v>6590.9</v>
      </c>
      <c r="J1386" s="2">
        <v>651.29999999999995</v>
      </c>
      <c r="K1386" s="2">
        <v>935.7</v>
      </c>
      <c r="L1386">
        <v>4.8800000000000003E-2</v>
      </c>
      <c r="M1386" s="2">
        <v>591.70000000000005</v>
      </c>
      <c r="N1386" s="2">
        <v>710.90000000000009</v>
      </c>
      <c r="O1386">
        <v>0</v>
      </c>
      <c r="P1386">
        <v>0</v>
      </c>
      <c r="Q1386">
        <v>0</v>
      </c>
      <c r="R1386">
        <v>0</v>
      </c>
      <c r="S1386">
        <v>25.740000000000002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 s="2">
        <v>2017.15</v>
      </c>
      <c r="AR1386" s="2">
        <v>7.0400000000000009</v>
      </c>
      <c r="AS1386">
        <v>0</v>
      </c>
      <c r="AT1386" s="2">
        <v>0</v>
      </c>
      <c r="AU1386">
        <v>0</v>
      </c>
      <c r="AV1386" s="2">
        <v>0</v>
      </c>
      <c r="AW1386" s="2">
        <v>0</v>
      </c>
      <c r="AX1386">
        <v>0</v>
      </c>
      <c r="AY1386">
        <v>0</v>
      </c>
      <c r="AZ1386">
        <v>1907.25</v>
      </c>
      <c r="BA1386">
        <v>728.8</v>
      </c>
      <c r="BB1386">
        <v>0</v>
      </c>
      <c r="BC1386">
        <v>0</v>
      </c>
      <c r="BD1386">
        <v>1875.89</v>
      </c>
      <c r="BE1386">
        <v>0</v>
      </c>
      <c r="BF1386" t="s">
        <v>98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78078.489999999991</v>
      </c>
      <c r="BO1386">
        <v>6590.9</v>
      </c>
      <c r="BP1386">
        <v>0</v>
      </c>
      <c r="BQ1386">
        <v>6590.9</v>
      </c>
      <c r="BR1386" t="s">
        <v>99</v>
      </c>
      <c r="BS1386" t="s">
        <v>100</v>
      </c>
      <c r="BT1386" t="s">
        <v>100</v>
      </c>
      <c r="BU1386" t="s">
        <v>100</v>
      </c>
      <c r="BV1386" t="s">
        <v>100</v>
      </c>
      <c r="BW1386" t="s">
        <v>100</v>
      </c>
      <c r="BX1386">
        <v>44701</v>
      </c>
      <c r="BY1386" t="s">
        <v>101</v>
      </c>
      <c r="BZ1386">
        <v>1269.82</v>
      </c>
      <c r="CA1386">
        <v>0</v>
      </c>
      <c r="CB1386">
        <v>0</v>
      </c>
      <c r="CC1386">
        <v>0</v>
      </c>
      <c r="CD1386" s="1">
        <v>45352</v>
      </c>
      <c r="CE1386" t="s">
        <v>97</v>
      </c>
      <c r="CF1386">
        <v>651.29999999999995</v>
      </c>
      <c r="CG1386">
        <v>4.8800000000000003E-2</v>
      </c>
      <c r="CH1386">
        <v>6590.9</v>
      </c>
      <c r="CI1386">
        <v>0</v>
      </c>
      <c r="CJ1386">
        <v>79163.459999999992</v>
      </c>
      <c r="CK1386">
        <v>1007.37</v>
      </c>
      <c r="CL1386">
        <v>0</v>
      </c>
      <c r="CM1386">
        <v>0</v>
      </c>
      <c r="CS1386" s="2">
        <f t="shared" si="21"/>
        <v>0</v>
      </c>
      <c r="CT1386" s="2">
        <f>+SUM(AR1386:AS1386,AX1386:AY1386,AV1386:AW1386,)</f>
        <v>7.0400000000000009</v>
      </c>
    </row>
    <row r="1387" spans="1:98" x14ac:dyDescent="0.25">
      <c r="A1387" t="s">
        <v>1498</v>
      </c>
      <c r="B1387" t="s">
        <v>96</v>
      </c>
      <c r="C1387">
        <v>2111755</v>
      </c>
      <c r="D1387" t="s">
        <v>121</v>
      </c>
      <c r="E1387" s="1">
        <v>45352</v>
      </c>
      <c r="F1387">
        <v>72848.67</v>
      </c>
      <c r="G1387" s="2">
        <v>0</v>
      </c>
      <c r="H1387">
        <v>72039.740000000005</v>
      </c>
      <c r="I1387">
        <v>0</v>
      </c>
      <c r="J1387" s="2">
        <v>888.78</v>
      </c>
      <c r="K1387" s="2">
        <v>190.28</v>
      </c>
      <c r="L1387">
        <v>0.08</v>
      </c>
      <c r="M1387" s="2">
        <v>968.63000000000011</v>
      </c>
      <c r="N1387" s="2">
        <v>808.93000000000006</v>
      </c>
      <c r="O1387">
        <v>0</v>
      </c>
      <c r="P1387">
        <v>0</v>
      </c>
      <c r="Q1387">
        <v>0</v>
      </c>
      <c r="R1387">
        <v>0</v>
      </c>
      <c r="S1387">
        <v>36.730000000000004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 s="2">
        <v>742.56</v>
      </c>
      <c r="AR1387" s="2">
        <v>7.6099999999999994</v>
      </c>
      <c r="AS1387">
        <v>0</v>
      </c>
      <c r="AT1387" s="2">
        <v>750</v>
      </c>
      <c r="AU1387">
        <v>0</v>
      </c>
      <c r="AV1387" s="2">
        <v>60</v>
      </c>
      <c r="AW1387" s="2">
        <v>0</v>
      </c>
      <c r="AX1387">
        <v>0</v>
      </c>
      <c r="AY1387">
        <v>0</v>
      </c>
      <c r="AZ1387">
        <v>0</v>
      </c>
      <c r="BA1387">
        <v>398.38</v>
      </c>
      <c r="BB1387">
        <v>0</v>
      </c>
      <c r="BC1387">
        <v>0</v>
      </c>
      <c r="BD1387">
        <v>380.56</v>
      </c>
      <c r="BE1387">
        <v>0</v>
      </c>
      <c r="BF1387" t="s">
        <v>98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72999.990000000005</v>
      </c>
      <c r="BO1387">
        <v>0</v>
      </c>
      <c r="BP1387">
        <v>0</v>
      </c>
      <c r="BQ1387">
        <v>0</v>
      </c>
      <c r="BR1387" t="s">
        <v>99</v>
      </c>
      <c r="BS1387" t="s">
        <v>100</v>
      </c>
      <c r="BT1387" t="s">
        <v>100</v>
      </c>
      <c r="BU1387" t="s">
        <v>100</v>
      </c>
      <c r="BV1387" t="s">
        <v>100</v>
      </c>
      <c r="BW1387" t="s">
        <v>100</v>
      </c>
      <c r="BX1387">
        <v>44802</v>
      </c>
      <c r="BY1387" t="s">
        <v>101</v>
      </c>
      <c r="BZ1387">
        <v>1673.2199999999998</v>
      </c>
      <c r="CA1387">
        <v>968.63</v>
      </c>
      <c r="CB1387">
        <v>0</v>
      </c>
      <c r="CC1387">
        <v>0</v>
      </c>
      <c r="CD1387" s="1">
        <v>45323</v>
      </c>
      <c r="CE1387" t="s">
        <v>121</v>
      </c>
      <c r="CF1387">
        <v>888.78</v>
      </c>
      <c r="CG1387">
        <v>0.08</v>
      </c>
      <c r="CH1387">
        <v>0</v>
      </c>
      <c r="CI1387">
        <v>0</v>
      </c>
      <c r="CJ1387">
        <v>72445.55</v>
      </c>
      <c r="CK1387">
        <v>368.98</v>
      </c>
      <c r="CL1387">
        <v>360</v>
      </c>
      <c r="CM1387">
        <v>0</v>
      </c>
      <c r="CS1387" s="2">
        <f t="shared" si="21"/>
        <v>0</v>
      </c>
      <c r="CT1387" s="2">
        <f>+SUM(AR1387:AS1387,AX1387:AY1387,AV1387:AW1387,)</f>
        <v>67.61</v>
      </c>
    </row>
    <row r="1388" spans="1:98" x14ac:dyDescent="0.25">
      <c r="A1388" t="s">
        <v>1499</v>
      </c>
      <c r="B1388" t="s">
        <v>96</v>
      </c>
      <c r="C1388">
        <v>1965441</v>
      </c>
      <c r="D1388" t="s">
        <v>97</v>
      </c>
      <c r="E1388" s="1">
        <v>45413</v>
      </c>
      <c r="F1388">
        <v>72347.899999999994</v>
      </c>
      <c r="G1388" s="2">
        <v>8522.02</v>
      </c>
      <c r="H1388">
        <v>72079.039999999994</v>
      </c>
      <c r="I1388">
        <v>8522.02</v>
      </c>
      <c r="J1388" s="2">
        <v>428.07</v>
      </c>
      <c r="K1388" s="2">
        <v>574.75</v>
      </c>
      <c r="L1388">
        <v>4.8750000000000002E-2</v>
      </c>
      <c r="M1388" s="2">
        <v>587.28</v>
      </c>
      <c r="N1388" s="2">
        <v>268.86</v>
      </c>
      <c r="O1388">
        <v>0</v>
      </c>
      <c r="P1388">
        <v>0</v>
      </c>
      <c r="Q1388">
        <v>0</v>
      </c>
      <c r="R1388">
        <v>0</v>
      </c>
      <c r="S1388">
        <v>13.940000000000001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 s="2">
        <v>704.99</v>
      </c>
      <c r="AR1388" s="2">
        <v>6.02</v>
      </c>
      <c r="AS1388">
        <v>0</v>
      </c>
      <c r="AT1388" s="2">
        <v>0</v>
      </c>
      <c r="AU1388">
        <v>0</v>
      </c>
      <c r="AV1388" s="2">
        <v>0</v>
      </c>
      <c r="AW1388" s="2">
        <v>0</v>
      </c>
      <c r="AX1388">
        <v>0</v>
      </c>
      <c r="AY1388">
        <v>0</v>
      </c>
      <c r="AZ1388">
        <v>0</v>
      </c>
      <c r="BA1388">
        <v>3508</v>
      </c>
      <c r="BB1388">
        <v>0</v>
      </c>
      <c r="BC1388">
        <v>0</v>
      </c>
      <c r="BD1388">
        <v>1149.5</v>
      </c>
      <c r="BE1388">
        <v>0</v>
      </c>
      <c r="BF1388" t="s">
        <v>98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77093.06</v>
      </c>
      <c r="BO1388">
        <v>8522.02</v>
      </c>
      <c r="BP1388">
        <v>0</v>
      </c>
      <c r="BQ1388">
        <v>8522.02</v>
      </c>
      <c r="BR1388" t="s">
        <v>99</v>
      </c>
      <c r="BS1388" t="s">
        <v>100</v>
      </c>
      <c r="BT1388" t="s">
        <v>100</v>
      </c>
      <c r="BU1388" t="s">
        <v>100</v>
      </c>
      <c r="BV1388" t="s">
        <v>100</v>
      </c>
      <c r="BW1388" t="s">
        <v>100</v>
      </c>
      <c r="BX1388">
        <v>44669</v>
      </c>
      <c r="BY1388" t="s">
        <v>101</v>
      </c>
      <c r="BZ1388">
        <v>836.18000000000006</v>
      </c>
      <c r="CA1388">
        <v>0</v>
      </c>
      <c r="CB1388">
        <v>0</v>
      </c>
      <c r="CC1388">
        <v>0</v>
      </c>
      <c r="CD1388" s="1">
        <v>45383</v>
      </c>
      <c r="CE1388" t="s">
        <v>97</v>
      </c>
      <c r="CF1388">
        <v>428.07</v>
      </c>
      <c r="CG1388">
        <v>4.8750000000000002E-2</v>
      </c>
      <c r="CH1388">
        <v>8522.02</v>
      </c>
      <c r="CI1388">
        <v>0</v>
      </c>
      <c r="CJ1388">
        <v>80735.759999999995</v>
      </c>
      <c r="CK1388">
        <v>350.7</v>
      </c>
      <c r="CL1388">
        <v>0</v>
      </c>
      <c r="CM1388">
        <v>0</v>
      </c>
      <c r="CS1388" s="2">
        <f t="shared" si="21"/>
        <v>0</v>
      </c>
      <c r="CT1388" s="2">
        <f>+SUM(AR1388:AS1388,AX1388:AY1388,AV1388:AW1388,)</f>
        <v>6.02</v>
      </c>
    </row>
    <row r="1389" spans="1:98" x14ac:dyDescent="0.25">
      <c r="A1389" t="s">
        <v>1500</v>
      </c>
      <c r="B1389" t="s">
        <v>96</v>
      </c>
      <c r="C1389">
        <v>1977942</v>
      </c>
      <c r="D1389" t="s">
        <v>97</v>
      </c>
      <c r="E1389" s="1">
        <v>45383</v>
      </c>
      <c r="F1389">
        <v>72689.56</v>
      </c>
      <c r="G1389" s="2">
        <v>0</v>
      </c>
      <c r="H1389">
        <v>71681.440000000002</v>
      </c>
      <c r="I1389">
        <v>0</v>
      </c>
      <c r="J1389" s="2">
        <v>836.07</v>
      </c>
      <c r="K1389" s="2">
        <v>601.29</v>
      </c>
      <c r="L1389">
        <v>5.5E-2</v>
      </c>
      <c r="M1389" s="2">
        <v>664.02</v>
      </c>
      <c r="N1389" s="2">
        <v>1008.12</v>
      </c>
      <c r="O1389">
        <v>0</v>
      </c>
      <c r="P1389">
        <v>0</v>
      </c>
      <c r="Q1389">
        <v>0</v>
      </c>
      <c r="R1389">
        <v>0</v>
      </c>
      <c r="S1389">
        <v>13.98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 s="2">
        <v>941.31999999999994</v>
      </c>
      <c r="AR1389" s="2">
        <v>5.6300000000000008</v>
      </c>
      <c r="AS1389">
        <v>0</v>
      </c>
      <c r="AT1389" s="2">
        <v>0</v>
      </c>
      <c r="AU1389">
        <v>0</v>
      </c>
      <c r="AV1389" s="2">
        <v>0</v>
      </c>
      <c r="AW1389" s="2">
        <v>0</v>
      </c>
      <c r="AX1389">
        <v>0</v>
      </c>
      <c r="AY1389">
        <v>0</v>
      </c>
      <c r="AZ1389">
        <v>3200.24</v>
      </c>
      <c r="BA1389">
        <v>243.29</v>
      </c>
      <c r="BB1389">
        <v>0</v>
      </c>
      <c r="BC1389">
        <v>0</v>
      </c>
      <c r="BD1389">
        <v>1260.6400000000001</v>
      </c>
      <c r="BE1389">
        <v>0</v>
      </c>
      <c r="BF1389" t="s">
        <v>98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71438.150000000009</v>
      </c>
      <c r="BO1389">
        <v>0</v>
      </c>
      <c r="BP1389">
        <v>0</v>
      </c>
      <c r="BQ1389">
        <v>0</v>
      </c>
      <c r="BR1389" t="s">
        <v>99</v>
      </c>
      <c r="BS1389" t="s">
        <v>100</v>
      </c>
      <c r="BT1389" t="s">
        <v>100</v>
      </c>
      <c r="BU1389" t="s">
        <v>100</v>
      </c>
      <c r="BV1389" t="s">
        <v>100</v>
      </c>
      <c r="BW1389" t="s">
        <v>100</v>
      </c>
      <c r="BX1389">
        <v>44707</v>
      </c>
      <c r="BY1389" t="s">
        <v>101</v>
      </c>
      <c r="BZ1389">
        <v>1652.53</v>
      </c>
      <c r="CA1389">
        <v>0</v>
      </c>
      <c r="CB1389">
        <v>0</v>
      </c>
      <c r="CC1389">
        <v>0</v>
      </c>
      <c r="CD1389" s="1">
        <v>45352</v>
      </c>
      <c r="CE1389" t="s">
        <v>97</v>
      </c>
      <c r="CF1389">
        <v>836.07</v>
      </c>
      <c r="CG1389">
        <v>5.5E-2</v>
      </c>
      <c r="CH1389">
        <v>0</v>
      </c>
      <c r="CI1389">
        <v>0</v>
      </c>
      <c r="CJ1389">
        <v>72186.649999999994</v>
      </c>
      <c r="CK1389">
        <v>469.06</v>
      </c>
      <c r="CL1389">
        <v>0</v>
      </c>
      <c r="CM1389">
        <v>0</v>
      </c>
      <c r="CS1389" s="2">
        <f t="shared" si="21"/>
        <v>0</v>
      </c>
      <c r="CT1389" s="2">
        <f>+SUM(AR1389:AS1389,AX1389:AY1389,AV1389:AW1389,)</f>
        <v>5.6300000000000008</v>
      </c>
    </row>
    <row r="1390" spans="1:98" x14ac:dyDescent="0.25">
      <c r="A1390" t="s">
        <v>1501</v>
      </c>
      <c r="B1390" t="s">
        <v>96</v>
      </c>
      <c r="C1390">
        <v>1830813</v>
      </c>
      <c r="D1390" t="s">
        <v>121</v>
      </c>
      <c r="E1390" s="1">
        <v>45352</v>
      </c>
      <c r="F1390">
        <v>72186.559999999998</v>
      </c>
      <c r="G1390" s="2">
        <v>0</v>
      </c>
      <c r="H1390">
        <v>72186.559999999998</v>
      </c>
      <c r="I1390">
        <v>0</v>
      </c>
      <c r="J1390" s="2">
        <v>493.8</v>
      </c>
      <c r="K1390" s="2">
        <v>104.49</v>
      </c>
      <c r="L1390">
        <v>4.3749999999999997E-2</v>
      </c>
      <c r="M1390" s="2">
        <v>0</v>
      </c>
      <c r="N1390" s="2">
        <v>0</v>
      </c>
      <c r="O1390">
        <v>0</v>
      </c>
      <c r="P1390">
        <v>0</v>
      </c>
      <c r="Q1390">
        <v>0</v>
      </c>
      <c r="R1390">
        <v>0</v>
      </c>
      <c r="S1390">
        <v>11.52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 s="2">
        <v>724.81999999999994</v>
      </c>
      <c r="AR1390" s="2">
        <v>7.23</v>
      </c>
      <c r="AS1390">
        <v>0</v>
      </c>
      <c r="AT1390" s="2">
        <v>0</v>
      </c>
      <c r="AU1390">
        <v>0</v>
      </c>
      <c r="AV1390" s="2">
        <v>0</v>
      </c>
      <c r="AW1390" s="2">
        <v>0</v>
      </c>
      <c r="AX1390">
        <v>0</v>
      </c>
      <c r="AY1390">
        <v>0</v>
      </c>
      <c r="AZ1390">
        <v>0</v>
      </c>
      <c r="BA1390">
        <v>435.75</v>
      </c>
      <c r="BB1390">
        <v>0</v>
      </c>
      <c r="BC1390">
        <v>0</v>
      </c>
      <c r="BD1390">
        <v>0</v>
      </c>
      <c r="BE1390">
        <v>0</v>
      </c>
      <c r="BF1390" t="s">
        <v>98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71750.81</v>
      </c>
      <c r="BO1390">
        <v>0</v>
      </c>
      <c r="BP1390">
        <v>0</v>
      </c>
      <c r="BQ1390">
        <v>0</v>
      </c>
      <c r="BR1390" t="s">
        <v>99</v>
      </c>
      <c r="BS1390" t="s">
        <v>100</v>
      </c>
      <c r="BT1390" t="s">
        <v>100</v>
      </c>
      <c r="BU1390" t="s">
        <v>100</v>
      </c>
      <c r="BV1390" t="s">
        <v>100</v>
      </c>
      <c r="BW1390" t="s">
        <v>100</v>
      </c>
      <c r="BX1390">
        <v>44580</v>
      </c>
      <c r="BY1390" t="s">
        <v>101</v>
      </c>
      <c r="BZ1390">
        <v>-18.75</v>
      </c>
      <c r="CA1390">
        <v>0</v>
      </c>
      <c r="CB1390">
        <v>0</v>
      </c>
      <c r="CC1390">
        <v>0</v>
      </c>
      <c r="CD1390" s="1">
        <v>45352</v>
      </c>
      <c r="CE1390" t="s">
        <v>97</v>
      </c>
      <c r="CF1390">
        <v>493.8</v>
      </c>
      <c r="CG1390">
        <v>4.3749999999999997E-2</v>
      </c>
      <c r="CH1390">
        <v>0</v>
      </c>
      <c r="CI1390">
        <v>0</v>
      </c>
      <c r="CJ1390">
        <v>72186.559999999998</v>
      </c>
      <c r="CK1390">
        <v>360.01</v>
      </c>
      <c r="CL1390">
        <v>0</v>
      </c>
      <c r="CM1390">
        <v>0</v>
      </c>
      <c r="CS1390" s="2">
        <f t="shared" si="21"/>
        <v>0</v>
      </c>
      <c r="CT1390" s="2">
        <f>+SUM(AR1390:AS1390,AX1390:AY1390,AV1390:AW1390,)</f>
        <v>7.23</v>
      </c>
    </row>
    <row r="1391" spans="1:98" x14ac:dyDescent="0.25">
      <c r="A1391" t="s">
        <v>1502</v>
      </c>
      <c r="B1391" t="s">
        <v>96</v>
      </c>
      <c r="C1391">
        <v>2117360</v>
      </c>
      <c r="D1391" t="s">
        <v>97</v>
      </c>
      <c r="E1391" s="1">
        <v>45383</v>
      </c>
      <c r="F1391">
        <v>72203.33</v>
      </c>
      <c r="G1391" s="2">
        <v>0</v>
      </c>
      <c r="H1391">
        <v>72137.149999999994</v>
      </c>
      <c r="I1391">
        <v>0</v>
      </c>
      <c r="J1391" s="2">
        <v>431.62</v>
      </c>
      <c r="K1391" s="2">
        <v>123.5</v>
      </c>
      <c r="L1391">
        <v>6.6250000000000003E-2</v>
      </c>
      <c r="M1391" s="2">
        <v>797.06</v>
      </c>
      <c r="N1391" s="2">
        <v>66.180000000000007</v>
      </c>
      <c r="O1391">
        <v>0</v>
      </c>
      <c r="P1391">
        <v>0</v>
      </c>
      <c r="Q1391">
        <v>0</v>
      </c>
      <c r="R1391">
        <v>0</v>
      </c>
      <c r="S1391">
        <v>25.71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 s="2">
        <v>1403.59</v>
      </c>
      <c r="AR1391" s="2">
        <v>7.02</v>
      </c>
      <c r="AS1391">
        <v>0</v>
      </c>
      <c r="AT1391" s="2">
        <v>80</v>
      </c>
      <c r="AU1391">
        <v>0</v>
      </c>
      <c r="AV1391" s="2">
        <v>0</v>
      </c>
      <c r="AW1391" s="2">
        <v>0</v>
      </c>
      <c r="AX1391">
        <v>0</v>
      </c>
      <c r="AY1391">
        <v>0</v>
      </c>
      <c r="AZ1391">
        <v>299.96999999999997</v>
      </c>
      <c r="BA1391">
        <v>570.80999999999995</v>
      </c>
      <c r="BB1391">
        <v>0</v>
      </c>
      <c r="BC1391">
        <v>0</v>
      </c>
      <c r="BD1391">
        <v>247</v>
      </c>
      <c r="BE1391">
        <v>0</v>
      </c>
      <c r="BF1391" t="s">
        <v>98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71606.34</v>
      </c>
      <c r="BO1391">
        <v>0</v>
      </c>
      <c r="BP1391">
        <v>0</v>
      </c>
      <c r="BQ1391">
        <v>0</v>
      </c>
      <c r="BR1391" t="s">
        <v>99</v>
      </c>
      <c r="BS1391" t="s">
        <v>100</v>
      </c>
      <c r="BT1391" t="s">
        <v>100</v>
      </c>
      <c r="BU1391" t="s">
        <v>100</v>
      </c>
      <c r="BV1391" t="s">
        <v>100</v>
      </c>
      <c r="BW1391" t="s">
        <v>100</v>
      </c>
      <c r="BX1391">
        <v>44806</v>
      </c>
      <c r="BY1391" t="s">
        <v>101</v>
      </c>
      <c r="BZ1391">
        <v>830.51</v>
      </c>
      <c r="CA1391">
        <v>0</v>
      </c>
      <c r="CB1391">
        <v>0</v>
      </c>
      <c r="CC1391">
        <v>0</v>
      </c>
      <c r="CD1391" s="1">
        <v>45352</v>
      </c>
      <c r="CE1391" t="s">
        <v>97</v>
      </c>
      <c r="CF1391">
        <v>431.62</v>
      </c>
      <c r="CG1391">
        <v>6.6250000000000003E-2</v>
      </c>
      <c r="CH1391">
        <v>0</v>
      </c>
      <c r="CI1391">
        <v>0</v>
      </c>
      <c r="CJ1391">
        <v>72170.33</v>
      </c>
      <c r="CK1391">
        <v>699.79</v>
      </c>
      <c r="CL1391">
        <v>40</v>
      </c>
      <c r="CM1391">
        <v>0</v>
      </c>
      <c r="CS1391" s="2">
        <f t="shared" si="21"/>
        <v>0</v>
      </c>
      <c r="CT1391" s="2">
        <f>+SUM(AR1391:AS1391,AX1391:AY1391,AV1391:AW1391,)</f>
        <v>7.02</v>
      </c>
    </row>
    <row r="1392" spans="1:98" x14ac:dyDescent="0.25">
      <c r="A1392" t="s">
        <v>1503</v>
      </c>
      <c r="B1392" t="s">
        <v>96</v>
      </c>
      <c r="C1392">
        <v>2120343</v>
      </c>
      <c r="D1392">
        <v>0</v>
      </c>
      <c r="E1392" s="1">
        <v>45323</v>
      </c>
      <c r="F1392">
        <v>72017.13</v>
      </c>
      <c r="G1392" s="2">
        <v>0</v>
      </c>
      <c r="H1392">
        <v>0</v>
      </c>
      <c r="I1392">
        <v>0</v>
      </c>
      <c r="J1392" s="2">
        <v>0</v>
      </c>
      <c r="K1392" s="2">
        <v>777.55</v>
      </c>
      <c r="L1392">
        <v>7.0000000000000007E-2</v>
      </c>
      <c r="M1392" s="2">
        <v>1130.24</v>
      </c>
      <c r="N1392" s="2">
        <v>0</v>
      </c>
      <c r="O1392">
        <v>0</v>
      </c>
      <c r="P1392">
        <v>72017.13</v>
      </c>
      <c r="Q1392">
        <v>0</v>
      </c>
      <c r="R1392">
        <v>0</v>
      </c>
      <c r="S1392">
        <v>12.690000000000001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 s="2">
        <v>755.74</v>
      </c>
      <c r="AR1392" s="2">
        <v>8.69</v>
      </c>
      <c r="AS1392">
        <v>0</v>
      </c>
      <c r="AT1392" s="2">
        <v>19.98</v>
      </c>
      <c r="AU1392">
        <v>0</v>
      </c>
      <c r="AV1392" s="2">
        <v>30</v>
      </c>
      <c r="AW1392" s="2">
        <v>-49.98</v>
      </c>
      <c r="AX1392">
        <v>0</v>
      </c>
      <c r="AY1392">
        <v>-191.53</v>
      </c>
      <c r="AZ1392">
        <v>0</v>
      </c>
      <c r="BA1392">
        <v>217.85</v>
      </c>
      <c r="BB1392">
        <v>0</v>
      </c>
      <c r="BC1392">
        <v>0</v>
      </c>
      <c r="BD1392">
        <v>409.38</v>
      </c>
      <c r="BE1392">
        <v>0</v>
      </c>
      <c r="BF1392" t="s">
        <v>201</v>
      </c>
      <c r="BG1392" t="s">
        <v>202</v>
      </c>
      <c r="BH1392">
        <v>45376</v>
      </c>
      <c r="BI1392">
        <v>0</v>
      </c>
      <c r="BJ1392">
        <v>1</v>
      </c>
      <c r="BK1392">
        <v>0</v>
      </c>
      <c r="BL1392">
        <v>0</v>
      </c>
      <c r="BM1392">
        <v>0</v>
      </c>
      <c r="BN1392">
        <v>202.25000000000003</v>
      </c>
      <c r="BO1392">
        <v>0</v>
      </c>
      <c r="BP1392">
        <v>0</v>
      </c>
      <c r="BQ1392">
        <v>0</v>
      </c>
      <c r="BR1392" t="s">
        <v>99</v>
      </c>
      <c r="BS1392" t="s">
        <v>100</v>
      </c>
      <c r="BT1392" t="s">
        <v>100</v>
      </c>
      <c r="BU1392" t="s">
        <v>100</v>
      </c>
      <c r="BV1392" t="s">
        <v>100</v>
      </c>
      <c r="BW1392" t="s">
        <v>100</v>
      </c>
      <c r="BX1392">
        <v>44819</v>
      </c>
      <c r="BY1392" t="s">
        <v>101</v>
      </c>
      <c r="BZ1392">
        <v>73337.5</v>
      </c>
      <c r="CA1392">
        <v>420.1</v>
      </c>
      <c r="CB1392">
        <v>0</v>
      </c>
      <c r="CC1392">
        <v>0</v>
      </c>
      <c r="CD1392" s="1">
        <v>45323</v>
      </c>
      <c r="CE1392" t="s">
        <v>121</v>
      </c>
      <c r="CF1392">
        <v>574.38</v>
      </c>
      <c r="CG1392">
        <v>7.0000000000000007E-2</v>
      </c>
      <c r="CH1392">
        <v>0</v>
      </c>
      <c r="CI1392">
        <v>0</v>
      </c>
      <c r="CJ1392">
        <v>72017.13</v>
      </c>
      <c r="CK1392">
        <v>375.32</v>
      </c>
      <c r="CL1392">
        <v>19.98</v>
      </c>
      <c r="CM1392">
        <v>191.53</v>
      </c>
      <c r="CS1392" s="2">
        <f t="shared" si="21"/>
        <v>0</v>
      </c>
      <c r="CT1392" s="2">
        <f>+SUM(AR1392:AS1392,AX1392:AY1392,AV1392:AW1392,)</f>
        <v>-202.82</v>
      </c>
    </row>
    <row r="1393" spans="1:98" x14ac:dyDescent="0.25">
      <c r="A1393" t="s">
        <v>1504</v>
      </c>
      <c r="B1393" t="s">
        <v>96</v>
      </c>
      <c r="C1393">
        <v>2120175</v>
      </c>
      <c r="D1393" t="s">
        <v>121</v>
      </c>
      <c r="E1393" s="1">
        <v>45352</v>
      </c>
      <c r="F1393">
        <v>71949.02</v>
      </c>
      <c r="G1393" s="2">
        <v>0</v>
      </c>
      <c r="H1393">
        <v>71902.460000000006</v>
      </c>
      <c r="I1393">
        <v>0</v>
      </c>
      <c r="J1393" s="2">
        <v>428.79</v>
      </c>
      <c r="K1393" s="2">
        <v>287.27</v>
      </c>
      <c r="L1393">
        <v>6.3750000000000001E-2</v>
      </c>
      <c r="M1393" s="2">
        <v>382.23</v>
      </c>
      <c r="N1393" s="2">
        <v>46.56</v>
      </c>
      <c r="O1393">
        <v>0</v>
      </c>
      <c r="P1393">
        <v>0</v>
      </c>
      <c r="Q1393">
        <v>0</v>
      </c>
      <c r="R1393">
        <v>0</v>
      </c>
      <c r="S1393">
        <v>12.68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 s="2">
        <v>524.78</v>
      </c>
      <c r="AR1393" s="2">
        <v>8.64</v>
      </c>
      <c r="AS1393">
        <v>0</v>
      </c>
      <c r="AT1393" s="2">
        <v>368.38</v>
      </c>
      <c r="AU1393">
        <v>0</v>
      </c>
      <c r="AV1393" s="2">
        <v>0</v>
      </c>
      <c r="AW1393" s="2">
        <v>0</v>
      </c>
      <c r="AX1393">
        <v>0</v>
      </c>
      <c r="AY1393">
        <v>0</v>
      </c>
      <c r="AZ1393">
        <v>1008.44</v>
      </c>
      <c r="BA1393">
        <v>525.64</v>
      </c>
      <c r="BB1393">
        <v>0</v>
      </c>
      <c r="BC1393">
        <v>0</v>
      </c>
      <c r="BD1393">
        <v>287.27</v>
      </c>
      <c r="BE1393">
        <v>0</v>
      </c>
      <c r="BF1393" t="s">
        <v>98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71561.010000000009</v>
      </c>
      <c r="BO1393">
        <v>0</v>
      </c>
      <c r="BP1393">
        <v>0</v>
      </c>
      <c r="BQ1393">
        <v>0</v>
      </c>
      <c r="BR1393" t="s">
        <v>99</v>
      </c>
      <c r="BS1393" t="s">
        <v>100</v>
      </c>
      <c r="BT1393" t="s">
        <v>100</v>
      </c>
      <c r="BU1393" t="s">
        <v>100</v>
      </c>
      <c r="BV1393" t="s">
        <v>100</v>
      </c>
      <c r="BW1393" t="s">
        <v>100</v>
      </c>
      <c r="BX1393">
        <v>44817</v>
      </c>
      <c r="BY1393" t="s">
        <v>101</v>
      </c>
      <c r="BZ1393">
        <v>407.47</v>
      </c>
      <c r="CA1393">
        <v>0</v>
      </c>
      <c r="CB1393">
        <v>0</v>
      </c>
      <c r="CC1393">
        <v>0</v>
      </c>
      <c r="CD1393" s="1">
        <v>45352</v>
      </c>
      <c r="CE1393" t="s">
        <v>97</v>
      </c>
      <c r="CF1393">
        <v>428.79</v>
      </c>
      <c r="CG1393">
        <v>6.3750000000000001E-2</v>
      </c>
      <c r="CH1393">
        <v>0</v>
      </c>
      <c r="CI1393">
        <v>0</v>
      </c>
      <c r="CJ1393">
        <v>71902.460000000006</v>
      </c>
      <c r="CK1393">
        <v>259.98</v>
      </c>
      <c r="CL1393">
        <v>184.19</v>
      </c>
      <c r="CM1393">
        <v>0</v>
      </c>
      <c r="CS1393" s="2">
        <f t="shared" si="21"/>
        <v>0</v>
      </c>
      <c r="CT1393" s="2">
        <f>+SUM(AR1393:AS1393,AX1393:AY1393,AV1393:AW1393,)</f>
        <v>8.64</v>
      </c>
    </row>
    <row r="1394" spans="1:98" x14ac:dyDescent="0.25">
      <c r="A1394" t="s">
        <v>1505</v>
      </c>
      <c r="B1394" t="s">
        <v>96</v>
      </c>
      <c r="C1394">
        <v>2113282</v>
      </c>
      <c r="D1394" t="s">
        <v>121</v>
      </c>
      <c r="E1394" s="1">
        <v>45352</v>
      </c>
      <c r="F1394">
        <v>72004.31</v>
      </c>
      <c r="G1394" s="2">
        <v>0</v>
      </c>
      <c r="H1394">
        <v>71632.36</v>
      </c>
      <c r="I1394">
        <v>0</v>
      </c>
      <c r="J1394" s="2">
        <v>656.97</v>
      </c>
      <c r="K1394" s="2">
        <v>201.79</v>
      </c>
      <c r="L1394">
        <v>4.7500000000000001E-2</v>
      </c>
      <c r="M1394" s="2">
        <v>285.02</v>
      </c>
      <c r="N1394" s="2">
        <v>371.95</v>
      </c>
      <c r="O1394">
        <v>0</v>
      </c>
      <c r="P1394">
        <v>0</v>
      </c>
      <c r="Q1394">
        <v>0</v>
      </c>
      <c r="R1394">
        <v>0</v>
      </c>
      <c r="S1394">
        <v>25.66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 s="2">
        <v>507.46999999999997</v>
      </c>
      <c r="AR1394" s="2">
        <v>8.2099999999999991</v>
      </c>
      <c r="AS1394">
        <v>0</v>
      </c>
      <c r="AT1394" s="2">
        <v>0</v>
      </c>
      <c r="AU1394">
        <v>0</v>
      </c>
      <c r="AV1394" s="2">
        <v>0</v>
      </c>
      <c r="AW1394" s="2">
        <v>0</v>
      </c>
      <c r="AX1394">
        <v>2111.4900000000002</v>
      </c>
      <c r="AY1394">
        <v>0</v>
      </c>
      <c r="AZ1394">
        <v>3680.7099999999996</v>
      </c>
      <c r="BA1394">
        <v>0</v>
      </c>
      <c r="BB1394">
        <v>2111.4899999999998</v>
      </c>
      <c r="BC1394">
        <v>0</v>
      </c>
      <c r="BD1394">
        <v>201.79</v>
      </c>
      <c r="BE1394">
        <v>0</v>
      </c>
      <c r="BF1394" t="s">
        <v>98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73743.850000000006</v>
      </c>
      <c r="BO1394">
        <v>0</v>
      </c>
      <c r="BP1394">
        <v>0</v>
      </c>
      <c r="BQ1394">
        <v>0</v>
      </c>
      <c r="BR1394" t="s">
        <v>99</v>
      </c>
      <c r="BS1394" t="s">
        <v>100</v>
      </c>
      <c r="BT1394" t="s">
        <v>100</v>
      </c>
      <c r="BU1394" t="s">
        <v>100</v>
      </c>
      <c r="BV1394" t="s">
        <v>100</v>
      </c>
      <c r="BW1394" t="s">
        <v>100</v>
      </c>
      <c r="BX1394">
        <v>44802</v>
      </c>
      <c r="BY1394" t="s">
        <v>101</v>
      </c>
      <c r="BZ1394">
        <v>-1488.39</v>
      </c>
      <c r="CA1394">
        <v>0</v>
      </c>
      <c r="CB1394">
        <v>0</v>
      </c>
      <c r="CC1394">
        <v>0</v>
      </c>
      <c r="CD1394" s="1">
        <v>45352</v>
      </c>
      <c r="CE1394" t="s">
        <v>97</v>
      </c>
      <c r="CF1394">
        <v>656.97</v>
      </c>
      <c r="CG1394">
        <v>4.7500000000000001E-2</v>
      </c>
      <c r="CH1394">
        <v>0</v>
      </c>
      <c r="CI1394">
        <v>0</v>
      </c>
      <c r="CJ1394">
        <v>71632.36</v>
      </c>
      <c r="CK1394">
        <v>251.14</v>
      </c>
      <c r="CL1394">
        <v>0</v>
      </c>
      <c r="CM1394">
        <v>0</v>
      </c>
      <c r="CS1394" s="2">
        <f t="shared" si="21"/>
        <v>0</v>
      </c>
      <c r="CT1394" s="2">
        <f>+SUM(AR1394:AS1394,AX1394:AY1394,AV1394:AW1394,)</f>
        <v>2119.7000000000003</v>
      </c>
    </row>
    <row r="1395" spans="1:98" x14ac:dyDescent="0.25">
      <c r="A1395" t="s">
        <v>1506</v>
      </c>
      <c r="B1395" t="s">
        <v>96</v>
      </c>
      <c r="C1395">
        <v>1528927</v>
      </c>
      <c r="D1395" t="s">
        <v>121</v>
      </c>
      <c r="E1395" s="1">
        <v>45352</v>
      </c>
      <c r="F1395">
        <v>71520.820000000007</v>
      </c>
      <c r="G1395" s="2">
        <v>0</v>
      </c>
      <c r="H1395">
        <v>71486.92</v>
      </c>
      <c r="I1395">
        <v>0</v>
      </c>
      <c r="J1395" s="2">
        <v>451.1</v>
      </c>
      <c r="K1395" s="2">
        <v>61.79</v>
      </c>
      <c r="L1395">
        <v>7.0000000000000007E-2</v>
      </c>
      <c r="M1395" s="2">
        <v>417.2</v>
      </c>
      <c r="N1395" s="2">
        <v>33.9</v>
      </c>
      <c r="O1395">
        <v>0</v>
      </c>
      <c r="P1395">
        <v>0</v>
      </c>
      <c r="Q1395">
        <v>0</v>
      </c>
      <c r="R1395">
        <v>0</v>
      </c>
      <c r="S1395">
        <v>12.6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 s="2">
        <v>1014.6300000000001</v>
      </c>
      <c r="AR1395" s="2">
        <v>8.7799999999999994</v>
      </c>
      <c r="AS1395">
        <v>0</v>
      </c>
      <c r="AT1395" s="2">
        <v>210</v>
      </c>
      <c r="AU1395">
        <v>0</v>
      </c>
      <c r="AV1395" s="2">
        <v>0</v>
      </c>
      <c r="AW1395" s="2">
        <v>0</v>
      </c>
      <c r="AX1395">
        <v>89.26</v>
      </c>
      <c r="AY1395">
        <v>-61.79</v>
      </c>
      <c r="AZ1395">
        <v>89.26</v>
      </c>
      <c r="BA1395">
        <v>0</v>
      </c>
      <c r="BB1395">
        <v>92.96</v>
      </c>
      <c r="BC1395">
        <v>0</v>
      </c>
      <c r="BD1395">
        <v>61.79</v>
      </c>
      <c r="BE1395">
        <v>2.29</v>
      </c>
      <c r="BF1395" t="s">
        <v>98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71682.590000000011</v>
      </c>
      <c r="BO1395">
        <v>0</v>
      </c>
      <c r="BP1395">
        <v>0</v>
      </c>
      <c r="BQ1395">
        <v>0</v>
      </c>
      <c r="BR1395" t="s">
        <v>99</v>
      </c>
      <c r="BS1395" t="s">
        <v>100</v>
      </c>
      <c r="BT1395" t="s">
        <v>100</v>
      </c>
      <c r="BU1395" t="s">
        <v>100</v>
      </c>
      <c r="BV1395" t="s">
        <v>100</v>
      </c>
      <c r="BW1395" t="s">
        <v>100</v>
      </c>
      <c r="BX1395">
        <v>44817</v>
      </c>
      <c r="BY1395" t="s">
        <v>101</v>
      </c>
      <c r="BZ1395">
        <v>402.25000000000006</v>
      </c>
      <c r="CA1395">
        <v>0</v>
      </c>
      <c r="CB1395">
        <v>0</v>
      </c>
      <c r="CC1395">
        <v>0</v>
      </c>
      <c r="CD1395" s="1">
        <v>45352</v>
      </c>
      <c r="CE1395" t="s">
        <v>97</v>
      </c>
      <c r="CF1395">
        <v>451.1</v>
      </c>
      <c r="CG1395">
        <v>7.0000000000000007E-2</v>
      </c>
      <c r="CH1395">
        <v>0</v>
      </c>
      <c r="CI1395">
        <v>0</v>
      </c>
      <c r="CJ1395">
        <v>71486.920000000013</v>
      </c>
      <c r="CK1395">
        <v>504.72</v>
      </c>
      <c r="CL1395">
        <v>105</v>
      </c>
      <c r="CM1395">
        <v>48.33</v>
      </c>
      <c r="CS1395" s="2">
        <f t="shared" si="21"/>
        <v>0</v>
      </c>
      <c r="CT1395" s="2">
        <f>+SUM(AR1395:AS1395,AX1395:AY1395,AV1395:AW1395,)</f>
        <v>36.250000000000007</v>
      </c>
    </row>
    <row r="1396" spans="1:98" x14ac:dyDescent="0.25">
      <c r="A1396" t="s">
        <v>1507</v>
      </c>
      <c r="B1396" t="s">
        <v>96</v>
      </c>
      <c r="C1396">
        <v>2110340</v>
      </c>
      <c r="D1396" t="s">
        <v>97</v>
      </c>
      <c r="E1396" s="1">
        <v>45383</v>
      </c>
      <c r="F1396">
        <v>71571.12</v>
      </c>
      <c r="G1396" s="2">
        <v>1752.76</v>
      </c>
      <c r="H1396">
        <v>71325.91</v>
      </c>
      <c r="I1396">
        <v>1752.76</v>
      </c>
      <c r="J1396" s="2">
        <v>360.97</v>
      </c>
      <c r="K1396" s="2">
        <v>300.95</v>
      </c>
      <c r="L1396">
        <v>0.04</v>
      </c>
      <c r="M1396" s="2">
        <v>476.73</v>
      </c>
      <c r="N1396" s="2">
        <v>245.21</v>
      </c>
      <c r="O1396">
        <v>0</v>
      </c>
      <c r="P1396">
        <v>0</v>
      </c>
      <c r="Q1396">
        <v>0</v>
      </c>
      <c r="R1396">
        <v>0</v>
      </c>
      <c r="S1396">
        <v>25.64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 s="2">
        <v>2044.7400000000002</v>
      </c>
      <c r="AR1396" s="2">
        <v>7.6199999999999992</v>
      </c>
      <c r="AS1396">
        <v>0</v>
      </c>
      <c r="AT1396" s="2">
        <v>0</v>
      </c>
      <c r="AU1396">
        <v>0</v>
      </c>
      <c r="AV1396" s="2">
        <v>0</v>
      </c>
      <c r="AW1396" s="2">
        <v>0</v>
      </c>
      <c r="AX1396">
        <v>0</v>
      </c>
      <c r="AY1396">
        <v>0</v>
      </c>
      <c r="AZ1396">
        <v>0</v>
      </c>
      <c r="BA1396">
        <v>1906.37</v>
      </c>
      <c r="BB1396">
        <v>0</v>
      </c>
      <c r="BC1396">
        <v>0</v>
      </c>
      <c r="BD1396">
        <v>601.9</v>
      </c>
      <c r="BE1396">
        <v>531.44000000000005</v>
      </c>
      <c r="BF1396" t="s">
        <v>98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74550.02</v>
      </c>
      <c r="BO1396">
        <v>1752.76</v>
      </c>
      <c r="BP1396">
        <v>0</v>
      </c>
      <c r="BQ1396">
        <v>1752.76</v>
      </c>
      <c r="BR1396" t="s">
        <v>99</v>
      </c>
      <c r="BS1396" t="s">
        <v>100</v>
      </c>
      <c r="BT1396" t="s">
        <v>100</v>
      </c>
      <c r="BU1396" t="s">
        <v>100</v>
      </c>
      <c r="BV1396" t="s">
        <v>100</v>
      </c>
      <c r="BW1396" t="s">
        <v>100</v>
      </c>
      <c r="BX1396">
        <v>44802</v>
      </c>
      <c r="BY1396" t="s">
        <v>101</v>
      </c>
      <c r="BZ1396">
        <v>688.68000000000006</v>
      </c>
      <c r="CA1396">
        <v>3909.16</v>
      </c>
      <c r="CB1396">
        <v>0</v>
      </c>
      <c r="CC1396">
        <v>0</v>
      </c>
      <c r="CD1396" s="1">
        <v>45352</v>
      </c>
      <c r="CE1396" t="s">
        <v>97</v>
      </c>
      <c r="CF1396">
        <v>360.97</v>
      </c>
      <c r="CG1396">
        <v>0.04</v>
      </c>
      <c r="CH1396">
        <v>1752.76</v>
      </c>
      <c r="CI1396">
        <v>0</v>
      </c>
      <c r="CJ1396">
        <v>73201.48</v>
      </c>
      <c r="CK1396">
        <v>1020.07</v>
      </c>
      <c r="CL1396">
        <v>0</v>
      </c>
      <c r="CM1396">
        <v>0</v>
      </c>
      <c r="CS1396" s="2">
        <f t="shared" si="21"/>
        <v>0</v>
      </c>
      <c r="CT1396" s="2">
        <f>+SUM(AR1396:AS1396,AX1396:AY1396,AV1396:AW1396,)</f>
        <v>7.6199999999999992</v>
      </c>
    </row>
    <row r="1397" spans="1:98" x14ac:dyDescent="0.25">
      <c r="A1397" t="s">
        <v>1508</v>
      </c>
      <c r="B1397" t="s">
        <v>96</v>
      </c>
      <c r="C1397">
        <v>2111438</v>
      </c>
      <c r="D1397" t="s">
        <v>97</v>
      </c>
      <c r="E1397" s="1">
        <v>45383</v>
      </c>
      <c r="F1397">
        <v>71300.62</v>
      </c>
      <c r="G1397" s="2">
        <v>34147.660000000003</v>
      </c>
      <c r="H1397">
        <v>71145.62</v>
      </c>
      <c r="I1397">
        <v>34147.660000000003</v>
      </c>
      <c r="J1397" s="2">
        <v>273.83</v>
      </c>
      <c r="K1397" s="2">
        <v>368.15</v>
      </c>
      <c r="L1397">
        <v>0.02</v>
      </c>
      <c r="M1397" s="2">
        <v>118.83</v>
      </c>
      <c r="N1397" s="2">
        <v>155</v>
      </c>
      <c r="O1397">
        <v>0</v>
      </c>
      <c r="P1397">
        <v>0</v>
      </c>
      <c r="Q1397">
        <v>0</v>
      </c>
      <c r="R1397">
        <v>0</v>
      </c>
      <c r="S1397">
        <v>25.63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 s="2">
        <v>556.85</v>
      </c>
      <c r="AR1397" s="2">
        <v>47.019999999999996</v>
      </c>
      <c r="AS1397">
        <v>0</v>
      </c>
      <c r="AT1397" s="2">
        <v>60.2</v>
      </c>
      <c r="AU1397">
        <v>0</v>
      </c>
      <c r="AV1397" s="2">
        <v>0</v>
      </c>
      <c r="AW1397" s="2">
        <v>0</v>
      </c>
      <c r="AX1397">
        <v>0</v>
      </c>
      <c r="AY1397">
        <v>0</v>
      </c>
      <c r="AZ1397">
        <v>2331.7399999999998</v>
      </c>
      <c r="BA1397">
        <v>1569.84</v>
      </c>
      <c r="BB1397">
        <v>0</v>
      </c>
      <c r="BC1397">
        <v>0</v>
      </c>
      <c r="BD1397">
        <v>801.8</v>
      </c>
      <c r="BE1397">
        <v>0</v>
      </c>
      <c r="BF1397" t="s">
        <v>98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103995.65000000001</v>
      </c>
      <c r="BO1397">
        <v>34147.660000000003</v>
      </c>
      <c r="BP1397">
        <v>0</v>
      </c>
      <c r="BQ1397">
        <v>34147.660000000003</v>
      </c>
      <c r="BR1397" t="s">
        <v>99</v>
      </c>
      <c r="BS1397" t="s">
        <v>100</v>
      </c>
      <c r="BT1397" t="s">
        <v>100</v>
      </c>
      <c r="BU1397" t="s">
        <v>100</v>
      </c>
      <c r="BV1397" t="s">
        <v>100</v>
      </c>
      <c r="BW1397" t="s">
        <v>100</v>
      </c>
      <c r="BX1397">
        <v>44802</v>
      </c>
      <c r="BY1397" t="s">
        <v>101</v>
      </c>
      <c r="BZ1397">
        <v>201.18</v>
      </c>
      <c r="CA1397">
        <v>242.11</v>
      </c>
      <c r="CB1397">
        <v>0</v>
      </c>
      <c r="CC1397">
        <v>0</v>
      </c>
      <c r="CD1397" s="1">
        <v>45352</v>
      </c>
      <c r="CE1397" t="s">
        <v>97</v>
      </c>
      <c r="CF1397">
        <v>273.83</v>
      </c>
      <c r="CG1397">
        <v>0.02</v>
      </c>
      <c r="CH1397">
        <v>34147.660000000003</v>
      </c>
      <c r="CI1397">
        <v>0</v>
      </c>
      <c r="CJ1397">
        <v>105448.28</v>
      </c>
      <c r="CK1397">
        <v>276.42</v>
      </c>
      <c r="CL1397">
        <v>30.1</v>
      </c>
      <c r="CM1397">
        <v>0</v>
      </c>
      <c r="CS1397" s="2">
        <f t="shared" si="21"/>
        <v>0</v>
      </c>
      <c r="CT1397" s="2">
        <f>+SUM(AR1397:AS1397,AX1397:AY1397,AV1397:AW1397,)</f>
        <v>47.019999999999996</v>
      </c>
    </row>
    <row r="1398" spans="1:98" x14ac:dyDescent="0.25">
      <c r="A1398" t="s">
        <v>1509</v>
      </c>
      <c r="B1398" t="s">
        <v>96</v>
      </c>
      <c r="C1398">
        <v>2120145</v>
      </c>
      <c r="D1398" t="s">
        <v>97</v>
      </c>
      <c r="E1398" s="1">
        <v>45383</v>
      </c>
      <c r="F1398">
        <v>71284.399999999994</v>
      </c>
      <c r="G1398" s="2">
        <v>0</v>
      </c>
      <c r="H1398">
        <v>70286.03</v>
      </c>
      <c r="I1398">
        <v>0</v>
      </c>
      <c r="J1398" s="2">
        <v>854.36</v>
      </c>
      <c r="K1398" s="2">
        <v>748.69</v>
      </c>
      <c r="L1398">
        <v>0.06</v>
      </c>
      <c r="M1398" s="2">
        <v>710.35</v>
      </c>
      <c r="N1398" s="2">
        <v>998.37</v>
      </c>
      <c r="O1398">
        <v>0</v>
      </c>
      <c r="P1398">
        <v>0</v>
      </c>
      <c r="Q1398">
        <v>0</v>
      </c>
      <c r="R1398">
        <v>0</v>
      </c>
      <c r="S1398">
        <v>12.52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 s="2">
        <v>612.25</v>
      </c>
      <c r="AR1398" s="2">
        <v>7.02</v>
      </c>
      <c r="AS1398">
        <v>0</v>
      </c>
      <c r="AT1398" s="2">
        <v>100</v>
      </c>
      <c r="AU1398">
        <v>0</v>
      </c>
      <c r="AV1398" s="2">
        <v>0</v>
      </c>
      <c r="AW1398" s="2">
        <v>0</v>
      </c>
      <c r="AX1398">
        <v>0</v>
      </c>
      <c r="AY1398">
        <v>-446.82</v>
      </c>
      <c r="AZ1398">
        <v>0</v>
      </c>
      <c r="BA1398">
        <v>1050.56</v>
      </c>
      <c r="BB1398">
        <v>0</v>
      </c>
      <c r="BC1398">
        <v>0</v>
      </c>
      <c r="BD1398">
        <v>1497.38</v>
      </c>
      <c r="BE1398">
        <v>0</v>
      </c>
      <c r="BF1398" t="s">
        <v>98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69285.47</v>
      </c>
      <c r="BO1398">
        <v>0</v>
      </c>
      <c r="BP1398">
        <v>0</v>
      </c>
      <c r="BQ1398">
        <v>0</v>
      </c>
      <c r="BR1398" t="s">
        <v>99</v>
      </c>
      <c r="BS1398" t="s">
        <v>100</v>
      </c>
      <c r="BT1398" t="s">
        <v>100</v>
      </c>
      <c r="BU1398" t="s">
        <v>100</v>
      </c>
      <c r="BV1398" t="s">
        <v>100</v>
      </c>
      <c r="BW1398" t="s">
        <v>100</v>
      </c>
      <c r="BX1398">
        <v>44824</v>
      </c>
      <c r="BY1398" t="s">
        <v>101</v>
      </c>
      <c r="BZ1398">
        <v>2136</v>
      </c>
      <c r="CA1398">
        <v>0</v>
      </c>
      <c r="CB1398">
        <v>0</v>
      </c>
      <c r="CC1398">
        <v>0</v>
      </c>
      <c r="CD1398" s="1">
        <v>45352</v>
      </c>
      <c r="CE1398" t="s">
        <v>97</v>
      </c>
      <c r="CF1398">
        <v>854.36</v>
      </c>
      <c r="CG1398">
        <v>0.06</v>
      </c>
      <c r="CH1398">
        <v>0</v>
      </c>
      <c r="CI1398">
        <v>0</v>
      </c>
      <c r="CJ1398">
        <v>70786.459999999992</v>
      </c>
      <c r="CK1398">
        <v>304.12</v>
      </c>
      <c r="CL1398">
        <v>50</v>
      </c>
      <c r="CM1398">
        <v>0</v>
      </c>
      <c r="CS1398" s="2">
        <f t="shared" si="21"/>
        <v>0</v>
      </c>
      <c r="CT1398" s="2">
        <f>+SUM(AR1398:AS1398,AX1398:AY1398,AV1398:AW1398,)</f>
        <v>-439.8</v>
      </c>
    </row>
    <row r="1399" spans="1:98" x14ac:dyDescent="0.25">
      <c r="A1399" t="s">
        <v>1510</v>
      </c>
      <c r="B1399" t="s">
        <v>96</v>
      </c>
      <c r="C1399">
        <v>2118508</v>
      </c>
      <c r="D1399" t="s">
        <v>97</v>
      </c>
      <c r="E1399" s="1">
        <v>45383</v>
      </c>
      <c r="F1399">
        <v>70859.149999999994</v>
      </c>
      <c r="G1399" s="2">
        <v>10249.530000000001</v>
      </c>
      <c r="H1399">
        <v>70700.22</v>
      </c>
      <c r="I1399">
        <v>10249.530000000001</v>
      </c>
      <c r="J1399" s="2">
        <v>263.89</v>
      </c>
      <c r="K1399" s="2">
        <v>306.72000000000003</v>
      </c>
      <c r="L1399">
        <v>3.125E-2</v>
      </c>
      <c r="M1399" s="2">
        <v>368.85</v>
      </c>
      <c r="N1399" s="2">
        <v>158.93</v>
      </c>
      <c r="O1399">
        <v>0</v>
      </c>
      <c r="P1399">
        <v>0</v>
      </c>
      <c r="Q1399">
        <v>0</v>
      </c>
      <c r="R1399">
        <v>0</v>
      </c>
      <c r="S1399">
        <v>25.58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 s="2">
        <v>347.03999999999996</v>
      </c>
      <c r="AR1399" s="2">
        <v>8.11</v>
      </c>
      <c r="AS1399">
        <v>0</v>
      </c>
      <c r="AT1399" s="2">
        <v>0</v>
      </c>
      <c r="AU1399">
        <v>0</v>
      </c>
      <c r="AV1399" s="2">
        <v>0</v>
      </c>
      <c r="AW1399" s="2">
        <v>0</v>
      </c>
      <c r="AX1399">
        <v>0</v>
      </c>
      <c r="AY1399">
        <v>-107.15</v>
      </c>
      <c r="AZ1399">
        <v>0</v>
      </c>
      <c r="BA1399">
        <v>506.29</v>
      </c>
      <c r="BB1399">
        <v>0</v>
      </c>
      <c r="BC1399">
        <v>0</v>
      </c>
      <c r="BD1399">
        <v>613.44000000000005</v>
      </c>
      <c r="BE1399">
        <v>0</v>
      </c>
      <c r="BF1399" t="s">
        <v>98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80443.460000000006</v>
      </c>
      <c r="BO1399">
        <v>10249.530000000001</v>
      </c>
      <c r="BP1399">
        <v>0</v>
      </c>
      <c r="BQ1399">
        <v>10249.530000000001</v>
      </c>
      <c r="BR1399" t="s">
        <v>99</v>
      </c>
      <c r="BS1399" t="s">
        <v>100</v>
      </c>
      <c r="BT1399" t="s">
        <v>100</v>
      </c>
      <c r="BU1399" t="s">
        <v>100</v>
      </c>
      <c r="BV1399" t="s">
        <v>100</v>
      </c>
      <c r="BW1399" t="s">
        <v>100</v>
      </c>
      <c r="BX1399">
        <v>44806</v>
      </c>
      <c r="BY1399" t="s">
        <v>101</v>
      </c>
      <c r="BZ1399">
        <v>601.24</v>
      </c>
      <c r="CA1399">
        <v>0</v>
      </c>
      <c r="CB1399">
        <v>0</v>
      </c>
      <c r="CC1399">
        <v>0</v>
      </c>
      <c r="CD1399" s="1">
        <v>45352</v>
      </c>
      <c r="CE1399" t="s">
        <v>97</v>
      </c>
      <c r="CF1399">
        <v>263.89</v>
      </c>
      <c r="CG1399">
        <v>3.125E-2</v>
      </c>
      <c r="CH1399">
        <v>10249.530000000001</v>
      </c>
      <c r="CI1399">
        <v>0</v>
      </c>
      <c r="CJ1399">
        <v>81029.319999999992</v>
      </c>
      <c r="CK1399">
        <v>170.97</v>
      </c>
      <c r="CL1399">
        <v>0</v>
      </c>
      <c r="CM1399">
        <v>0</v>
      </c>
      <c r="CS1399" s="2">
        <f t="shared" si="21"/>
        <v>0</v>
      </c>
      <c r="CT1399" s="2">
        <f>+SUM(AR1399:AS1399,AX1399:AY1399,AV1399:AW1399,)</f>
        <v>-99.04</v>
      </c>
    </row>
    <row r="1400" spans="1:98" x14ac:dyDescent="0.25">
      <c r="A1400" t="s">
        <v>1511</v>
      </c>
      <c r="B1400" t="s">
        <v>96</v>
      </c>
      <c r="C1400">
        <v>1966112</v>
      </c>
      <c r="D1400" t="s">
        <v>97</v>
      </c>
      <c r="E1400" s="1">
        <v>45383</v>
      </c>
      <c r="F1400">
        <v>70659.210000000006</v>
      </c>
      <c r="G1400" s="2">
        <v>32440.95</v>
      </c>
      <c r="H1400">
        <v>70472.86</v>
      </c>
      <c r="I1400">
        <v>32440.95</v>
      </c>
      <c r="J1400" s="2">
        <v>299.13</v>
      </c>
      <c r="K1400" s="2">
        <v>245.99</v>
      </c>
      <c r="L1400">
        <v>3.5000000000000003E-2</v>
      </c>
      <c r="M1400" s="2">
        <v>411.90999999999997</v>
      </c>
      <c r="N1400" s="2">
        <v>186.35000000000002</v>
      </c>
      <c r="O1400">
        <v>0</v>
      </c>
      <c r="P1400">
        <v>0</v>
      </c>
      <c r="Q1400">
        <v>0</v>
      </c>
      <c r="R1400">
        <v>0</v>
      </c>
      <c r="S1400">
        <v>13.629999999999999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 s="2">
        <v>811.77</v>
      </c>
      <c r="AR1400" s="2">
        <v>6.58</v>
      </c>
      <c r="AS1400">
        <v>0</v>
      </c>
      <c r="AT1400" s="2">
        <v>114.04</v>
      </c>
      <c r="AU1400">
        <v>0</v>
      </c>
      <c r="AV1400" s="2">
        <v>0</v>
      </c>
      <c r="AW1400" s="2">
        <v>0</v>
      </c>
      <c r="AX1400">
        <v>0</v>
      </c>
      <c r="AY1400">
        <v>0</v>
      </c>
      <c r="AZ1400">
        <v>36.56</v>
      </c>
      <c r="BA1400">
        <v>347.46</v>
      </c>
      <c r="BB1400">
        <v>0</v>
      </c>
      <c r="BC1400">
        <v>0</v>
      </c>
      <c r="BD1400">
        <v>319.77999999999997</v>
      </c>
      <c r="BE1400">
        <v>0</v>
      </c>
      <c r="BF1400" t="s">
        <v>98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102623.37</v>
      </c>
      <c r="BO1400">
        <v>32440.95</v>
      </c>
      <c r="BP1400">
        <v>0</v>
      </c>
      <c r="BQ1400">
        <v>32440.95</v>
      </c>
      <c r="BR1400" t="s">
        <v>99</v>
      </c>
      <c r="BS1400" t="s">
        <v>100</v>
      </c>
      <c r="BT1400" t="s">
        <v>100</v>
      </c>
      <c r="BU1400" t="s">
        <v>100</v>
      </c>
      <c r="BV1400" t="s">
        <v>100</v>
      </c>
      <c r="BW1400" t="s">
        <v>100</v>
      </c>
      <c r="BX1400">
        <v>44669</v>
      </c>
      <c r="BY1400" t="s">
        <v>101</v>
      </c>
      <c r="BZ1400">
        <v>578.04999999999995</v>
      </c>
      <c r="CA1400">
        <v>0</v>
      </c>
      <c r="CB1400">
        <v>0</v>
      </c>
      <c r="CC1400">
        <v>0</v>
      </c>
      <c r="CD1400" s="1">
        <v>45352</v>
      </c>
      <c r="CE1400" t="s">
        <v>97</v>
      </c>
      <c r="CF1400">
        <v>299.13</v>
      </c>
      <c r="CG1400">
        <v>3.5000000000000003E-2</v>
      </c>
      <c r="CH1400">
        <v>32440.95</v>
      </c>
      <c r="CI1400">
        <v>0</v>
      </c>
      <c r="CJ1400">
        <v>103007.12000000001</v>
      </c>
      <c r="CK1400">
        <v>404.68</v>
      </c>
      <c r="CL1400">
        <v>57.02</v>
      </c>
      <c r="CM1400">
        <v>0</v>
      </c>
      <c r="CS1400" s="2">
        <f t="shared" si="21"/>
        <v>0</v>
      </c>
      <c r="CT1400" s="2">
        <f>+SUM(AR1400:AS1400,AX1400:AY1400,AV1400:AW1400,)</f>
        <v>6.58</v>
      </c>
    </row>
    <row r="1401" spans="1:98" x14ac:dyDescent="0.25">
      <c r="A1401" t="s">
        <v>1512</v>
      </c>
      <c r="B1401" t="s">
        <v>96</v>
      </c>
      <c r="C1401">
        <v>2110383</v>
      </c>
      <c r="D1401" t="s">
        <v>97</v>
      </c>
      <c r="E1401" s="1">
        <v>45383</v>
      </c>
      <c r="F1401">
        <v>70865.350000000006</v>
      </c>
      <c r="G1401" s="2">
        <v>0</v>
      </c>
      <c r="H1401">
        <v>70077.66</v>
      </c>
      <c r="I1401">
        <v>0</v>
      </c>
      <c r="J1401" s="2">
        <v>741.3</v>
      </c>
      <c r="K1401" s="2">
        <v>250.33</v>
      </c>
      <c r="L1401">
        <v>5.8999999999999997E-2</v>
      </c>
      <c r="M1401" s="2">
        <v>694.91000000000008</v>
      </c>
      <c r="N1401" s="2">
        <v>787.69</v>
      </c>
      <c r="O1401">
        <v>0</v>
      </c>
      <c r="P1401">
        <v>0</v>
      </c>
      <c r="Q1401">
        <v>0</v>
      </c>
      <c r="R1401">
        <v>0</v>
      </c>
      <c r="S1401">
        <v>25.55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 s="2">
        <v>327.71000000000004</v>
      </c>
      <c r="AR1401" s="2">
        <v>6.8000000000000007</v>
      </c>
      <c r="AS1401">
        <v>0</v>
      </c>
      <c r="AT1401" s="2">
        <v>3048</v>
      </c>
      <c r="AU1401">
        <v>0</v>
      </c>
      <c r="AV1401" s="2">
        <v>0</v>
      </c>
      <c r="AW1401" s="2">
        <v>0</v>
      </c>
      <c r="AX1401">
        <v>216.08</v>
      </c>
      <c r="AY1401">
        <v>-294.93</v>
      </c>
      <c r="AZ1401">
        <v>387.56</v>
      </c>
      <c r="BA1401">
        <v>34.25</v>
      </c>
      <c r="BB1401">
        <v>0</v>
      </c>
      <c r="BC1401">
        <v>0</v>
      </c>
      <c r="BD1401">
        <v>500.66</v>
      </c>
      <c r="BE1401">
        <v>0</v>
      </c>
      <c r="BF1401" t="s">
        <v>98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71567.41</v>
      </c>
      <c r="BO1401">
        <v>0</v>
      </c>
      <c r="BP1401">
        <v>0</v>
      </c>
      <c r="BQ1401">
        <v>0</v>
      </c>
      <c r="BR1401" t="s">
        <v>99</v>
      </c>
      <c r="BS1401" t="s">
        <v>100</v>
      </c>
      <c r="BT1401" t="s">
        <v>100</v>
      </c>
      <c r="BU1401" t="s">
        <v>100</v>
      </c>
      <c r="BV1401" t="s">
        <v>100</v>
      </c>
      <c r="BW1401" t="s">
        <v>100</v>
      </c>
      <c r="BX1401">
        <v>44802</v>
      </c>
      <c r="BY1401" t="s">
        <v>101</v>
      </c>
      <c r="BZ1401">
        <v>1529.1</v>
      </c>
      <c r="CA1401">
        <v>0</v>
      </c>
      <c r="CB1401">
        <v>0</v>
      </c>
      <c r="CC1401">
        <v>0</v>
      </c>
      <c r="CD1401" s="1">
        <v>45352</v>
      </c>
      <c r="CE1401" t="s">
        <v>97</v>
      </c>
      <c r="CF1401">
        <v>741.3</v>
      </c>
      <c r="CG1401">
        <v>5.8999999999999997E-2</v>
      </c>
      <c r="CH1401">
        <v>0</v>
      </c>
      <c r="CI1401">
        <v>0</v>
      </c>
      <c r="CJ1401">
        <v>70472.47</v>
      </c>
      <c r="CK1401">
        <v>161.96</v>
      </c>
      <c r="CL1401">
        <v>1524</v>
      </c>
      <c r="CM1401">
        <v>216.08</v>
      </c>
      <c r="CS1401" s="2">
        <f t="shared" si="21"/>
        <v>0</v>
      </c>
      <c r="CT1401" s="2">
        <f>+SUM(AR1401:AS1401,AX1401:AY1401,AV1401:AW1401,)</f>
        <v>-72.049999999999983</v>
      </c>
    </row>
    <row r="1402" spans="1:98" x14ac:dyDescent="0.25">
      <c r="A1402" t="s">
        <v>1513</v>
      </c>
      <c r="B1402" t="s">
        <v>96</v>
      </c>
      <c r="C1402">
        <v>1966079</v>
      </c>
      <c r="D1402" t="s">
        <v>97</v>
      </c>
      <c r="E1402" s="1">
        <v>45383</v>
      </c>
      <c r="F1402">
        <v>70586.11</v>
      </c>
      <c r="G1402" s="2">
        <v>0</v>
      </c>
      <c r="H1402">
        <v>70289.77</v>
      </c>
      <c r="I1402">
        <v>0</v>
      </c>
      <c r="J1402" s="2">
        <v>471.35</v>
      </c>
      <c r="K1402" s="2">
        <v>660.17</v>
      </c>
      <c r="L1402">
        <v>5.5E-2</v>
      </c>
      <c r="M1402" s="2">
        <v>646.3599999999999</v>
      </c>
      <c r="N1402" s="2">
        <v>296.34000000000003</v>
      </c>
      <c r="O1402">
        <v>0</v>
      </c>
      <c r="P1402">
        <v>0</v>
      </c>
      <c r="Q1402">
        <v>0</v>
      </c>
      <c r="R1402">
        <v>0</v>
      </c>
      <c r="S1402">
        <v>13.6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 s="2">
        <v>708.92</v>
      </c>
      <c r="AR1402" s="2">
        <v>6.83</v>
      </c>
      <c r="AS1402">
        <v>0</v>
      </c>
      <c r="AT1402" s="2">
        <v>0</v>
      </c>
      <c r="AU1402">
        <v>0</v>
      </c>
      <c r="AV1402" s="2">
        <v>0</v>
      </c>
      <c r="AW1402" s="2">
        <v>0</v>
      </c>
      <c r="AX1402">
        <v>296.01</v>
      </c>
      <c r="AY1402">
        <v>-296.01</v>
      </c>
      <c r="AZ1402">
        <v>3828.24</v>
      </c>
      <c r="BA1402">
        <v>452.17</v>
      </c>
      <c r="BB1402">
        <v>0</v>
      </c>
      <c r="BC1402">
        <v>0</v>
      </c>
      <c r="BD1402">
        <v>1496.36</v>
      </c>
      <c r="BE1402">
        <v>0</v>
      </c>
      <c r="BF1402" t="s">
        <v>98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69837.600000000006</v>
      </c>
      <c r="BO1402">
        <v>0</v>
      </c>
      <c r="BP1402">
        <v>0</v>
      </c>
      <c r="BQ1402">
        <v>0</v>
      </c>
      <c r="BR1402" t="s">
        <v>99</v>
      </c>
      <c r="BS1402" t="s">
        <v>100</v>
      </c>
      <c r="BT1402" t="s">
        <v>100</v>
      </c>
      <c r="BU1402" t="s">
        <v>100</v>
      </c>
      <c r="BV1402" t="s">
        <v>100</v>
      </c>
      <c r="BW1402" t="s">
        <v>100</v>
      </c>
      <c r="BX1402">
        <v>44669</v>
      </c>
      <c r="BY1402" t="s">
        <v>101</v>
      </c>
      <c r="BZ1402">
        <v>922.27</v>
      </c>
      <c r="CA1402">
        <v>0</v>
      </c>
      <c r="CB1402">
        <v>0</v>
      </c>
      <c r="CC1402">
        <v>0</v>
      </c>
      <c r="CD1402" s="1">
        <v>45352</v>
      </c>
      <c r="CE1402" t="s">
        <v>97</v>
      </c>
      <c r="CF1402">
        <v>471.35</v>
      </c>
      <c r="CG1402">
        <v>5.5E-2</v>
      </c>
      <c r="CH1402">
        <v>0</v>
      </c>
      <c r="CI1402">
        <v>0</v>
      </c>
      <c r="CJ1402">
        <v>70438.28</v>
      </c>
      <c r="CK1402">
        <v>352.96</v>
      </c>
      <c r="CL1402">
        <v>0</v>
      </c>
      <c r="CM1402">
        <v>0</v>
      </c>
      <c r="CS1402" s="2">
        <f t="shared" si="21"/>
        <v>0</v>
      </c>
      <c r="CT1402" s="2">
        <f>+SUM(AR1402:AS1402,AX1402:AY1402,AV1402:AW1402,)</f>
        <v>6.8299999999999841</v>
      </c>
    </row>
    <row r="1403" spans="1:98" x14ac:dyDescent="0.25">
      <c r="A1403" t="s">
        <v>1514</v>
      </c>
      <c r="B1403" t="s">
        <v>96</v>
      </c>
      <c r="C1403">
        <v>2113093</v>
      </c>
      <c r="D1403" t="s">
        <v>97</v>
      </c>
      <c r="E1403" s="1">
        <v>45383</v>
      </c>
      <c r="F1403">
        <v>70391.98</v>
      </c>
      <c r="G1403" s="2">
        <v>0</v>
      </c>
      <c r="H1403">
        <v>70315.009999999995</v>
      </c>
      <c r="I1403">
        <v>0</v>
      </c>
      <c r="J1403" s="2">
        <v>390.35</v>
      </c>
      <c r="K1403" s="2">
        <v>340.65</v>
      </c>
      <c r="L1403">
        <v>0.06</v>
      </c>
      <c r="M1403" s="2">
        <v>703.73</v>
      </c>
      <c r="N1403" s="2">
        <v>76.97</v>
      </c>
      <c r="O1403">
        <v>0</v>
      </c>
      <c r="P1403">
        <v>0</v>
      </c>
      <c r="Q1403">
        <v>0</v>
      </c>
      <c r="R1403">
        <v>0</v>
      </c>
      <c r="S1403">
        <v>25.54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 s="2">
        <v>1930.6799999999998</v>
      </c>
      <c r="AR1403" s="2">
        <v>9.58</v>
      </c>
      <c r="AS1403">
        <v>0</v>
      </c>
      <c r="AT1403" s="2">
        <v>40</v>
      </c>
      <c r="AU1403">
        <v>0</v>
      </c>
      <c r="AV1403" s="2">
        <v>0</v>
      </c>
      <c r="AW1403" s="2">
        <v>0</v>
      </c>
      <c r="AX1403">
        <v>0</v>
      </c>
      <c r="AY1403">
        <v>0</v>
      </c>
      <c r="AZ1403">
        <v>0</v>
      </c>
      <c r="BA1403">
        <v>1063.54</v>
      </c>
      <c r="BB1403">
        <v>0</v>
      </c>
      <c r="BC1403">
        <v>0</v>
      </c>
      <c r="BD1403">
        <v>681.3</v>
      </c>
      <c r="BE1403">
        <v>0</v>
      </c>
      <c r="BF1403" t="s">
        <v>98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69271.47</v>
      </c>
      <c r="BO1403">
        <v>0</v>
      </c>
      <c r="BP1403">
        <v>0</v>
      </c>
      <c r="BQ1403">
        <v>0</v>
      </c>
      <c r="BR1403" t="s">
        <v>99</v>
      </c>
      <c r="BS1403" t="s">
        <v>100</v>
      </c>
      <c r="BT1403" t="s">
        <v>100</v>
      </c>
      <c r="BU1403" t="s">
        <v>100</v>
      </c>
      <c r="BV1403" t="s">
        <v>100</v>
      </c>
      <c r="BW1403" t="s">
        <v>100</v>
      </c>
      <c r="BX1403">
        <v>44802</v>
      </c>
      <c r="BY1403" t="s">
        <v>101</v>
      </c>
      <c r="BZ1403">
        <v>745.57999999999993</v>
      </c>
      <c r="CA1403">
        <v>0</v>
      </c>
      <c r="CB1403">
        <v>0</v>
      </c>
      <c r="CC1403">
        <v>0</v>
      </c>
      <c r="CD1403" s="1">
        <v>45352</v>
      </c>
      <c r="CE1403" t="s">
        <v>97</v>
      </c>
      <c r="CF1403">
        <v>390.35</v>
      </c>
      <c r="CG1403">
        <v>0.06</v>
      </c>
      <c r="CH1403">
        <v>0</v>
      </c>
      <c r="CI1403">
        <v>0</v>
      </c>
      <c r="CJ1403">
        <v>70353.59</v>
      </c>
      <c r="CK1403">
        <v>963.04</v>
      </c>
      <c r="CL1403">
        <v>20</v>
      </c>
      <c r="CM1403">
        <v>0</v>
      </c>
      <c r="CS1403" s="2">
        <f t="shared" si="21"/>
        <v>0</v>
      </c>
      <c r="CT1403" s="2">
        <f>+SUM(AR1403:AS1403,AX1403:AY1403,AV1403:AW1403,)</f>
        <v>9.58</v>
      </c>
    </row>
    <row r="1404" spans="1:98" x14ac:dyDescent="0.25">
      <c r="A1404" t="s">
        <v>1515</v>
      </c>
      <c r="B1404" t="s">
        <v>96</v>
      </c>
      <c r="C1404">
        <v>2111833</v>
      </c>
      <c r="D1404" t="s">
        <v>97</v>
      </c>
      <c r="E1404" s="1">
        <v>45383</v>
      </c>
      <c r="F1404">
        <v>70752.039999999994</v>
      </c>
      <c r="G1404" s="2">
        <v>0</v>
      </c>
      <c r="H1404">
        <v>69872.17</v>
      </c>
      <c r="I1404">
        <v>0</v>
      </c>
      <c r="J1404" s="2">
        <v>898.4</v>
      </c>
      <c r="K1404" s="2">
        <v>641.94000000000005</v>
      </c>
      <c r="L1404">
        <v>7.8E-2</v>
      </c>
      <c r="M1404" s="2">
        <v>916.93000000000006</v>
      </c>
      <c r="N1404" s="2">
        <v>879.87</v>
      </c>
      <c r="O1404">
        <v>0</v>
      </c>
      <c r="P1404">
        <v>0</v>
      </c>
      <c r="Q1404">
        <v>0</v>
      </c>
      <c r="R1404">
        <v>0</v>
      </c>
      <c r="S1404">
        <v>25.53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 s="2">
        <v>347.62</v>
      </c>
      <c r="AR1404" s="2">
        <v>8.42</v>
      </c>
      <c r="AS1404">
        <v>0</v>
      </c>
      <c r="AT1404" s="2">
        <v>200</v>
      </c>
      <c r="AU1404">
        <v>0</v>
      </c>
      <c r="AV1404" s="2">
        <v>0</v>
      </c>
      <c r="AW1404" s="2">
        <v>0</v>
      </c>
      <c r="AX1404">
        <v>0</v>
      </c>
      <c r="AY1404">
        <v>0</v>
      </c>
      <c r="AZ1404">
        <v>2249.2800000000002</v>
      </c>
      <c r="BA1404">
        <v>4376.6499999999996</v>
      </c>
      <c r="BB1404">
        <v>0</v>
      </c>
      <c r="BC1404">
        <v>0</v>
      </c>
      <c r="BD1404">
        <v>2133.6799999999998</v>
      </c>
      <c r="BE1404">
        <v>69.52</v>
      </c>
      <c r="BF1404" t="s">
        <v>98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65526.000000000007</v>
      </c>
      <c r="BO1404">
        <v>0</v>
      </c>
      <c r="BP1404">
        <v>0</v>
      </c>
      <c r="BQ1404">
        <v>0</v>
      </c>
      <c r="BR1404" t="s">
        <v>99</v>
      </c>
      <c r="BS1404" t="s">
        <v>100</v>
      </c>
      <c r="BT1404" t="s">
        <v>100</v>
      </c>
      <c r="BU1404" t="s">
        <v>100</v>
      </c>
      <c r="BV1404" t="s">
        <v>100</v>
      </c>
      <c r="BW1404" t="s">
        <v>100</v>
      </c>
      <c r="BX1404">
        <v>44802</v>
      </c>
      <c r="BY1404" t="s">
        <v>101</v>
      </c>
      <c r="BZ1404">
        <v>1762.85</v>
      </c>
      <c r="CA1404">
        <v>0</v>
      </c>
      <c r="CB1404">
        <v>0</v>
      </c>
      <c r="CC1404">
        <v>0</v>
      </c>
      <c r="CD1404" s="1">
        <v>45352</v>
      </c>
      <c r="CE1404" t="s">
        <v>97</v>
      </c>
      <c r="CF1404">
        <v>898.4</v>
      </c>
      <c r="CG1404">
        <v>7.8E-2</v>
      </c>
      <c r="CH1404">
        <v>0</v>
      </c>
      <c r="CI1404">
        <v>0</v>
      </c>
      <c r="CJ1404">
        <v>70313.53</v>
      </c>
      <c r="CK1404">
        <v>171.51</v>
      </c>
      <c r="CL1404">
        <v>100</v>
      </c>
      <c r="CM1404">
        <v>0</v>
      </c>
      <c r="CS1404" s="2">
        <f t="shared" si="21"/>
        <v>0</v>
      </c>
      <c r="CT1404" s="2">
        <f>+SUM(AR1404:AS1404,AX1404:AY1404,AV1404:AW1404,)</f>
        <v>8.42</v>
      </c>
    </row>
    <row r="1405" spans="1:98" x14ac:dyDescent="0.25">
      <c r="A1405" t="s">
        <v>1516</v>
      </c>
      <c r="B1405" t="s">
        <v>96</v>
      </c>
      <c r="C1405">
        <v>1975438</v>
      </c>
      <c r="D1405" t="s">
        <v>97</v>
      </c>
      <c r="E1405" s="1">
        <v>45383</v>
      </c>
      <c r="F1405">
        <v>70282.87</v>
      </c>
      <c r="G1405" s="2">
        <v>5151.6499999999996</v>
      </c>
      <c r="H1405">
        <v>69490.64</v>
      </c>
      <c r="I1405">
        <v>5151.6499999999996</v>
      </c>
      <c r="J1405" s="2">
        <v>842.91</v>
      </c>
      <c r="K1405" s="2">
        <v>354.13</v>
      </c>
      <c r="L1405">
        <v>7.6499999999999999E-2</v>
      </c>
      <c r="M1405" s="2">
        <v>893.59</v>
      </c>
      <c r="N1405" s="2">
        <v>792.23</v>
      </c>
      <c r="O1405">
        <v>0</v>
      </c>
      <c r="P1405">
        <v>0</v>
      </c>
      <c r="Q1405">
        <v>0</v>
      </c>
      <c r="R1405">
        <v>0</v>
      </c>
      <c r="S1405">
        <v>13.52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 s="2">
        <v>2528.4899999999998</v>
      </c>
      <c r="AR1405" s="2">
        <v>7.08</v>
      </c>
      <c r="AS1405">
        <v>0</v>
      </c>
      <c r="AT1405" s="2">
        <v>60</v>
      </c>
      <c r="AU1405">
        <v>0</v>
      </c>
      <c r="AV1405" s="2">
        <v>0</v>
      </c>
      <c r="AW1405" s="2">
        <v>0</v>
      </c>
      <c r="AX1405">
        <v>0</v>
      </c>
      <c r="AY1405">
        <v>-294.72000000000003</v>
      </c>
      <c r="AZ1405">
        <v>0</v>
      </c>
      <c r="BA1405">
        <v>642.38</v>
      </c>
      <c r="BB1405">
        <v>0</v>
      </c>
      <c r="BC1405">
        <v>0</v>
      </c>
      <c r="BD1405">
        <v>937.1</v>
      </c>
      <c r="BE1405">
        <v>0</v>
      </c>
      <c r="BF1405" t="s">
        <v>98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74029.909999999989</v>
      </c>
      <c r="BO1405">
        <v>5151.6499999999996</v>
      </c>
      <c r="BP1405">
        <v>0</v>
      </c>
      <c r="BQ1405">
        <v>5151.6499999999996</v>
      </c>
      <c r="BR1405" t="s">
        <v>99</v>
      </c>
      <c r="BS1405" t="s">
        <v>100</v>
      </c>
      <c r="BT1405" t="s">
        <v>100</v>
      </c>
      <c r="BU1405" t="s">
        <v>100</v>
      </c>
      <c r="BV1405" t="s">
        <v>100</v>
      </c>
      <c r="BW1405" t="s">
        <v>100</v>
      </c>
      <c r="BX1405">
        <v>44728</v>
      </c>
      <c r="BY1405" t="s">
        <v>101</v>
      </c>
      <c r="BZ1405">
        <v>1959.94</v>
      </c>
      <c r="CA1405">
        <v>0</v>
      </c>
      <c r="CB1405">
        <v>0</v>
      </c>
      <c r="CC1405">
        <v>0</v>
      </c>
      <c r="CD1405" s="1">
        <v>45352</v>
      </c>
      <c r="CE1405" t="s">
        <v>97</v>
      </c>
      <c r="CF1405">
        <v>842.91</v>
      </c>
      <c r="CG1405">
        <v>7.6499999999999999E-2</v>
      </c>
      <c r="CH1405">
        <v>5151.6499999999996</v>
      </c>
      <c r="CI1405">
        <v>0</v>
      </c>
      <c r="CJ1405">
        <v>75039.659999999989</v>
      </c>
      <c r="CK1405">
        <v>1261.92</v>
      </c>
      <c r="CL1405">
        <v>30</v>
      </c>
      <c r="CM1405">
        <v>0</v>
      </c>
      <c r="CS1405" s="2">
        <f t="shared" si="21"/>
        <v>0</v>
      </c>
      <c r="CT1405" s="2">
        <f>+SUM(AR1405:AS1405,AX1405:AY1405,AV1405:AW1405,)</f>
        <v>-287.64000000000004</v>
      </c>
    </row>
    <row r="1406" spans="1:98" x14ac:dyDescent="0.25">
      <c r="A1406" t="s">
        <v>1517</v>
      </c>
      <c r="B1406" t="s">
        <v>96</v>
      </c>
      <c r="C1406">
        <v>1911168</v>
      </c>
      <c r="D1406" t="s">
        <v>121</v>
      </c>
      <c r="E1406" s="1">
        <v>45352</v>
      </c>
      <c r="F1406">
        <v>69940.61</v>
      </c>
      <c r="G1406" s="2">
        <v>1487.69</v>
      </c>
      <c r="H1406">
        <v>69743.41</v>
      </c>
      <c r="I1406">
        <v>1487.69</v>
      </c>
      <c r="J1406" s="2">
        <v>324.29000000000002</v>
      </c>
      <c r="K1406" s="2">
        <v>371.11</v>
      </c>
      <c r="L1406">
        <v>3.875E-2</v>
      </c>
      <c r="M1406" s="2">
        <v>451.38</v>
      </c>
      <c r="N1406" s="2">
        <v>197.2</v>
      </c>
      <c r="O1406">
        <v>0</v>
      </c>
      <c r="P1406">
        <v>0</v>
      </c>
      <c r="Q1406">
        <v>0</v>
      </c>
      <c r="R1406">
        <v>0</v>
      </c>
      <c r="S1406">
        <v>36.49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 s="2">
        <v>743.81999999999994</v>
      </c>
      <c r="AR1406" s="2">
        <v>8.25</v>
      </c>
      <c r="AS1406">
        <v>0</v>
      </c>
      <c r="AT1406" s="2">
        <v>86</v>
      </c>
      <c r="AU1406">
        <v>0</v>
      </c>
      <c r="AV1406" s="2">
        <v>30</v>
      </c>
      <c r="AW1406" s="2">
        <v>0</v>
      </c>
      <c r="AX1406">
        <v>0</v>
      </c>
      <c r="AY1406">
        <v>-742.22</v>
      </c>
      <c r="AZ1406">
        <v>0</v>
      </c>
      <c r="BA1406">
        <v>0</v>
      </c>
      <c r="BB1406">
        <v>608.83000000000004</v>
      </c>
      <c r="BC1406">
        <v>0</v>
      </c>
      <c r="BD1406">
        <v>742.22</v>
      </c>
      <c r="BE1406">
        <v>0</v>
      </c>
      <c r="BF1406" t="s">
        <v>98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72334.310000000012</v>
      </c>
      <c r="BO1406">
        <v>1487.69</v>
      </c>
      <c r="BP1406">
        <v>0</v>
      </c>
      <c r="BQ1406">
        <v>1487.69</v>
      </c>
      <c r="BR1406" t="s">
        <v>99</v>
      </c>
      <c r="BS1406" t="s">
        <v>100</v>
      </c>
      <c r="BT1406" t="s">
        <v>100</v>
      </c>
      <c r="BU1406" t="s">
        <v>100</v>
      </c>
      <c r="BV1406" t="s">
        <v>100</v>
      </c>
      <c r="BW1406" t="s">
        <v>100</v>
      </c>
      <c r="BX1406">
        <v>44701</v>
      </c>
      <c r="BY1406" t="s">
        <v>101</v>
      </c>
      <c r="BZ1406">
        <v>1316.06</v>
      </c>
      <c r="CA1406">
        <v>451.38</v>
      </c>
      <c r="CB1406">
        <v>0</v>
      </c>
      <c r="CC1406">
        <v>0</v>
      </c>
      <c r="CD1406" s="1">
        <v>45323</v>
      </c>
      <c r="CE1406" t="s">
        <v>121</v>
      </c>
      <c r="CF1406">
        <v>324.29000000000002</v>
      </c>
      <c r="CG1406">
        <v>3.875E-2</v>
      </c>
      <c r="CH1406">
        <v>1487.69</v>
      </c>
      <c r="CI1406">
        <v>0</v>
      </c>
      <c r="CJ1406">
        <v>71329.86</v>
      </c>
      <c r="CK1406">
        <v>369.59</v>
      </c>
      <c r="CL1406">
        <v>43</v>
      </c>
      <c r="CM1406">
        <v>979.94</v>
      </c>
      <c r="CS1406" s="2">
        <f t="shared" si="21"/>
        <v>0</v>
      </c>
      <c r="CT1406" s="2">
        <f>+SUM(AR1406:AS1406,AX1406:AY1406,AV1406:AW1406,)</f>
        <v>-703.97</v>
      </c>
    </row>
    <row r="1407" spans="1:98" x14ac:dyDescent="0.25">
      <c r="A1407" t="s">
        <v>1518</v>
      </c>
      <c r="B1407" t="s">
        <v>96</v>
      </c>
      <c r="C1407">
        <v>1830154</v>
      </c>
      <c r="D1407" t="s">
        <v>97</v>
      </c>
      <c r="E1407" s="1">
        <v>45383</v>
      </c>
      <c r="F1407">
        <v>69845.440000000002</v>
      </c>
      <c r="G1407" s="2">
        <v>600</v>
      </c>
      <c r="H1407">
        <v>69627.91</v>
      </c>
      <c r="I1407">
        <v>600</v>
      </c>
      <c r="J1407" s="2">
        <v>363.21</v>
      </c>
      <c r="K1407" s="2">
        <v>244.51</v>
      </c>
      <c r="L1407">
        <v>4.3749999999999997E-2</v>
      </c>
      <c r="M1407" s="2">
        <v>508.89</v>
      </c>
      <c r="N1407" s="2">
        <v>217.52999999999997</v>
      </c>
      <c r="O1407">
        <v>0</v>
      </c>
      <c r="P1407">
        <v>0</v>
      </c>
      <c r="Q1407">
        <v>0</v>
      </c>
      <c r="R1407">
        <v>0</v>
      </c>
      <c r="S1407">
        <v>11.14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 s="2">
        <v>964.31</v>
      </c>
      <c r="AR1407" s="2">
        <v>8.4</v>
      </c>
      <c r="AS1407">
        <v>0</v>
      </c>
      <c r="AT1407" s="2">
        <v>0</v>
      </c>
      <c r="AU1407">
        <v>0</v>
      </c>
      <c r="AV1407" s="2">
        <v>0</v>
      </c>
      <c r="AW1407" s="2">
        <v>0</v>
      </c>
      <c r="AX1407">
        <v>1020.7900000000001</v>
      </c>
      <c r="AY1407">
        <v>-244.51</v>
      </c>
      <c r="AZ1407">
        <v>1776.1</v>
      </c>
      <c r="BA1407">
        <v>0</v>
      </c>
      <c r="BB1407">
        <v>776.28</v>
      </c>
      <c r="BC1407">
        <v>0</v>
      </c>
      <c r="BD1407">
        <v>489.02</v>
      </c>
      <c r="BE1407">
        <v>0</v>
      </c>
      <c r="BF1407" t="s">
        <v>98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71004.19</v>
      </c>
      <c r="BO1407">
        <v>600</v>
      </c>
      <c r="BP1407">
        <v>0</v>
      </c>
      <c r="BQ1407">
        <v>600</v>
      </c>
      <c r="BR1407" t="s">
        <v>99</v>
      </c>
      <c r="BS1407" t="s">
        <v>100</v>
      </c>
      <c r="BT1407" t="s">
        <v>100</v>
      </c>
      <c r="BU1407" t="s">
        <v>100</v>
      </c>
      <c r="BV1407" t="s">
        <v>100</v>
      </c>
      <c r="BW1407" t="s">
        <v>100</v>
      </c>
      <c r="BX1407">
        <v>44582</v>
      </c>
      <c r="BY1407" t="s">
        <v>101</v>
      </c>
      <c r="BZ1407">
        <v>-69.400000000000091</v>
      </c>
      <c r="CA1407">
        <v>0</v>
      </c>
      <c r="CB1407">
        <v>0</v>
      </c>
      <c r="CC1407">
        <v>0</v>
      </c>
      <c r="CD1407" s="1">
        <v>45352</v>
      </c>
      <c r="CE1407" t="s">
        <v>97</v>
      </c>
      <c r="CF1407">
        <v>363.21</v>
      </c>
      <c r="CG1407">
        <v>4.3749999999999997E-2</v>
      </c>
      <c r="CH1407">
        <v>600</v>
      </c>
      <c r="CI1407">
        <v>0</v>
      </c>
      <c r="CJ1407">
        <v>70336.87</v>
      </c>
      <c r="CK1407">
        <v>479.46</v>
      </c>
      <c r="CL1407">
        <v>0</v>
      </c>
      <c r="CM1407">
        <v>981.72</v>
      </c>
      <c r="CS1407" s="2">
        <f t="shared" si="21"/>
        <v>0</v>
      </c>
      <c r="CT1407" s="2">
        <f>+SUM(AR1407:AS1407,AX1407:AY1407,AV1407:AW1407,)</f>
        <v>784.68000000000006</v>
      </c>
    </row>
    <row r="1408" spans="1:98" x14ac:dyDescent="0.25">
      <c r="A1408" t="s">
        <v>1519</v>
      </c>
      <c r="B1408" t="s">
        <v>96</v>
      </c>
      <c r="C1408">
        <v>1966250</v>
      </c>
      <c r="D1408" t="s">
        <v>97</v>
      </c>
      <c r="E1408" s="1">
        <v>45383</v>
      </c>
      <c r="F1408">
        <v>71273.84</v>
      </c>
      <c r="G1408" s="2">
        <v>0</v>
      </c>
      <c r="H1408">
        <v>67728.59</v>
      </c>
      <c r="I1408">
        <v>0</v>
      </c>
      <c r="J1408" s="2">
        <v>1992.59</v>
      </c>
      <c r="K1408" s="2">
        <v>735.45</v>
      </c>
      <c r="L1408">
        <v>3.7499999999999999E-2</v>
      </c>
      <c r="M1408" s="2">
        <v>439.92999999999995</v>
      </c>
      <c r="N1408" s="2">
        <v>3545.25</v>
      </c>
      <c r="O1408">
        <v>0</v>
      </c>
      <c r="P1408">
        <v>0</v>
      </c>
      <c r="Q1408">
        <v>0</v>
      </c>
      <c r="R1408">
        <v>0</v>
      </c>
      <c r="S1408">
        <v>13.59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 s="2">
        <v>947.03</v>
      </c>
      <c r="AR1408" s="2">
        <v>6.4600000000000009</v>
      </c>
      <c r="AS1408">
        <v>0</v>
      </c>
      <c r="AT1408" s="2">
        <v>56</v>
      </c>
      <c r="AU1408">
        <v>0</v>
      </c>
      <c r="AV1408" s="2">
        <v>0</v>
      </c>
      <c r="AW1408" s="2">
        <v>0</v>
      </c>
      <c r="AX1408">
        <v>0</v>
      </c>
      <c r="AY1408">
        <v>0</v>
      </c>
      <c r="AZ1408">
        <v>1165.99</v>
      </c>
      <c r="BA1408">
        <v>2048.6</v>
      </c>
      <c r="BB1408">
        <v>0</v>
      </c>
      <c r="BC1408">
        <v>0</v>
      </c>
      <c r="BD1408">
        <v>1479.47</v>
      </c>
      <c r="BE1408">
        <v>0</v>
      </c>
      <c r="BF1408" t="s">
        <v>98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65707.989999999991</v>
      </c>
      <c r="BO1408">
        <v>0</v>
      </c>
      <c r="BP1408">
        <v>0</v>
      </c>
      <c r="BQ1408">
        <v>0</v>
      </c>
      <c r="BR1408" t="s">
        <v>99</v>
      </c>
      <c r="BS1408" t="s">
        <v>100</v>
      </c>
      <c r="BT1408" t="s">
        <v>100</v>
      </c>
      <c r="BU1408" t="s">
        <v>100</v>
      </c>
      <c r="BV1408" t="s">
        <v>100</v>
      </c>
      <c r="BW1408" t="s">
        <v>100</v>
      </c>
      <c r="BX1408">
        <v>44672</v>
      </c>
      <c r="BY1408" t="s">
        <v>101</v>
      </c>
      <c r="BZ1408">
        <v>3965.13</v>
      </c>
      <c r="CA1408">
        <v>0</v>
      </c>
      <c r="CB1408">
        <v>0</v>
      </c>
      <c r="CC1408">
        <v>0</v>
      </c>
      <c r="CD1408" s="1">
        <v>45352</v>
      </c>
      <c r="CE1408" t="s">
        <v>97</v>
      </c>
      <c r="CF1408">
        <v>1992.59</v>
      </c>
      <c r="CG1408">
        <v>3.7499999999999999E-2</v>
      </c>
      <c r="CH1408">
        <v>0</v>
      </c>
      <c r="CI1408">
        <v>0</v>
      </c>
      <c r="CJ1408">
        <v>69503.98</v>
      </c>
      <c r="CK1408">
        <v>472.31</v>
      </c>
      <c r="CL1408">
        <v>28</v>
      </c>
      <c r="CM1408">
        <v>0</v>
      </c>
      <c r="CS1408" s="2">
        <f t="shared" si="21"/>
        <v>0</v>
      </c>
      <c r="CT1408" s="2">
        <f>+SUM(AR1408:AS1408,AX1408:AY1408,AV1408:AW1408,)</f>
        <v>6.4600000000000009</v>
      </c>
    </row>
    <row r="1409" spans="1:98" x14ac:dyDescent="0.25">
      <c r="A1409" t="s">
        <v>1520</v>
      </c>
      <c r="B1409" t="s">
        <v>96</v>
      </c>
      <c r="C1409">
        <v>1996721</v>
      </c>
      <c r="D1409" t="s">
        <v>97</v>
      </c>
      <c r="E1409" s="1">
        <v>45383</v>
      </c>
      <c r="F1409">
        <v>69580.27</v>
      </c>
      <c r="G1409" s="2">
        <v>14326.49</v>
      </c>
      <c r="H1409">
        <v>69414.42</v>
      </c>
      <c r="I1409">
        <v>14326.49</v>
      </c>
      <c r="J1409" s="2">
        <v>307.48</v>
      </c>
      <c r="K1409" s="2">
        <v>266.91000000000003</v>
      </c>
      <c r="L1409">
        <v>3.875E-2</v>
      </c>
      <c r="M1409" s="2">
        <v>449.11</v>
      </c>
      <c r="N1409" s="2">
        <v>165.85000000000002</v>
      </c>
      <c r="O1409">
        <v>0</v>
      </c>
      <c r="P1409">
        <v>0</v>
      </c>
      <c r="Q1409">
        <v>0</v>
      </c>
      <c r="R1409">
        <v>0</v>
      </c>
      <c r="S1409">
        <v>25.46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 s="2">
        <v>611.42000000000007</v>
      </c>
      <c r="AR1409" s="2">
        <v>8.1999999999999993</v>
      </c>
      <c r="AS1409">
        <v>0</v>
      </c>
      <c r="AT1409" s="2">
        <v>0</v>
      </c>
      <c r="AU1409">
        <v>0</v>
      </c>
      <c r="AV1409" s="2">
        <v>0</v>
      </c>
      <c r="AW1409" s="2">
        <v>0</v>
      </c>
      <c r="AX1409">
        <v>0</v>
      </c>
      <c r="AY1409">
        <v>0</v>
      </c>
      <c r="AZ1409">
        <v>355.16</v>
      </c>
      <c r="BA1409">
        <v>548.13</v>
      </c>
      <c r="BB1409">
        <v>0</v>
      </c>
      <c r="BC1409">
        <v>0</v>
      </c>
      <c r="BD1409">
        <v>711.40000000000009</v>
      </c>
      <c r="BE1409">
        <v>0</v>
      </c>
      <c r="BF1409" t="s">
        <v>98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83192.78</v>
      </c>
      <c r="BO1409">
        <v>14326.49</v>
      </c>
      <c r="BP1409">
        <v>0</v>
      </c>
      <c r="BQ1409">
        <v>14326.49</v>
      </c>
      <c r="BR1409" t="s">
        <v>99</v>
      </c>
      <c r="BS1409" t="s">
        <v>100</v>
      </c>
      <c r="BT1409" t="s">
        <v>100</v>
      </c>
      <c r="BU1409" t="s">
        <v>100</v>
      </c>
      <c r="BV1409" t="s">
        <v>100</v>
      </c>
      <c r="BW1409" t="s">
        <v>100</v>
      </c>
      <c r="BX1409">
        <v>44721</v>
      </c>
      <c r="BY1409" t="s">
        <v>101</v>
      </c>
      <c r="BZ1409">
        <v>581.29999999999995</v>
      </c>
      <c r="CA1409">
        <v>0</v>
      </c>
      <c r="CB1409">
        <v>0</v>
      </c>
      <c r="CC1409">
        <v>0</v>
      </c>
      <c r="CD1409" s="1">
        <v>45352</v>
      </c>
      <c r="CE1409" t="s">
        <v>97</v>
      </c>
      <c r="CF1409">
        <v>307.48</v>
      </c>
      <c r="CG1409">
        <v>3.875E-2</v>
      </c>
      <c r="CH1409">
        <v>14326.49</v>
      </c>
      <c r="CI1409">
        <v>0</v>
      </c>
      <c r="CJ1409">
        <v>83823.970000000016</v>
      </c>
      <c r="CK1409">
        <v>303.41000000000003</v>
      </c>
      <c r="CL1409">
        <v>0</v>
      </c>
      <c r="CM1409">
        <v>0</v>
      </c>
      <c r="CS1409" s="2">
        <f t="shared" si="21"/>
        <v>0</v>
      </c>
      <c r="CT1409" s="2">
        <f>+SUM(AR1409:AS1409,AX1409:AY1409,AV1409:AW1409,)</f>
        <v>8.1999999999999993</v>
      </c>
    </row>
    <row r="1410" spans="1:98" x14ac:dyDescent="0.25">
      <c r="A1410" t="s">
        <v>1521</v>
      </c>
      <c r="B1410" t="s">
        <v>96</v>
      </c>
      <c r="C1410">
        <v>2119347</v>
      </c>
      <c r="D1410" t="s">
        <v>97</v>
      </c>
      <c r="E1410" s="1">
        <v>45383</v>
      </c>
      <c r="F1410">
        <v>69378.429999999993</v>
      </c>
      <c r="G1410" s="2">
        <v>9325.7099999999991</v>
      </c>
      <c r="H1410">
        <v>69277.440000000002</v>
      </c>
      <c r="I1410">
        <v>9325.7099999999991</v>
      </c>
      <c r="J1410" s="2">
        <v>368.39</v>
      </c>
      <c r="K1410" s="2">
        <v>341.76</v>
      </c>
      <c r="L1410">
        <v>4.6249999999999999E-2</v>
      </c>
      <c r="M1410" s="2">
        <v>267.39999999999998</v>
      </c>
      <c r="N1410" s="2">
        <v>100.99</v>
      </c>
      <c r="O1410">
        <v>0</v>
      </c>
      <c r="P1410">
        <v>0</v>
      </c>
      <c r="Q1410">
        <v>0</v>
      </c>
      <c r="R1410">
        <v>0</v>
      </c>
      <c r="S1410">
        <v>12.23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 s="2">
        <v>513.93000000000006</v>
      </c>
      <c r="AR1410" s="2">
        <v>6.4399999999999995</v>
      </c>
      <c r="AS1410">
        <v>0</v>
      </c>
      <c r="AT1410" s="2">
        <v>40</v>
      </c>
      <c r="AU1410">
        <v>0</v>
      </c>
      <c r="AV1410" s="2">
        <v>0</v>
      </c>
      <c r="AW1410" s="2">
        <v>0</v>
      </c>
      <c r="AX1410">
        <v>211.13</v>
      </c>
      <c r="AY1410">
        <v>-246.82</v>
      </c>
      <c r="AZ1410">
        <v>211.13</v>
      </c>
      <c r="BA1410">
        <v>94.94</v>
      </c>
      <c r="BB1410">
        <v>0</v>
      </c>
      <c r="BC1410">
        <v>0</v>
      </c>
      <c r="BD1410">
        <v>341.76</v>
      </c>
      <c r="BE1410">
        <v>0</v>
      </c>
      <c r="BF1410" t="s">
        <v>98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78528.209999999992</v>
      </c>
      <c r="BO1410">
        <v>9325.7099999999991</v>
      </c>
      <c r="BP1410">
        <v>0</v>
      </c>
      <c r="BQ1410">
        <v>9325.7099999999991</v>
      </c>
      <c r="BR1410" t="s">
        <v>99</v>
      </c>
      <c r="BS1410" t="s">
        <v>100</v>
      </c>
      <c r="BT1410" t="s">
        <v>100</v>
      </c>
      <c r="BU1410" t="s">
        <v>100</v>
      </c>
      <c r="BV1410" t="s">
        <v>100</v>
      </c>
      <c r="BW1410" t="s">
        <v>100</v>
      </c>
      <c r="BX1410">
        <v>44819</v>
      </c>
      <c r="BY1410" t="s">
        <v>101</v>
      </c>
      <c r="BZ1410">
        <v>385.40999999999997</v>
      </c>
      <c r="CA1410">
        <v>0</v>
      </c>
      <c r="CB1410">
        <v>0</v>
      </c>
      <c r="CC1410">
        <v>0</v>
      </c>
      <c r="CD1410" s="1">
        <v>45352</v>
      </c>
      <c r="CE1410" t="s">
        <v>97</v>
      </c>
      <c r="CF1410">
        <v>368.39</v>
      </c>
      <c r="CG1410">
        <v>4.6249999999999999E-2</v>
      </c>
      <c r="CH1410">
        <v>9325.7099999999991</v>
      </c>
      <c r="CI1410">
        <v>0</v>
      </c>
      <c r="CJ1410">
        <v>78704.139999999985</v>
      </c>
      <c r="CK1410">
        <v>254.96</v>
      </c>
      <c r="CL1410">
        <v>20</v>
      </c>
      <c r="CM1410">
        <v>246.82</v>
      </c>
      <c r="CS1410" s="2">
        <f t="shared" si="21"/>
        <v>0</v>
      </c>
      <c r="CT1410" s="2">
        <f>+SUM(AR1410:AS1410,AX1410:AY1410,AV1410:AW1410,)</f>
        <v>-29.25</v>
      </c>
    </row>
    <row r="1411" spans="1:98" x14ac:dyDescent="0.25">
      <c r="A1411" t="s">
        <v>1522</v>
      </c>
      <c r="B1411" t="s">
        <v>96</v>
      </c>
      <c r="C1411">
        <v>2624109</v>
      </c>
      <c r="D1411" t="s">
        <v>97</v>
      </c>
      <c r="E1411" s="1">
        <v>45386</v>
      </c>
      <c r="F1411">
        <v>69316.19</v>
      </c>
      <c r="G1411" s="2">
        <v>5712.54</v>
      </c>
      <c r="H1411">
        <v>69114.960000000006</v>
      </c>
      <c r="I1411">
        <v>5712.54</v>
      </c>
      <c r="J1411" s="2">
        <v>682.97</v>
      </c>
      <c r="K1411" s="2">
        <v>191.52</v>
      </c>
      <c r="L1411">
        <v>0.10249999999999999</v>
      </c>
      <c r="M1411" s="2">
        <v>1164.71</v>
      </c>
      <c r="N1411" s="2">
        <v>201.23</v>
      </c>
      <c r="O1411">
        <v>0</v>
      </c>
      <c r="P1411">
        <v>0</v>
      </c>
      <c r="Q1411">
        <v>0</v>
      </c>
      <c r="R1411">
        <v>0</v>
      </c>
      <c r="S1411">
        <v>11.93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 s="2">
        <v>671.78</v>
      </c>
      <c r="AR1411" s="2">
        <v>7.6099999999999994</v>
      </c>
      <c r="AS1411">
        <v>0</v>
      </c>
      <c r="AT1411" s="2">
        <v>0</v>
      </c>
      <c r="AU1411">
        <v>0</v>
      </c>
      <c r="AV1411" s="2">
        <v>0</v>
      </c>
      <c r="AW1411" s="2">
        <v>0</v>
      </c>
      <c r="AX1411">
        <v>0</v>
      </c>
      <c r="AY1411">
        <v>-383.04</v>
      </c>
      <c r="AZ1411">
        <v>0</v>
      </c>
      <c r="BA1411">
        <v>0</v>
      </c>
      <c r="BB1411">
        <v>1147.49</v>
      </c>
      <c r="BC1411">
        <v>0</v>
      </c>
      <c r="BD1411">
        <v>383.04</v>
      </c>
      <c r="BE1411">
        <v>0</v>
      </c>
      <c r="BF1411" t="s">
        <v>98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75974.990000000005</v>
      </c>
      <c r="BO1411">
        <v>5712.54</v>
      </c>
      <c r="BP1411">
        <v>0</v>
      </c>
      <c r="BQ1411">
        <v>5712.54</v>
      </c>
      <c r="BR1411" t="s">
        <v>612</v>
      </c>
      <c r="BS1411" t="s">
        <v>105</v>
      </c>
      <c r="BT1411" t="s">
        <v>100</v>
      </c>
      <c r="BU1411" t="s">
        <v>100</v>
      </c>
      <c r="BV1411" t="s">
        <v>100</v>
      </c>
      <c r="BW1411" t="s">
        <v>100</v>
      </c>
      <c r="BX1411">
        <v>44854</v>
      </c>
      <c r="BY1411" t="s">
        <v>101</v>
      </c>
      <c r="BZ1411">
        <v>1729.4399999999998</v>
      </c>
      <c r="CA1411">
        <v>0</v>
      </c>
      <c r="CB1411">
        <v>0</v>
      </c>
      <c r="CC1411">
        <v>0</v>
      </c>
      <c r="CD1411" s="1">
        <v>45355</v>
      </c>
      <c r="CE1411" t="s">
        <v>97</v>
      </c>
      <c r="CF1411">
        <v>682.97</v>
      </c>
      <c r="CG1411">
        <v>0.10249999999999999</v>
      </c>
      <c r="CH1411">
        <v>5712.54</v>
      </c>
      <c r="CI1411">
        <v>0</v>
      </c>
      <c r="CJ1411">
        <v>75025.19</v>
      </c>
      <c r="CK1411">
        <v>333.59</v>
      </c>
      <c r="CL1411">
        <v>0</v>
      </c>
      <c r="CM1411">
        <v>1339.01</v>
      </c>
      <c r="CS1411" s="2">
        <f t="shared" ref="CS1411:CS1474" si="22">+SUM(T1411:AM1411)</f>
        <v>0</v>
      </c>
      <c r="CT1411" s="2">
        <f>+SUM(AR1411:AS1411,AX1411:AY1411,AV1411:AW1411,)</f>
        <v>-375.43</v>
      </c>
    </row>
    <row r="1412" spans="1:98" x14ac:dyDescent="0.25">
      <c r="A1412" t="s">
        <v>1523</v>
      </c>
      <c r="B1412" t="s">
        <v>96</v>
      </c>
      <c r="C1412">
        <v>1699933</v>
      </c>
      <c r="D1412" t="s">
        <v>97</v>
      </c>
      <c r="E1412" s="1">
        <v>45383</v>
      </c>
      <c r="F1412">
        <v>69430.69</v>
      </c>
      <c r="G1412" s="2">
        <v>11892.9</v>
      </c>
      <c r="H1412">
        <v>69153.86</v>
      </c>
      <c r="I1412">
        <v>11892.9</v>
      </c>
      <c r="J1412" s="2">
        <v>340.72</v>
      </c>
      <c r="K1412" s="2">
        <v>787.06</v>
      </c>
      <c r="L1412">
        <v>3.5000000000000003E-2</v>
      </c>
      <c r="M1412" s="2">
        <v>404.61</v>
      </c>
      <c r="N1412" s="2">
        <v>276.83000000000004</v>
      </c>
      <c r="O1412">
        <v>0</v>
      </c>
      <c r="P1412">
        <v>0</v>
      </c>
      <c r="Q1412">
        <v>0</v>
      </c>
      <c r="R1412">
        <v>0</v>
      </c>
      <c r="S1412">
        <v>25.44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 s="2">
        <v>606.61</v>
      </c>
      <c r="AR1412" s="2">
        <v>6.4399999999999995</v>
      </c>
      <c r="AS1412">
        <v>0</v>
      </c>
      <c r="AT1412" s="2">
        <v>878.04</v>
      </c>
      <c r="AU1412">
        <v>0</v>
      </c>
      <c r="AV1412" s="2">
        <v>0</v>
      </c>
      <c r="AW1412" s="2">
        <v>0</v>
      </c>
      <c r="AX1412">
        <v>0</v>
      </c>
      <c r="AY1412">
        <v>0</v>
      </c>
      <c r="AZ1412">
        <v>2632</v>
      </c>
      <c r="BA1412">
        <v>2053.89</v>
      </c>
      <c r="BB1412">
        <v>0</v>
      </c>
      <c r="BC1412">
        <v>0</v>
      </c>
      <c r="BD1412">
        <v>1574.12</v>
      </c>
      <c r="BE1412">
        <v>0</v>
      </c>
      <c r="BF1412" t="s">
        <v>98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79431.89</v>
      </c>
      <c r="BO1412">
        <v>11892.9</v>
      </c>
      <c r="BP1412">
        <v>0</v>
      </c>
      <c r="BQ1412">
        <v>11892.9</v>
      </c>
      <c r="BR1412" t="s">
        <v>99</v>
      </c>
      <c r="BS1412" t="s">
        <v>100</v>
      </c>
      <c r="BT1412" t="s">
        <v>100</v>
      </c>
      <c r="BU1412" t="s">
        <v>100</v>
      </c>
      <c r="BV1412" t="s">
        <v>100</v>
      </c>
      <c r="BW1412" t="s">
        <v>100</v>
      </c>
      <c r="BX1412">
        <v>44819</v>
      </c>
      <c r="BY1412" t="s">
        <v>101</v>
      </c>
      <c r="BZ1412">
        <v>649.56000000000006</v>
      </c>
      <c r="CA1412">
        <v>0</v>
      </c>
      <c r="CB1412">
        <v>0</v>
      </c>
      <c r="CC1412">
        <v>0</v>
      </c>
      <c r="CD1412" s="1">
        <v>45352</v>
      </c>
      <c r="CE1412" t="s">
        <v>97</v>
      </c>
      <c r="CF1412">
        <v>340.72</v>
      </c>
      <c r="CG1412">
        <v>3.5000000000000003E-2</v>
      </c>
      <c r="CH1412">
        <v>11892.9</v>
      </c>
      <c r="CI1412">
        <v>0</v>
      </c>
      <c r="CJ1412">
        <v>81185.37999999999</v>
      </c>
      <c r="CK1412">
        <v>301.3</v>
      </c>
      <c r="CL1412">
        <v>439.02</v>
      </c>
      <c r="CM1412">
        <v>0</v>
      </c>
      <c r="CS1412" s="2">
        <f t="shared" si="22"/>
        <v>0</v>
      </c>
      <c r="CT1412" s="2">
        <f>+SUM(AR1412:AS1412,AX1412:AY1412,AV1412:AW1412,)</f>
        <v>6.4399999999999995</v>
      </c>
    </row>
    <row r="1413" spans="1:98" x14ac:dyDescent="0.25">
      <c r="A1413" t="s">
        <v>1524</v>
      </c>
      <c r="B1413" t="s">
        <v>96</v>
      </c>
      <c r="C1413">
        <v>1996967</v>
      </c>
      <c r="D1413" t="s">
        <v>121</v>
      </c>
      <c r="E1413" s="1">
        <v>45352</v>
      </c>
      <c r="F1413">
        <v>69295.31</v>
      </c>
      <c r="G1413" s="2">
        <v>0</v>
      </c>
      <c r="H1413">
        <v>69239.990000000005</v>
      </c>
      <c r="I1413">
        <v>0</v>
      </c>
      <c r="J1413" s="2">
        <v>459.54</v>
      </c>
      <c r="K1413" s="2">
        <v>54.3</v>
      </c>
      <c r="L1413">
        <v>7.0000000000000007E-2</v>
      </c>
      <c r="M1413" s="2">
        <v>404.22</v>
      </c>
      <c r="N1413" s="2">
        <v>55.32</v>
      </c>
      <c r="O1413">
        <v>0</v>
      </c>
      <c r="P1413">
        <v>0</v>
      </c>
      <c r="Q1413">
        <v>0</v>
      </c>
      <c r="R1413">
        <v>0</v>
      </c>
      <c r="S1413">
        <v>25.43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 s="2">
        <v>758.22</v>
      </c>
      <c r="AR1413" s="2">
        <v>8.7899999999999991</v>
      </c>
      <c r="AS1413">
        <v>0</v>
      </c>
      <c r="AT1413" s="2">
        <v>194.04</v>
      </c>
      <c r="AU1413">
        <v>0</v>
      </c>
      <c r="AV1413" s="2">
        <v>0</v>
      </c>
      <c r="AW1413" s="2">
        <v>0</v>
      </c>
      <c r="AX1413">
        <v>0</v>
      </c>
      <c r="AY1413">
        <v>0</v>
      </c>
      <c r="AZ1413">
        <v>114.17999999999998</v>
      </c>
      <c r="BA1413">
        <v>72</v>
      </c>
      <c r="BB1413">
        <v>0</v>
      </c>
      <c r="BC1413">
        <v>0</v>
      </c>
      <c r="BD1413">
        <v>162.89999999999998</v>
      </c>
      <c r="BE1413">
        <v>0</v>
      </c>
      <c r="BF1413" t="s">
        <v>98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69265.010000000009</v>
      </c>
      <c r="BO1413">
        <v>0</v>
      </c>
      <c r="BP1413">
        <v>0</v>
      </c>
      <c r="BQ1413">
        <v>0</v>
      </c>
      <c r="BR1413" t="s">
        <v>99</v>
      </c>
      <c r="BS1413" t="s">
        <v>100</v>
      </c>
      <c r="BT1413" t="s">
        <v>100</v>
      </c>
      <c r="BU1413" t="s">
        <v>100</v>
      </c>
      <c r="BV1413" t="s">
        <v>100</v>
      </c>
      <c r="BW1413" t="s">
        <v>100</v>
      </c>
      <c r="BX1413">
        <v>44721</v>
      </c>
      <c r="BY1413" t="s">
        <v>101</v>
      </c>
      <c r="BZ1413">
        <v>425.32000000000005</v>
      </c>
      <c r="CA1413">
        <v>0</v>
      </c>
      <c r="CB1413">
        <v>0</v>
      </c>
      <c r="CC1413">
        <v>0</v>
      </c>
      <c r="CD1413" s="1">
        <v>45352</v>
      </c>
      <c r="CE1413" t="s">
        <v>97</v>
      </c>
      <c r="CF1413">
        <v>459.54</v>
      </c>
      <c r="CG1413">
        <v>7.0000000000000007E-2</v>
      </c>
      <c r="CH1413">
        <v>0</v>
      </c>
      <c r="CI1413">
        <v>0</v>
      </c>
      <c r="CJ1413">
        <v>69239.989999999991</v>
      </c>
      <c r="CK1413">
        <v>376.22</v>
      </c>
      <c r="CL1413">
        <v>97.02</v>
      </c>
      <c r="CM1413">
        <v>0</v>
      </c>
      <c r="CS1413" s="2">
        <f t="shared" si="22"/>
        <v>0</v>
      </c>
      <c r="CT1413" s="2">
        <f>+SUM(AR1413:AS1413,AX1413:AY1413,AV1413:AW1413,)</f>
        <v>8.7899999999999991</v>
      </c>
    </row>
    <row r="1414" spans="1:98" x14ac:dyDescent="0.25">
      <c r="A1414" t="s">
        <v>1525</v>
      </c>
      <c r="B1414" t="s">
        <v>96</v>
      </c>
      <c r="C1414">
        <v>1976076</v>
      </c>
      <c r="D1414" t="s">
        <v>97</v>
      </c>
      <c r="E1414" s="1">
        <v>45383</v>
      </c>
      <c r="F1414">
        <v>69550.06</v>
      </c>
      <c r="G1414" s="2">
        <v>0</v>
      </c>
      <c r="H1414">
        <v>68901.37</v>
      </c>
      <c r="I1414">
        <v>0</v>
      </c>
      <c r="J1414" s="2">
        <v>584.54999999999995</v>
      </c>
      <c r="K1414" s="2">
        <v>609.16999999999996</v>
      </c>
      <c r="L1414">
        <v>4.4999999999999998E-2</v>
      </c>
      <c r="M1414" s="2">
        <v>520.41000000000008</v>
      </c>
      <c r="N1414" s="2">
        <v>648.69000000000005</v>
      </c>
      <c r="O1414">
        <v>0</v>
      </c>
      <c r="P1414">
        <v>0</v>
      </c>
      <c r="Q1414">
        <v>0</v>
      </c>
      <c r="R1414">
        <v>0</v>
      </c>
      <c r="S1414">
        <v>13.39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 s="2">
        <v>574</v>
      </c>
      <c r="AR1414" s="2">
        <v>9.9700000000000006</v>
      </c>
      <c r="AS1414">
        <v>0</v>
      </c>
      <c r="AT1414" s="2">
        <v>0</v>
      </c>
      <c r="AU1414">
        <v>0</v>
      </c>
      <c r="AV1414" s="2">
        <v>0</v>
      </c>
      <c r="AW1414" s="2">
        <v>0</v>
      </c>
      <c r="AX1414">
        <v>0</v>
      </c>
      <c r="AY1414">
        <v>-1244.3400000000001</v>
      </c>
      <c r="AZ1414">
        <v>0</v>
      </c>
      <c r="BA1414">
        <v>480.88</v>
      </c>
      <c r="BB1414">
        <v>0</v>
      </c>
      <c r="BC1414">
        <v>0</v>
      </c>
      <c r="BD1414">
        <v>1725.22</v>
      </c>
      <c r="BE1414">
        <v>0</v>
      </c>
      <c r="BF1414" t="s">
        <v>98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68420.489999999991</v>
      </c>
      <c r="BO1414">
        <v>0</v>
      </c>
      <c r="BP1414">
        <v>0</v>
      </c>
      <c r="BQ1414">
        <v>0</v>
      </c>
      <c r="BR1414" t="s">
        <v>99</v>
      </c>
      <c r="BS1414" t="s">
        <v>100</v>
      </c>
      <c r="BT1414" t="s">
        <v>100</v>
      </c>
      <c r="BU1414" t="s">
        <v>100</v>
      </c>
      <c r="BV1414" t="s">
        <v>100</v>
      </c>
      <c r="BW1414" t="s">
        <v>100</v>
      </c>
      <c r="BX1414">
        <v>44728</v>
      </c>
      <c r="BY1414" t="s">
        <v>101</v>
      </c>
      <c r="BZ1414">
        <v>2390.08</v>
      </c>
      <c r="CA1414">
        <v>0</v>
      </c>
      <c r="CB1414">
        <v>0</v>
      </c>
      <c r="CC1414">
        <v>0</v>
      </c>
      <c r="CD1414" s="1">
        <v>45352</v>
      </c>
      <c r="CE1414" t="s">
        <v>97</v>
      </c>
      <c r="CF1414">
        <v>584.54999999999995</v>
      </c>
      <c r="CG1414">
        <v>4.4999999999999998E-2</v>
      </c>
      <c r="CH1414">
        <v>0</v>
      </c>
      <c r="CI1414">
        <v>0</v>
      </c>
      <c r="CJ1414">
        <v>69226.319999999992</v>
      </c>
      <c r="CK1414">
        <v>283.52</v>
      </c>
      <c r="CL1414">
        <v>0</v>
      </c>
      <c r="CM1414">
        <v>381.73</v>
      </c>
      <c r="CS1414" s="2">
        <f t="shared" si="22"/>
        <v>0</v>
      </c>
      <c r="CT1414" s="2">
        <f>+SUM(AR1414:AS1414,AX1414:AY1414,AV1414:AW1414,)</f>
        <v>-1234.3700000000001</v>
      </c>
    </row>
    <row r="1415" spans="1:98" x14ac:dyDescent="0.25">
      <c r="A1415" t="s">
        <v>1526</v>
      </c>
      <c r="B1415" t="s">
        <v>96</v>
      </c>
      <c r="C1415">
        <v>1967398</v>
      </c>
      <c r="D1415" t="s">
        <v>97</v>
      </c>
      <c r="E1415" s="1">
        <v>45383</v>
      </c>
      <c r="F1415">
        <v>69460.42</v>
      </c>
      <c r="G1415" s="2">
        <v>0</v>
      </c>
      <c r="H1415">
        <v>68873.399999999994</v>
      </c>
      <c r="I1415">
        <v>0</v>
      </c>
      <c r="J1415" s="2">
        <v>668.96</v>
      </c>
      <c r="K1415" s="2">
        <v>0</v>
      </c>
      <c r="L1415">
        <v>6.5000000000000002E-2</v>
      </c>
      <c r="M1415" s="2">
        <v>750.90000000000009</v>
      </c>
      <c r="N1415" s="2">
        <v>587.02</v>
      </c>
      <c r="O1415">
        <v>0</v>
      </c>
      <c r="P1415">
        <v>0</v>
      </c>
      <c r="Q1415">
        <v>0</v>
      </c>
      <c r="R1415">
        <v>0</v>
      </c>
      <c r="S1415">
        <v>25.93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 s="2">
        <v>681.15</v>
      </c>
      <c r="AR1415" s="2">
        <v>4.84</v>
      </c>
      <c r="AS1415">
        <v>0</v>
      </c>
      <c r="AT1415" s="2">
        <v>0</v>
      </c>
      <c r="AU1415">
        <v>0</v>
      </c>
      <c r="AV1415" s="2">
        <v>0</v>
      </c>
      <c r="AW1415" s="2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 t="s">
        <v>98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68873.399999999994</v>
      </c>
      <c r="BO1415">
        <v>0</v>
      </c>
      <c r="BP1415">
        <v>0</v>
      </c>
      <c r="BQ1415">
        <v>0</v>
      </c>
      <c r="BR1415" t="s">
        <v>104</v>
      </c>
      <c r="BS1415" t="s">
        <v>100</v>
      </c>
      <c r="BT1415" t="s">
        <v>100</v>
      </c>
      <c r="BU1415" t="s">
        <v>100</v>
      </c>
      <c r="BV1415" t="s">
        <v>105</v>
      </c>
      <c r="BW1415" t="s">
        <v>100</v>
      </c>
      <c r="BX1415">
        <v>44691</v>
      </c>
      <c r="BY1415" t="s">
        <v>101</v>
      </c>
      <c r="BZ1415">
        <v>1307.1500000000001</v>
      </c>
      <c r="CA1415">
        <v>0</v>
      </c>
      <c r="CB1415">
        <v>0</v>
      </c>
      <c r="CC1415">
        <v>0</v>
      </c>
      <c r="CD1415" s="1">
        <v>45352</v>
      </c>
      <c r="CE1415" t="s">
        <v>97</v>
      </c>
      <c r="CF1415">
        <v>668.96</v>
      </c>
      <c r="CG1415">
        <v>6.5000000000000002E-2</v>
      </c>
      <c r="CH1415">
        <v>0</v>
      </c>
      <c r="CI1415">
        <v>0</v>
      </c>
      <c r="CJ1415">
        <v>69167.7</v>
      </c>
      <c r="CK1415">
        <v>339.37</v>
      </c>
      <c r="CL1415">
        <v>0</v>
      </c>
      <c r="CM1415">
        <v>0</v>
      </c>
      <c r="CS1415" s="2">
        <f t="shared" si="22"/>
        <v>0</v>
      </c>
      <c r="CT1415" s="2">
        <f>+SUM(AR1415:AS1415,AX1415:AY1415,AV1415:AW1415,)</f>
        <v>4.84</v>
      </c>
    </row>
    <row r="1416" spans="1:98" x14ac:dyDescent="0.25">
      <c r="A1416" t="s">
        <v>1527</v>
      </c>
      <c r="B1416" t="s">
        <v>96</v>
      </c>
      <c r="C1416">
        <v>1965842</v>
      </c>
      <c r="D1416" t="s">
        <v>121</v>
      </c>
      <c r="E1416" s="1">
        <v>45352</v>
      </c>
      <c r="F1416">
        <v>69129.5</v>
      </c>
      <c r="G1416" s="2">
        <v>34706.46</v>
      </c>
      <c r="H1416">
        <v>69027.05</v>
      </c>
      <c r="I1416">
        <v>34706.46</v>
      </c>
      <c r="J1416" s="2">
        <v>390.49</v>
      </c>
      <c r="K1416" s="2">
        <v>287.26</v>
      </c>
      <c r="L1416">
        <v>0.05</v>
      </c>
      <c r="M1416" s="2">
        <v>288.04000000000002</v>
      </c>
      <c r="N1416" s="2">
        <v>102.45</v>
      </c>
      <c r="O1416">
        <v>0</v>
      </c>
      <c r="P1416">
        <v>0</v>
      </c>
      <c r="Q1416">
        <v>0</v>
      </c>
      <c r="R1416">
        <v>0</v>
      </c>
      <c r="S1416">
        <v>13.33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 s="2">
        <v>706.38000000000011</v>
      </c>
      <c r="AR1416" s="2">
        <v>4.26</v>
      </c>
      <c r="AS1416">
        <v>0</v>
      </c>
      <c r="AT1416" s="2">
        <v>30</v>
      </c>
      <c r="AU1416">
        <v>0</v>
      </c>
      <c r="AV1416" s="2">
        <v>30</v>
      </c>
      <c r="AW1416" s="2">
        <v>0</v>
      </c>
      <c r="AX1416">
        <v>90.1</v>
      </c>
      <c r="AY1416">
        <v>-90.1</v>
      </c>
      <c r="AZ1416">
        <v>880.9</v>
      </c>
      <c r="BA1416">
        <v>179.63</v>
      </c>
      <c r="BB1416">
        <v>0</v>
      </c>
      <c r="BC1416">
        <v>0</v>
      </c>
      <c r="BD1416">
        <v>287.26</v>
      </c>
      <c r="BE1416">
        <v>0</v>
      </c>
      <c r="BF1416" t="s">
        <v>98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103871.92</v>
      </c>
      <c r="BO1416">
        <v>34706.46</v>
      </c>
      <c r="BP1416">
        <v>0</v>
      </c>
      <c r="BQ1416">
        <v>34706.46</v>
      </c>
      <c r="BR1416" t="s">
        <v>99</v>
      </c>
      <c r="BS1416" t="s">
        <v>100</v>
      </c>
      <c r="BT1416" t="s">
        <v>100</v>
      </c>
      <c r="BU1416" t="s">
        <v>100</v>
      </c>
      <c r="BV1416" t="s">
        <v>100</v>
      </c>
      <c r="BW1416" t="s">
        <v>100</v>
      </c>
      <c r="BX1416">
        <v>44672</v>
      </c>
      <c r="BY1416" t="s">
        <v>101</v>
      </c>
      <c r="BZ1416">
        <v>342.90000000000003</v>
      </c>
      <c r="CA1416">
        <v>288.04000000000002</v>
      </c>
      <c r="CB1416">
        <v>0</v>
      </c>
      <c r="CC1416">
        <v>0</v>
      </c>
      <c r="CD1416" s="1">
        <v>45323</v>
      </c>
      <c r="CE1416" t="s">
        <v>121</v>
      </c>
      <c r="CF1416">
        <v>390.49</v>
      </c>
      <c r="CG1416">
        <v>0.05</v>
      </c>
      <c r="CH1416">
        <v>34706.46</v>
      </c>
      <c r="CI1416">
        <v>0</v>
      </c>
      <c r="CJ1416">
        <v>103835.95999999999</v>
      </c>
      <c r="CK1416">
        <v>352.16</v>
      </c>
      <c r="CL1416">
        <v>0</v>
      </c>
      <c r="CM1416">
        <v>90.1</v>
      </c>
      <c r="CS1416" s="2">
        <f t="shared" si="22"/>
        <v>0</v>
      </c>
      <c r="CT1416" s="2">
        <f>+SUM(AR1416:AS1416,AX1416:AY1416,AV1416:AW1416,)</f>
        <v>34.260000000000005</v>
      </c>
    </row>
    <row r="1417" spans="1:98" x14ac:dyDescent="0.25">
      <c r="A1417" t="s">
        <v>1528</v>
      </c>
      <c r="B1417" t="s">
        <v>96</v>
      </c>
      <c r="C1417">
        <v>1996682</v>
      </c>
      <c r="D1417" t="s">
        <v>97</v>
      </c>
      <c r="E1417" s="1">
        <v>45383</v>
      </c>
      <c r="F1417">
        <v>69400.929999999993</v>
      </c>
      <c r="G1417" s="2">
        <v>0</v>
      </c>
      <c r="H1417">
        <v>68633.740000000005</v>
      </c>
      <c r="I1417">
        <v>0</v>
      </c>
      <c r="J1417" s="2">
        <v>758.48</v>
      </c>
      <c r="K1417" s="2">
        <v>284.07</v>
      </c>
      <c r="L1417">
        <v>6.5000000000000002E-2</v>
      </c>
      <c r="M1417" s="2">
        <v>749.77</v>
      </c>
      <c r="N1417" s="2">
        <v>767.19</v>
      </c>
      <c r="O1417">
        <v>0</v>
      </c>
      <c r="P1417">
        <v>0</v>
      </c>
      <c r="Q1417">
        <v>0</v>
      </c>
      <c r="R1417">
        <v>0</v>
      </c>
      <c r="S1417">
        <v>25.41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 s="2">
        <v>991.07999999999993</v>
      </c>
      <c r="AR1417" s="2">
        <v>8.06</v>
      </c>
      <c r="AS1417">
        <v>0</v>
      </c>
      <c r="AT1417" s="2">
        <v>0</v>
      </c>
      <c r="AU1417">
        <v>0</v>
      </c>
      <c r="AV1417" s="2">
        <v>0</v>
      </c>
      <c r="AW1417" s="2">
        <v>0</v>
      </c>
      <c r="AX1417">
        <v>0</v>
      </c>
      <c r="AY1417">
        <v>0</v>
      </c>
      <c r="AZ1417">
        <v>85.3</v>
      </c>
      <c r="BA1417">
        <v>2016.6</v>
      </c>
      <c r="BB1417">
        <v>0</v>
      </c>
      <c r="BC1417">
        <v>0</v>
      </c>
      <c r="BD1417">
        <v>568.14</v>
      </c>
      <c r="BE1417">
        <v>0</v>
      </c>
      <c r="BF1417" t="s">
        <v>98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66617.14</v>
      </c>
      <c r="BO1417">
        <v>0</v>
      </c>
      <c r="BP1417">
        <v>0</v>
      </c>
      <c r="BQ1417">
        <v>0</v>
      </c>
      <c r="BR1417" t="s">
        <v>99</v>
      </c>
      <c r="BS1417" t="s">
        <v>100</v>
      </c>
      <c r="BT1417" t="s">
        <v>100</v>
      </c>
      <c r="BU1417" t="s">
        <v>100</v>
      </c>
      <c r="BV1417" t="s">
        <v>100</v>
      </c>
      <c r="BW1417" t="s">
        <v>100</v>
      </c>
      <c r="BX1417">
        <v>44721</v>
      </c>
      <c r="BY1417" t="s">
        <v>101</v>
      </c>
      <c r="BZ1417">
        <v>1483.49</v>
      </c>
      <c r="CA1417">
        <v>0</v>
      </c>
      <c r="CB1417">
        <v>0</v>
      </c>
      <c r="CC1417">
        <v>0</v>
      </c>
      <c r="CD1417" s="1">
        <v>45352</v>
      </c>
      <c r="CE1417" t="s">
        <v>97</v>
      </c>
      <c r="CF1417">
        <v>758.48</v>
      </c>
      <c r="CG1417">
        <v>6.5000000000000002E-2</v>
      </c>
      <c r="CH1417">
        <v>0</v>
      </c>
      <c r="CI1417">
        <v>0</v>
      </c>
      <c r="CJ1417">
        <v>69018.37</v>
      </c>
      <c r="CK1417">
        <v>493.13</v>
      </c>
      <c r="CL1417">
        <v>0</v>
      </c>
      <c r="CM1417">
        <v>0</v>
      </c>
      <c r="CS1417" s="2">
        <f t="shared" si="22"/>
        <v>0</v>
      </c>
      <c r="CT1417" s="2">
        <f>+SUM(AR1417:AS1417,AX1417:AY1417,AV1417:AW1417,)</f>
        <v>8.06</v>
      </c>
    </row>
    <row r="1418" spans="1:98" x14ac:dyDescent="0.25">
      <c r="A1418" t="s">
        <v>1529</v>
      </c>
      <c r="B1418" t="s">
        <v>96</v>
      </c>
      <c r="C1418">
        <v>2118767</v>
      </c>
      <c r="D1418" t="s">
        <v>97</v>
      </c>
      <c r="E1418" s="1">
        <v>45383</v>
      </c>
      <c r="F1418">
        <v>68978.850000000006</v>
      </c>
      <c r="G1418" s="2">
        <v>0</v>
      </c>
      <c r="H1418">
        <v>68753.600000000006</v>
      </c>
      <c r="I1418">
        <v>0</v>
      </c>
      <c r="J1418" s="2">
        <v>414.16</v>
      </c>
      <c r="K1418" s="2">
        <v>787.7</v>
      </c>
      <c r="L1418">
        <v>5.2499999999999998E-2</v>
      </c>
      <c r="M1418" s="2">
        <v>603.06999999999994</v>
      </c>
      <c r="N1418" s="2">
        <v>225.25</v>
      </c>
      <c r="O1418">
        <v>0</v>
      </c>
      <c r="P1418">
        <v>0</v>
      </c>
      <c r="Q1418">
        <v>0</v>
      </c>
      <c r="R1418">
        <v>0</v>
      </c>
      <c r="S1418">
        <v>25.4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 s="2">
        <v>760.38</v>
      </c>
      <c r="AR1418" s="2">
        <v>102.03</v>
      </c>
      <c r="AS1418">
        <v>0</v>
      </c>
      <c r="AT1418" s="2">
        <v>0</v>
      </c>
      <c r="AU1418">
        <v>0</v>
      </c>
      <c r="AV1418" s="2">
        <v>0</v>
      </c>
      <c r="AW1418" s="2">
        <v>0</v>
      </c>
      <c r="AX1418">
        <v>0</v>
      </c>
      <c r="AY1418">
        <v>0</v>
      </c>
      <c r="AZ1418">
        <v>0</v>
      </c>
      <c r="BA1418">
        <v>1961.38</v>
      </c>
      <c r="BB1418">
        <v>0</v>
      </c>
      <c r="BC1418">
        <v>0</v>
      </c>
      <c r="BD1418">
        <v>1575.4</v>
      </c>
      <c r="BE1418">
        <v>0</v>
      </c>
      <c r="BF1418" t="s">
        <v>98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66792.22</v>
      </c>
      <c r="BO1418">
        <v>0</v>
      </c>
      <c r="BP1418">
        <v>0</v>
      </c>
      <c r="BQ1418">
        <v>0</v>
      </c>
      <c r="BR1418" t="s">
        <v>99</v>
      </c>
      <c r="BS1418" t="s">
        <v>100</v>
      </c>
      <c r="BT1418" t="s">
        <v>100</v>
      </c>
      <c r="BU1418" t="s">
        <v>100</v>
      </c>
      <c r="BV1418" t="s">
        <v>100</v>
      </c>
      <c r="BW1418" t="s">
        <v>100</v>
      </c>
      <c r="BX1418">
        <v>44806</v>
      </c>
      <c r="BY1418" t="s">
        <v>101</v>
      </c>
      <c r="BZ1418">
        <v>700.89</v>
      </c>
      <c r="CA1418">
        <v>0</v>
      </c>
      <c r="CB1418">
        <v>0</v>
      </c>
      <c r="CC1418">
        <v>0</v>
      </c>
      <c r="CD1418" s="1">
        <v>45352</v>
      </c>
      <c r="CE1418" t="s">
        <v>97</v>
      </c>
      <c r="CF1418">
        <v>414.16</v>
      </c>
      <c r="CG1418">
        <v>5.2499999999999998E-2</v>
      </c>
      <c r="CH1418">
        <v>0</v>
      </c>
      <c r="CI1418">
        <v>0</v>
      </c>
      <c r="CJ1418">
        <v>68866.47</v>
      </c>
      <c r="CK1418">
        <v>377.89</v>
      </c>
      <c r="CL1418">
        <v>0</v>
      </c>
      <c r="CM1418">
        <v>0</v>
      </c>
      <c r="CS1418" s="2">
        <f t="shared" si="22"/>
        <v>0</v>
      </c>
      <c r="CT1418" s="2">
        <f>+SUM(AR1418:AS1418,AX1418:AY1418,AV1418:AW1418,)</f>
        <v>102.03</v>
      </c>
    </row>
    <row r="1419" spans="1:98" x14ac:dyDescent="0.25">
      <c r="A1419" t="s">
        <v>1530</v>
      </c>
      <c r="B1419" t="s">
        <v>96</v>
      </c>
      <c r="C1419">
        <v>2119130</v>
      </c>
      <c r="D1419" t="s">
        <v>97</v>
      </c>
      <c r="E1419" s="1">
        <v>45383</v>
      </c>
      <c r="F1419">
        <v>68890.92</v>
      </c>
      <c r="G1419" s="2">
        <v>0</v>
      </c>
      <c r="H1419">
        <v>68775.44</v>
      </c>
      <c r="I1419">
        <v>0</v>
      </c>
      <c r="J1419" s="2">
        <v>330.32</v>
      </c>
      <c r="K1419" s="2">
        <v>243.88</v>
      </c>
      <c r="L1419">
        <v>4.7500000000000001E-2</v>
      </c>
      <c r="M1419" s="2">
        <v>545.16000000000008</v>
      </c>
      <c r="N1419" s="2">
        <v>115.48</v>
      </c>
      <c r="O1419">
        <v>0</v>
      </c>
      <c r="P1419">
        <v>0</v>
      </c>
      <c r="Q1419">
        <v>0</v>
      </c>
      <c r="R1419">
        <v>0</v>
      </c>
      <c r="S1419">
        <v>12.14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 s="2">
        <v>538.68000000000006</v>
      </c>
      <c r="AR1419" s="2">
        <v>8.1999999999999993</v>
      </c>
      <c r="AS1419">
        <v>0</v>
      </c>
      <c r="AT1419" s="2">
        <v>260</v>
      </c>
      <c r="AU1419">
        <v>0</v>
      </c>
      <c r="AV1419" s="2">
        <v>0</v>
      </c>
      <c r="AW1419" s="2">
        <v>0</v>
      </c>
      <c r="AX1419">
        <v>0</v>
      </c>
      <c r="AY1419">
        <v>0</v>
      </c>
      <c r="AZ1419">
        <v>0</v>
      </c>
      <c r="BA1419">
        <v>1266.5</v>
      </c>
      <c r="BB1419">
        <v>0</v>
      </c>
      <c r="BC1419">
        <v>0</v>
      </c>
      <c r="BD1419">
        <v>487.76</v>
      </c>
      <c r="BE1419">
        <v>16.510000000000002</v>
      </c>
      <c r="BF1419" t="s">
        <v>98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67622.430000000008</v>
      </c>
      <c r="BO1419">
        <v>0</v>
      </c>
      <c r="BP1419">
        <v>0</v>
      </c>
      <c r="BQ1419">
        <v>0</v>
      </c>
      <c r="BR1419" t="s">
        <v>99</v>
      </c>
      <c r="BS1419" t="s">
        <v>100</v>
      </c>
      <c r="BT1419" t="s">
        <v>100</v>
      </c>
      <c r="BU1419" t="s">
        <v>100</v>
      </c>
      <c r="BV1419" t="s">
        <v>100</v>
      </c>
      <c r="BW1419" t="s">
        <v>100</v>
      </c>
      <c r="BX1419">
        <v>44817</v>
      </c>
      <c r="BY1419" t="s">
        <v>101</v>
      </c>
      <c r="BZ1419">
        <v>640.29999999999995</v>
      </c>
      <c r="CA1419">
        <v>0</v>
      </c>
      <c r="CB1419">
        <v>0</v>
      </c>
      <c r="CC1419">
        <v>0</v>
      </c>
      <c r="CD1419" s="1">
        <v>45352</v>
      </c>
      <c r="CE1419" t="s">
        <v>97</v>
      </c>
      <c r="CF1419">
        <v>330.32</v>
      </c>
      <c r="CG1419">
        <v>4.7500000000000001E-2</v>
      </c>
      <c r="CH1419">
        <v>0</v>
      </c>
      <c r="CI1419">
        <v>0</v>
      </c>
      <c r="CJ1419">
        <v>68833.289999999994</v>
      </c>
      <c r="CK1419">
        <v>267.04000000000002</v>
      </c>
      <c r="CL1419">
        <v>130</v>
      </c>
      <c r="CM1419">
        <v>0</v>
      </c>
      <c r="CS1419" s="2">
        <f t="shared" si="22"/>
        <v>0</v>
      </c>
      <c r="CT1419" s="2">
        <f>+SUM(AR1419:AS1419,AX1419:AY1419,AV1419:AW1419,)</f>
        <v>8.1999999999999993</v>
      </c>
    </row>
    <row r="1420" spans="1:98" x14ac:dyDescent="0.25">
      <c r="A1420" t="s">
        <v>1531</v>
      </c>
      <c r="B1420" t="s">
        <v>96</v>
      </c>
      <c r="C1420">
        <v>1829749</v>
      </c>
      <c r="D1420" t="s">
        <v>97</v>
      </c>
      <c r="E1420" s="1">
        <v>45383</v>
      </c>
      <c r="F1420">
        <v>68799.69</v>
      </c>
      <c r="G1420" s="2">
        <v>33797.279999999999</v>
      </c>
      <c r="H1420">
        <v>68607.88</v>
      </c>
      <c r="I1420">
        <v>33797.279999999999</v>
      </c>
      <c r="J1420" s="2">
        <v>360.89</v>
      </c>
      <c r="K1420" s="2">
        <v>376.95</v>
      </c>
      <c r="L1420">
        <v>4.6249999999999999E-2</v>
      </c>
      <c r="M1420" s="2">
        <v>529.97</v>
      </c>
      <c r="N1420" s="2">
        <v>191.81</v>
      </c>
      <c r="O1420">
        <v>0</v>
      </c>
      <c r="P1420">
        <v>0</v>
      </c>
      <c r="Q1420">
        <v>0</v>
      </c>
      <c r="R1420">
        <v>0</v>
      </c>
      <c r="S1420">
        <v>10.969999999999999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 s="2">
        <v>738.06999999999994</v>
      </c>
      <c r="AR1420" s="2">
        <v>8.5</v>
      </c>
      <c r="AS1420">
        <v>0</v>
      </c>
      <c r="AT1420" s="2">
        <v>210.68</v>
      </c>
      <c r="AU1420">
        <v>0</v>
      </c>
      <c r="AV1420" s="2">
        <v>0</v>
      </c>
      <c r="AW1420" s="2">
        <v>0</v>
      </c>
      <c r="AX1420">
        <v>1155.94</v>
      </c>
      <c r="AY1420">
        <v>-376.95</v>
      </c>
      <c r="AZ1420">
        <v>2902.53</v>
      </c>
      <c r="BA1420">
        <v>0</v>
      </c>
      <c r="BB1420">
        <v>778.99</v>
      </c>
      <c r="BC1420">
        <v>0</v>
      </c>
      <c r="BD1420">
        <v>753.9</v>
      </c>
      <c r="BE1420">
        <v>0</v>
      </c>
      <c r="BF1420" t="s">
        <v>98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103289.49</v>
      </c>
      <c r="BO1420">
        <v>33797.279999999999</v>
      </c>
      <c r="BP1420">
        <v>0</v>
      </c>
      <c r="BQ1420">
        <v>33797.279999999999</v>
      </c>
      <c r="BR1420" t="s">
        <v>99</v>
      </c>
      <c r="BS1420" t="s">
        <v>100</v>
      </c>
      <c r="BT1420" t="s">
        <v>100</v>
      </c>
      <c r="BU1420" t="s">
        <v>100</v>
      </c>
      <c r="BV1420" t="s">
        <v>100</v>
      </c>
      <c r="BW1420" t="s">
        <v>100</v>
      </c>
      <c r="BX1420">
        <v>44580</v>
      </c>
      <c r="BY1420" t="s">
        <v>101</v>
      </c>
      <c r="BZ1420">
        <v>-76.680000000000064</v>
      </c>
      <c r="CA1420">
        <v>0</v>
      </c>
      <c r="CB1420">
        <v>0</v>
      </c>
      <c r="CC1420">
        <v>0</v>
      </c>
      <c r="CD1420" s="1">
        <v>45352</v>
      </c>
      <c r="CE1420" t="s">
        <v>97</v>
      </c>
      <c r="CF1420">
        <v>360.89</v>
      </c>
      <c r="CG1420">
        <v>4.6249999999999999E-2</v>
      </c>
      <c r="CH1420">
        <v>33797.279999999999</v>
      </c>
      <c r="CI1420">
        <v>0</v>
      </c>
      <c r="CJ1420">
        <v>102501.25</v>
      </c>
      <c r="CK1420">
        <v>366</v>
      </c>
      <c r="CL1420">
        <v>105.34</v>
      </c>
      <c r="CM1420">
        <v>1155.94</v>
      </c>
      <c r="CS1420" s="2">
        <f t="shared" si="22"/>
        <v>0</v>
      </c>
      <c r="CT1420" s="2">
        <f>+SUM(AR1420:AS1420,AX1420:AY1420,AV1420:AW1420,)</f>
        <v>787.49</v>
      </c>
    </row>
    <row r="1421" spans="1:98" x14ac:dyDescent="0.25">
      <c r="A1421" t="s">
        <v>1532</v>
      </c>
      <c r="B1421" t="s">
        <v>96</v>
      </c>
      <c r="C1421">
        <v>1996906</v>
      </c>
      <c r="D1421" t="s">
        <v>121</v>
      </c>
      <c r="E1421" s="1">
        <v>45352</v>
      </c>
      <c r="F1421">
        <v>68650.880000000005</v>
      </c>
      <c r="G1421" s="2">
        <v>0</v>
      </c>
      <c r="H1421">
        <v>68494.37</v>
      </c>
      <c r="I1421">
        <v>0</v>
      </c>
      <c r="J1421" s="2">
        <v>471.16</v>
      </c>
      <c r="K1421" s="2">
        <v>500.82</v>
      </c>
      <c r="L1421">
        <v>5.5E-2</v>
      </c>
      <c r="M1421" s="2">
        <v>314.64999999999998</v>
      </c>
      <c r="N1421" s="2">
        <v>156.51</v>
      </c>
      <c r="O1421">
        <v>0</v>
      </c>
      <c r="P1421">
        <v>0</v>
      </c>
      <c r="Q1421">
        <v>0</v>
      </c>
      <c r="R1421">
        <v>0</v>
      </c>
      <c r="S1421">
        <v>25.38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 s="2">
        <v>828.24</v>
      </c>
      <c r="AR1421" s="2">
        <v>103.19999999999999</v>
      </c>
      <c r="AS1421">
        <v>0</v>
      </c>
      <c r="AT1421" s="2">
        <v>430</v>
      </c>
      <c r="AU1421">
        <v>0</v>
      </c>
      <c r="AV1421" s="2">
        <v>30</v>
      </c>
      <c r="AW1421" s="2">
        <v>0</v>
      </c>
      <c r="AX1421">
        <v>2144.5700000000002</v>
      </c>
      <c r="AY1421">
        <v>-500.82</v>
      </c>
      <c r="AZ1421">
        <v>3262</v>
      </c>
      <c r="BA1421">
        <v>0</v>
      </c>
      <c r="BB1421">
        <v>1643.75</v>
      </c>
      <c r="BC1421">
        <v>0</v>
      </c>
      <c r="BD1421">
        <v>500.82</v>
      </c>
      <c r="BE1421">
        <v>0</v>
      </c>
      <c r="BF1421" t="s">
        <v>98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70682.76999999999</v>
      </c>
      <c r="BO1421">
        <v>0</v>
      </c>
      <c r="BP1421">
        <v>0</v>
      </c>
      <c r="BQ1421">
        <v>0</v>
      </c>
      <c r="BR1421" t="s">
        <v>99</v>
      </c>
      <c r="BS1421" t="s">
        <v>100</v>
      </c>
      <c r="BT1421" t="s">
        <v>100</v>
      </c>
      <c r="BU1421" t="s">
        <v>100</v>
      </c>
      <c r="BV1421" t="s">
        <v>100</v>
      </c>
      <c r="BW1421" t="s">
        <v>100</v>
      </c>
      <c r="BX1421">
        <v>44721</v>
      </c>
      <c r="BY1421" t="s">
        <v>101</v>
      </c>
      <c r="BZ1421">
        <v>-1331.17</v>
      </c>
      <c r="CA1421">
        <v>314.64999999999998</v>
      </c>
      <c r="CB1421">
        <v>0</v>
      </c>
      <c r="CC1421">
        <v>0</v>
      </c>
      <c r="CD1421" s="1">
        <v>45323</v>
      </c>
      <c r="CE1421" t="s">
        <v>121</v>
      </c>
      <c r="CF1421">
        <v>471.16</v>
      </c>
      <c r="CG1421">
        <v>5.5E-2</v>
      </c>
      <c r="CH1421">
        <v>0</v>
      </c>
      <c r="CI1421">
        <v>0</v>
      </c>
      <c r="CJ1421">
        <v>68650.880000000005</v>
      </c>
      <c r="CK1421">
        <v>411.82</v>
      </c>
      <c r="CL1421">
        <v>200</v>
      </c>
      <c r="CM1421">
        <v>2144.5700000000002</v>
      </c>
      <c r="CS1421" s="2">
        <f t="shared" si="22"/>
        <v>0</v>
      </c>
      <c r="CT1421" s="2">
        <f>+SUM(AR1421:AS1421,AX1421:AY1421,AV1421:AW1421,)</f>
        <v>1776.95</v>
      </c>
    </row>
    <row r="1422" spans="1:98" x14ac:dyDescent="0.25">
      <c r="A1422" t="s">
        <v>1533</v>
      </c>
      <c r="B1422" t="s">
        <v>96</v>
      </c>
      <c r="C1422">
        <v>2113345</v>
      </c>
      <c r="D1422" t="s">
        <v>97</v>
      </c>
      <c r="E1422" s="1">
        <v>45383</v>
      </c>
      <c r="F1422">
        <v>68548.84</v>
      </c>
      <c r="G1422" s="2">
        <v>0</v>
      </c>
      <c r="H1422">
        <v>68497.67</v>
      </c>
      <c r="I1422">
        <v>0</v>
      </c>
      <c r="J1422" s="2">
        <v>322.51</v>
      </c>
      <c r="K1422" s="2">
        <v>299.89999999999998</v>
      </c>
      <c r="L1422">
        <v>4.7500000000000001E-2</v>
      </c>
      <c r="M1422" s="2">
        <v>271.33999999999997</v>
      </c>
      <c r="N1422" s="2">
        <v>51.17</v>
      </c>
      <c r="O1422">
        <v>0</v>
      </c>
      <c r="P1422">
        <v>0</v>
      </c>
      <c r="Q1422">
        <v>0</v>
      </c>
      <c r="R1422">
        <v>0</v>
      </c>
      <c r="S1422">
        <v>25.36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 s="2">
        <v>2758.64</v>
      </c>
      <c r="AR1422" s="2">
        <v>8.61</v>
      </c>
      <c r="AS1422">
        <v>0</v>
      </c>
      <c r="AT1422" s="2">
        <v>0</v>
      </c>
      <c r="AU1422">
        <v>0</v>
      </c>
      <c r="AV1422" s="2">
        <v>0</v>
      </c>
      <c r="AW1422" s="2">
        <v>0</v>
      </c>
      <c r="AX1422">
        <v>0</v>
      </c>
      <c r="AY1422">
        <v>0</v>
      </c>
      <c r="AZ1422">
        <v>929.46</v>
      </c>
      <c r="BA1422">
        <v>1199.4100000000001</v>
      </c>
      <c r="BB1422">
        <v>0</v>
      </c>
      <c r="BC1422">
        <v>0</v>
      </c>
      <c r="BD1422">
        <v>299.89999999999998</v>
      </c>
      <c r="BE1422">
        <v>0</v>
      </c>
      <c r="BF1422" t="s">
        <v>98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67298.259999999995</v>
      </c>
      <c r="BO1422">
        <v>0</v>
      </c>
      <c r="BP1422">
        <v>0</v>
      </c>
      <c r="BQ1422">
        <v>0</v>
      </c>
      <c r="BR1422" t="s">
        <v>99</v>
      </c>
      <c r="BS1422" t="s">
        <v>100</v>
      </c>
      <c r="BT1422" t="s">
        <v>100</v>
      </c>
      <c r="BU1422" t="s">
        <v>100</v>
      </c>
      <c r="BV1422" t="s">
        <v>100</v>
      </c>
      <c r="BW1422" t="s">
        <v>100</v>
      </c>
      <c r="BX1422">
        <v>44802</v>
      </c>
      <c r="BY1422" t="s">
        <v>101</v>
      </c>
      <c r="BZ1422">
        <v>288.54000000000002</v>
      </c>
      <c r="CA1422">
        <v>0</v>
      </c>
      <c r="CB1422">
        <v>0</v>
      </c>
      <c r="CC1422">
        <v>0</v>
      </c>
      <c r="CD1422" s="1">
        <v>45383</v>
      </c>
      <c r="CE1422" t="s">
        <v>97</v>
      </c>
      <c r="CF1422">
        <v>322.51</v>
      </c>
      <c r="CG1422">
        <v>4.7500000000000001E-2</v>
      </c>
      <c r="CH1422">
        <v>0</v>
      </c>
      <c r="CI1422">
        <v>0</v>
      </c>
      <c r="CJ1422">
        <v>68497.67</v>
      </c>
      <c r="CK1422">
        <v>1376.52</v>
      </c>
      <c r="CL1422">
        <v>0</v>
      </c>
      <c r="CM1422">
        <v>0</v>
      </c>
      <c r="CS1422" s="2">
        <f t="shared" si="22"/>
        <v>0</v>
      </c>
      <c r="CT1422" s="2">
        <f>+SUM(AR1422:AS1422,AX1422:AY1422,AV1422:AW1422,)</f>
        <v>8.61</v>
      </c>
    </row>
    <row r="1423" spans="1:98" x14ac:dyDescent="0.25">
      <c r="A1423" t="s">
        <v>1534</v>
      </c>
      <c r="B1423" t="s">
        <v>96</v>
      </c>
      <c r="C1423">
        <v>1977210</v>
      </c>
      <c r="D1423" t="s">
        <v>97</v>
      </c>
      <c r="E1423" s="1">
        <v>45383</v>
      </c>
      <c r="F1423">
        <v>68489.98</v>
      </c>
      <c r="G1423" s="2">
        <v>0</v>
      </c>
      <c r="H1423">
        <v>68441.52</v>
      </c>
      <c r="I1423">
        <v>0</v>
      </c>
      <c r="J1423" s="2">
        <v>530.67999999999995</v>
      </c>
      <c r="K1423" s="2">
        <v>1327.7</v>
      </c>
      <c r="L1423">
        <v>8.8749999999999996E-2</v>
      </c>
      <c r="M1423" s="2">
        <v>1012.9000000000001</v>
      </c>
      <c r="N1423" s="2">
        <v>48.46</v>
      </c>
      <c r="O1423">
        <v>0</v>
      </c>
      <c r="P1423">
        <v>0</v>
      </c>
      <c r="Q1423">
        <v>0</v>
      </c>
      <c r="R1423">
        <v>0</v>
      </c>
      <c r="S1423">
        <v>13.21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 s="2">
        <v>1042.3800000000001</v>
      </c>
      <c r="AR1423" s="2">
        <v>7.3900000000000006</v>
      </c>
      <c r="AS1423">
        <v>0</v>
      </c>
      <c r="AT1423" s="2">
        <v>0</v>
      </c>
      <c r="AU1423">
        <v>0</v>
      </c>
      <c r="AV1423" s="2">
        <v>0</v>
      </c>
      <c r="AW1423" s="2">
        <v>0</v>
      </c>
      <c r="AX1423">
        <v>0</v>
      </c>
      <c r="AY1423">
        <v>0</v>
      </c>
      <c r="AZ1423">
        <v>0</v>
      </c>
      <c r="BA1423">
        <v>3144.74</v>
      </c>
      <c r="BB1423">
        <v>0</v>
      </c>
      <c r="BC1423">
        <v>0</v>
      </c>
      <c r="BD1423">
        <v>2500.38</v>
      </c>
      <c r="BE1423">
        <v>0</v>
      </c>
      <c r="BF1423" t="s">
        <v>98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65296.780000000006</v>
      </c>
      <c r="BO1423">
        <v>0</v>
      </c>
      <c r="BP1423">
        <v>0</v>
      </c>
      <c r="BQ1423">
        <v>0</v>
      </c>
      <c r="BR1423" t="s">
        <v>99</v>
      </c>
      <c r="BS1423" t="s">
        <v>100</v>
      </c>
      <c r="BT1423" t="s">
        <v>100</v>
      </c>
      <c r="BU1423" t="s">
        <v>100</v>
      </c>
      <c r="BV1423" t="s">
        <v>100</v>
      </c>
      <c r="BW1423" t="s">
        <v>100</v>
      </c>
      <c r="BX1423">
        <v>44706</v>
      </c>
      <c r="BY1423" t="s">
        <v>101</v>
      </c>
      <c r="BZ1423">
        <v>1040.7600000000002</v>
      </c>
      <c r="CA1423">
        <v>0</v>
      </c>
      <c r="CB1423">
        <v>0</v>
      </c>
      <c r="CC1423">
        <v>0</v>
      </c>
      <c r="CD1423" s="1">
        <v>45352</v>
      </c>
      <c r="CE1423" t="s">
        <v>97</v>
      </c>
      <c r="CF1423">
        <v>530.67999999999995</v>
      </c>
      <c r="CG1423">
        <v>8.8749999999999996E-2</v>
      </c>
      <c r="CH1423">
        <v>0</v>
      </c>
      <c r="CI1423">
        <v>0</v>
      </c>
      <c r="CJ1423">
        <v>68465.84</v>
      </c>
      <c r="CK1423">
        <v>519</v>
      </c>
      <c r="CL1423">
        <v>0</v>
      </c>
      <c r="CM1423">
        <v>0</v>
      </c>
      <c r="CS1423" s="2">
        <f t="shared" si="22"/>
        <v>0</v>
      </c>
      <c r="CT1423" s="2">
        <f>+SUM(AR1423:AS1423,AX1423:AY1423,AV1423:AW1423,)</f>
        <v>7.3900000000000006</v>
      </c>
    </row>
    <row r="1424" spans="1:98" x14ac:dyDescent="0.25">
      <c r="A1424" t="s">
        <v>1535</v>
      </c>
      <c r="B1424" t="s">
        <v>96</v>
      </c>
      <c r="C1424">
        <v>2119562</v>
      </c>
      <c r="D1424" t="s">
        <v>97</v>
      </c>
      <c r="E1424" s="1">
        <v>45383</v>
      </c>
      <c r="F1424">
        <v>68429.98</v>
      </c>
      <c r="G1424" s="2">
        <v>5738.67</v>
      </c>
      <c r="H1424">
        <v>68284.570000000007</v>
      </c>
      <c r="I1424">
        <v>5738.67</v>
      </c>
      <c r="J1424" s="2">
        <v>307.81</v>
      </c>
      <c r="K1424" s="2">
        <v>314.87</v>
      </c>
      <c r="L1424">
        <v>4.1250000000000002E-2</v>
      </c>
      <c r="M1424" s="2">
        <v>470.21</v>
      </c>
      <c r="N1424" s="2">
        <v>145.41</v>
      </c>
      <c r="O1424">
        <v>0</v>
      </c>
      <c r="P1424">
        <v>0</v>
      </c>
      <c r="Q1424">
        <v>0</v>
      </c>
      <c r="R1424">
        <v>0</v>
      </c>
      <c r="S1424">
        <v>12.05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 s="2">
        <v>366.67</v>
      </c>
      <c r="AR1424" s="2">
        <v>8.69</v>
      </c>
      <c r="AS1424">
        <v>0</v>
      </c>
      <c r="AT1424" s="2">
        <v>338</v>
      </c>
      <c r="AU1424">
        <v>0</v>
      </c>
      <c r="AV1424" s="2">
        <v>0</v>
      </c>
      <c r="AW1424" s="2">
        <v>0</v>
      </c>
      <c r="AX1424">
        <v>0</v>
      </c>
      <c r="AY1424">
        <v>0</v>
      </c>
      <c r="AZ1424">
        <v>28.62</v>
      </c>
      <c r="BA1424">
        <v>1986.22</v>
      </c>
      <c r="BB1424">
        <v>0</v>
      </c>
      <c r="BC1424">
        <v>0</v>
      </c>
      <c r="BD1424">
        <v>629.74</v>
      </c>
      <c r="BE1424">
        <v>0</v>
      </c>
      <c r="BF1424" t="s">
        <v>98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72442.97</v>
      </c>
      <c r="BO1424">
        <v>5738.67</v>
      </c>
      <c r="BP1424">
        <v>0</v>
      </c>
      <c r="BQ1424">
        <v>5738.67</v>
      </c>
      <c r="BR1424" t="s">
        <v>99</v>
      </c>
      <c r="BS1424" t="s">
        <v>100</v>
      </c>
      <c r="BT1424" t="s">
        <v>100</v>
      </c>
      <c r="BU1424" t="s">
        <v>100</v>
      </c>
      <c r="BV1424" t="s">
        <v>100</v>
      </c>
      <c r="BW1424" t="s">
        <v>100</v>
      </c>
      <c r="BX1424">
        <v>44819</v>
      </c>
      <c r="BY1424" t="s">
        <v>101</v>
      </c>
      <c r="BZ1424">
        <v>594.88</v>
      </c>
      <c r="CA1424">
        <v>236.95</v>
      </c>
      <c r="CB1424">
        <v>0</v>
      </c>
      <c r="CC1424">
        <v>0</v>
      </c>
      <c r="CD1424" s="1">
        <v>45352</v>
      </c>
      <c r="CE1424" t="s">
        <v>97</v>
      </c>
      <c r="CF1424">
        <v>307.81</v>
      </c>
      <c r="CG1424">
        <v>4.1250000000000002E-2</v>
      </c>
      <c r="CH1424">
        <v>5738.67</v>
      </c>
      <c r="CI1424">
        <v>0</v>
      </c>
      <c r="CJ1424">
        <v>74096.069999999992</v>
      </c>
      <c r="CK1424">
        <v>181.08</v>
      </c>
      <c r="CL1424">
        <v>169</v>
      </c>
      <c r="CM1424">
        <v>0</v>
      </c>
      <c r="CS1424" s="2">
        <f t="shared" si="22"/>
        <v>0</v>
      </c>
      <c r="CT1424" s="2">
        <f>+SUM(AR1424:AS1424,AX1424:AY1424,AV1424:AW1424,)</f>
        <v>8.69</v>
      </c>
    </row>
    <row r="1425" spans="1:98" x14ac:dyDescent="0.25">
      <c r="A1425" t="s">
        <v>1536</v>
      </c>
      <c r="B1425" t="s">
        <v>96</v>
      </c>
      <c r="C1425">
        <v>2119808</v>
      </c>
      <c r="D1425" t="s">
        <v>97</v>
      </c>
      <c r="E1425" s="1">
        <v>45390</v>
      </c>
      <c r="F1425">
        <v>68506.3</v>
      </c>
      <c r="G1425" s="2">
        <v>0</v>
      </c>
      <c r="H1425">
        <v>67950.240000000005</v>
      </c>
      <c r="I1425">
        <v>0</v>
      </c>
      <c r="J1425" s="2">
        <v>1125.51</v>
      </c>
      <c r="K1425" s="2">
        <v>287.08</v>
      </c>
      <c r="L1425">
        <v>0.14874999999999999</v>
      </c>
      <c r="M1425" s="2">
        <v>1694.96</v>
      </c>
      <c r="N1425" s="2">
        <v>556.05999999999995</v>
      </c>
      <c r="O1425">
        <v>0</v>
      </c>
      <c r="P1425">
        <v>0</v>
      </c>
      <c r="Q1425">
        <v>0</v>
      </c>
      <c r="R1425">
        <v>0</v>
      </c>
      <c r="S1425">
        <v>12.05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 s="2">
        <v>788.46</v>
      </c>
      <c r="AR1425" s="2">
        <v>8.64</v>
      </c>
      <c r="AS1425">
        <v>0</v>
      </c>
      <c r="AT1425" s="2">
        <v>4687.32</v>
      </c>
      <c r="AU1425">
        <v>0</v>
      </c>
      <c r="AV1425" s="2">
        <v>0</v>
      </c>
      <c r="AW1425" s="2">
        <v>0</v>
      </c>
      <c r="AX1425">
        <v>234.66</v>
      </c>
      <c r="AY1425">
        <v>0</v>
      </c>
      <c r="AZ1425">
        <v>1374.97</v>
      </c>
      <c r="BA1425">
        <v>0</v>
      </c>
      <c r="BB1425">
        <v>234.66</v>
      </c>
      <c r="BC1425">
        <v>0</v>
      </c>
      <c r="BD1425">
        <v>574.16</v>
      </c>
      <c r="BE1425">
        <v>0</v>
      </c>
      <c r="BF1425" t="s">
        <v>98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70528.560000000012</v>
      </c>
      <c r="BO1425">
        <v>0</v>
      </c>
      <c r="BP1425">
        <v>0</v>
      </c>
      <c r="BQ1425">
        <v>0</v>
      </c>
      <c r="BR1425" t="s">
        <v>104</v>
      </c>
      <c r="BS1425" t="s">
        <v>100</v>
      </c>
      <c r="BT1425" t="s">
        <v>100</v>
      </c>
      <c r="BU1425" t="s">
        <v>100</v>
      </c>
      <c r="BV1425" t="s">
        <v>105</v>
      </c>
      <c r="BW1425" t="s">
        <v>100</v>
      </c>
      <c r="BX1425">
        <v>44824</v>
      </c>
      <c r="BY1425" t="s">
        <v>101</v>
      </c>
      <c r="BZ1425">
        <v>1995.67</v>
      </c>
      <c r="CA1425">
        <v>0</v>
      </c>
      <c r="CB1425">
        <v>0</v>
      </c>
      <c r="CC1425">
        <v>0</v>
      </c>
      <c r="CD1425" s="1">
        <v>45359</v>
      </c>
      <c r="CE1425" t="s">
        <v>97</v>
      </c>
      <c r="CF1425">
        <v>1125.51</v>
      </c>
      <c r="CG1425">
        <v>0.14874999999999999</v>
      </c>
      <c r="CH1425">
        <v>0</v>
      </c>
      <c r="CI1425">
        <v>0</v>
      </c>
      <c r="CJ1425">
        <v>68229.98</v>
      </c>
      <c r="CK1425">
        <v>391.82</v>
      </c>
      <c r="CL1425">
        <v>2343.66</v>
      </c>
      <c r="CM1425">
        <v>0</v>
      </c>
      <c r="CS1425" s="2">
        <f t="shared" si="22"/>
        <v>0</v>
      </c>
      <c r="CT1425" s="2">
        <f>+SUM(AR1425:AS1425,AX1425:AY1425,AV1425:AW1425,)</f>
        <v>243.3</v>
      </c>
    </row>
    <row r="1426" spans="1:98" x14ac:dyDescent="0.25">
      <c r="A1426" t="s">
        <v>1537</v>
      </c>
      <c r="B1426" t="s">
        <v>96</v>
      </c>
      <c r="C1426">
        <v>1897815</v>
      </c>
      <c r="D1426" t="s">
        <v>121</v>
      </c>
      <c r="E1426" s="1">
        <v>45352</v>
      </c>
      <c r="F1426">
        <v>68136.39</v>
      </c>
      <c r="G1426" s="2">
        <v>23380.53</v>
      </c>
      <c r="H1426">
        <v>67983.73</v>
      </c>
      <c r="I1426">
        <v>23380.53</v>
      </c>
      <c r="J1426" s="2">
        <v>59.44</v>
      </c>
      <c r="K1426" s="2">
        <v>354.69</v>
      </c>
      <c r="L1426">
        <v>0.01</v>
      </c>
      <c r="M1426" s="2">
        <v>56.78</v>
      </c>
      <c r="N1426" s="2">
        <v>152.66</v>
      </c>
      <c r="O1426">
        <v>150</v>
      </c>
      <c r="P1426">
        <v>0</v>
      </c>
      <c r="Q1426">
        <v>0</v>
      </c>
      <c r="R1426">
        <v>0</v>
      </c>
      <c r="S1426">
        <v>11.43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 s="2">
        <v>842.87</v>
      </c>
      <c r="AR1426" s="2">
        <v>5.65</v>
      </c>
      <c r="AS1426">
        <v>0</v>
      </c>
      <c r="AT1426" s="2">
        <v>0</v>
      </c>
      <c r="AU1426">
        <v>0</v>
      </c>
      <c r="AV1426" s="2">
        <v>0</v>
      </c>
      <c r="AW1426" s="2">
        <v>0</v>
      </c>
      <c r="AX1426">
        <v>1234.1199999999999</v>
      </c>
      <c r="AY1426">
        <v>0</v>
      </c>
      <c r="AZ1426">
        <v>1775</v>
      </c>
      <c r="BA1426">
        <v>2.1</v>
      </c>
      <c r="BB1426">
        <v>1234.1199999999999</v>
      </c>
      <c r="BC1426">
        <v>0</v>
      </c>
      <c r="BD1426">
        <v>711.48</v>
      </c>
      <c r="BE1426">
        <v>0</v>
      </c>
      <c r="BF1426" t="s">
        <v>98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92596.279999999984</v>
      </c>
      <c r="BO1426">
        <v>23380.53</v>
      </c>
      <c r="BP1426">
        <v>0</v>
      </c>
      <c r="BQ1426">
        <v>23380.53</v>
      </c>
      <c r="BR1426" t="s">
        <v>99</v>
      </c>
      <c r="BS1426" t="s">
        <v>100</v>
      </c>
      <c r="BT1426" t="s">
        <v>100</v>
      </c>
      <c r="BU1426" t="s">
        <v>100</v>
      </c>
      <c r="BV1426" t="s">
        <v>100</v>
      </c>
      <c r="BW1426" t="s">
        <v>100</v>
      </c>
      <c r="BX1426">
        <v>44676</v>
      </c>
      <c r="BY1426" t="s">
        <v>101</v>
      </c>
      <c r="BZ1426">
        <v>-1041.76</v>
      </c>
      <c r="CA1426">
        <v>0</v>
      </c>
      <c r="CB1426">
        <v>0</v>
      </c>
      <c r="CC1426">
        <v>0</v>
      </c>
      <c r="CD1426" s="1">
        <v>45352</v>
      </c>
      <c r="CE1426" t="s">
        <v>97</v>
      </c>
      <c r="CF1426">
        <v>59.44</v>
      </c>
      <c r="CG1426">
        <v>0.01</v>
      </c>
      <c r="CH1426">
        <v>23380.53</v>
      </c>
      <c r="CI1426">
        <v>0</v>
      </c>
      <c r="CJ1426">
        <v>91364.26</v>
      </c>
      <c r="CK1426">
        <v>420.23</v>
      </c>
      <c r="CL1426">
        <v>0</v>
      </c>
      <c r="CM1426">
        <v>0</v>
      </c>
      <c r="CS1426" s="2">
        <f t="shared" si="22"/>
        <v>0</v>
      </c>
      <c r="CT1426" s="2">
        <f>+SUM(AR1426:AS1426,AX1426:AY1426,AV1426:AW1426,)</f>
        <v>1239.77</v>
      </c>
    </row>
    <row r="1427" spans="1:98" x14ac:dyDescent="0.25">
      <c r="A1427" t="s">
        <v>1538</v>
      </c>
      <c r="B1427" t="s">
        <v>96</v>
      </c>
      <c r="C1427">
        <v>1975529</v>
      </c>
      <c r="D1427" t="s">
        <v>97</v>
      </c>
      <c r="E1427" s="1">
        <v>45383</v>
      </c>
      <c r="F1427">
        <v>67981.899999999994</v>
      </c>
      <c r="G1427" s="2">
        <v>0</v>
      </c>
      <c r="H1427">
        <v>67859.87</v>
      </c>
      <c r="I1427">
        <v>0</v>
      </c>
      <c r="J1427" s="2">
        <v>496.11</v>
      </c>
      <c r="K1427" s="2">
        <v>410.13</v>
      </c>
      <c r="L1427">
        <v>7.7499999999999999E-2</v>
      </c>
      <c r="M1427" s="2">
        <v>877.71</v>
      </c>
      <c r="N1427" s="2">
        <v>122.03</v>
      </c>
      <c r="O1427">
        <v>3.76</v>
      </c>
      <c r="P1427">
        <v>0</v>
      </c>
      <c r="Q1427">
        <v>0</v>
      </c>
      <c r="R1427">
        <v>0</v>
      </c>
      <c r="S1427">
        <v>13.11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 s="2">
        <v>1036.0899999999999</v>
      </c>
      <c r="AR1427" s="2">
        <v>8.02</v>
      </c>
      <c r="AS1427">
        <v>0</v>
      </c>
      <c r="AT1427" s="2">
        <v>0</v>
      </c>
      <c r="AU1427">
        <v>0</v>
      </c>
      <c r="AV1427" s="2">
        <v>0</v>
      </c>
      <c r="AW1427" s="2">
        <v>0</v>
      </c>
      <c r="AX1427">
        <v>0</v>
      </c>
      <c r="AY1427">
        <v>-820.26</v>
      </c>
      <c r="AZ1427">
        <v>0</v>
      </c>
      <c r="BA1427">
        <v>0</v>
      </c>
      <c r="BB1427">
        <v>107.26</v>
      </c>
      <c r="BC1427">
        <v>0</v>
      </c>
      <c r="BD1427">
        <v>820.26</v>
      </c>
      <c r="BE1427">
        <v>0</v>
      </c>
      <c r="BF1427" t="s">
        <v>98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67967.12999999999</v>
      </c>
      <c r="BO1427">
        <v>0</v>
      </c>
      <c r="BP1427">
        <v>0</v>
      </c>
      <c r="BQ1427">
        <v>0</v>
      </c>
      <c r="BR1427" t="s">
        <v>99</v>
      </c>
      <c r="BS1427" t="s">
        <v>100</v>
      </c>
      <c r="BT1427" t="s">
        <v>100</v>
      </c>
      <c r="BU1427" t="s">
        <v>100</v>
      </c>
      <c r="BV1427" t="s">
        <v>100</v>
      </c>
      <c r="BW1427" t="s">
        <v>100</v>
      </c>
      <c r="BX1427">
        <v>44204</v>
      </c>
      <c r="BY1427" t="s">
        <v>101</v>
      </c>
      <c r="BZ1427">
        <v>1798.8700000000001</v>
      </c>
      <c r="CA1427">
        <v>0</v>
      </c>
      <c r="CB1427">
        <v>0</v>
      </c>
      <c r="CC1427">
        <v>0</v>
      </c>
      <c r="CD1427" s="1">
        <v>45352</v>
      </c>
      <c r="CE1427" t="s">
        <v>97</v>
      </c>
      <c r="CF1427">
        <v>496.11</v>
      </c>
      <c r="CG1427">
        <v>7.7499999999999999E-2</v>
      </c>
      <c r="CH1427">
        <v>0</v>
      </c>
      <c r="CI1427">
        <v>0</v>
      </c>
      <c r="CJ1427">
        <v>67921.079999999987</v>
      </c>
      <c r="CK1427">
        <v>515.54</v>
      </c>
      <c r="CL1427">
        <v>0</v>
      </c>
      <c r="CM1427">
        <v>517.39</v>
      </c>
      <c r="CS1427" s="2">
        <f t="shared" si="22"/>
        <v>0</v>
      </c>
      <c r="CT1427" s="2">
        <f>+SUM(AR1427:AS1427,AX1427:AY1427,AV1427:AW1427,)</f>
        <v>-812.24</v>
      </c>
    </row>
    <row r="1428" spans="1:98" x14ac:dyDescent="0.25">
      <c r="A1428" t="s">
        <v>1539</v>
      </c>
      <c r="B1428" t="s">
        <v>96</v>
      </c>
      <c r="C1428">
        <v>2111866</v>
      </c>
      <c r="D1428" t="s">
        <v>97</v>
      </c>
      <c r="E1428" s="1">
        <v>45383</v>
      </c>
      <c r="F1428">
        <v>67877.05</v>
      </c>
      <c r="G1428" s="2">
        <v>0</v>
      </c>
      <c r="H1428">
        <v>67422.429999999993</v>
      </c>
      <c r="I1428">
        <v>0</v>
      </c>
      <c r="J1428" s="2">
        <v>610.16999999999996</v>
      </c>
      <c r="K1428" s="2">
        <v>610.53</v>
      </c>
      <c r="L1428">
        <v>2.7498999999999999E-2</v>
      </c>
      <c r="M1428" s="2">
        <v>155.55000000000001</v>
      </c>
      <c r="N1428" s="2">
        <v>454.62</v>
      </c>
      <c r="O1428">
        <v>0</v>
      </c>
      <c r="P1428">
        <v>0</v>
      </c>
      <c r="Q1428">
        <v>0</v>
      </c>
      <c r="R1428">
        <v>0</v>
      </c>
      <c r="S1428">
        <v>25.31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 s="2">
        <v>349.6</v>
      </c>
      <c r="AR1428" s="2">
        <v>9.0100000000000016</v>
      </c>
      <c r="AS1428">
        <v>0</v>
      </c>
      <c r="AT1428" s="2">
        <v>160</v>
      </c>
      <c r="AU1428">
        <v>0</v>
      </c>
      <c r="AV1428" s="2">
        <v>0</v>
      </c>
      <c r="AW1428" s="2">
        <v>0</v>
      </c>
      <c r="AX1428">
        <v>1080.1600000000001</v>
      </c>
      <c r="AY1428">
        <v>0</v>
      </c>
      <c r="AZ1428">
        <v>3389.28</v>
      </c>
      <c r="BA1428">
        <v>0</v>
      </c>
      <c r="BB1428">
        <v>1080.1600000000001</v>
      </c>
      <c r="BC1428">
        <v>0</v>
      </c>
      <c r="BD1428">
        <v>610.53</v>
      </c>
      <c r="BE1428">
        <v>0</v>
      </c>
      <c r="BF1428" t="s">
        <v>98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68582.59</v>
      </c>
      <c r="BO1428">
        <v>0</v>
      </c>
      <c r="BP1428">
        <v>0</v>
      </c>
      <c r="BQ1428">
        <v>0</v>
      </c>
      <c r="BR1428" t="s">
        <v>99</v>
      </c>
      <c r="BS1428" t="s">
        <v>100</v>
      </c>
      <c r="BT1428" t="s">
        <v>100</v>
      </c>
      <c r="BU1428" t="s">
        <v>100</v>
      </c>
      <c r="BV1428" t="s">
        <v>100</v>
      </c>
      <c r="BW1428" t="s">
        <v>100</v>
      </c>
      <c r="BX1428">
        <v>44802</v>
      </c>
      <c r="BY1428" t="s">
        <v>101</v>
      </c>
      <c r="BZ1428">
        <v>-504.30999999999995</v>
      </c>
      <c r="CA1428">
        <v>0</v>
      </c>
      <c r="CB1428">
        <v>0</v>
      </c>
      <c r="CC1428">
        <v>0</v>
      </c>
      <c r="CD1428" s="1">
        <v>45352</v>
      </c>
      <c r="CE1428" t="s">
        <v>97</v>
      </c>
      <c r="CF1428">
        <v>610.16999999999996</v>
      </c>
      <c r="CG1428">
        <v>2.7498999999999999E-2</v>
      </c>
      <c r="CH1428">
        <v>0</v>
      </c>
      <c r="CI1428">
        <v>0</v>
      </c>
      <c r="CJ1428">
        <v>67877.05</v>
      </c>
      <c r="CK1428">
        <v>171.8</v>
      </c>
      <c r="CL1428">
        <v>80</v>
      </c>
      <c r="CM1428">
        <v>0</v>
      </c>
      <c r="CS1428" s="2">
        <f t="shared" si="22"/>
        <v>0</v>
      </c>
      <c r="CT1428" s="2">
        <f>+SUM(AR1428:AS1428,AX1428:AY1428,AV1428:AW1428,)</f>
        <v>1089.17</v>
      </c>
    </row>
    <row r="1429" spans="1:98" x14ac:dyDescent="0.25">
      <c r="A1429" t="s">
        <v>1540</v>
      </c>
      <c r="B1429" t="s">
        <v>96</v>
      </c>
      <c r="C1429">
        <v>1829430</v>
      </c>
      <c r="D1429" t="s">
        <v>97</v>
      </c>
      <c r="E1429" s="1">
        <v>45383</v>
      </c>
      <c r="F1429">
        <v>67850.259999999995</v>
      </c>
      <c r="G1429" s="2">
        <v>125400</v>
      </c>
      <c r="H1429">
        <v>67651.02</v>
      </c>
      <c r="I1429">
        <v>125400</v>
      </c>
      <c r="J1429" s="2">
        <v>489.02</v>
      </c>
      <c r="K1429" s="2">
        <v>385.38</v>
      </c>
      <c r="L1429">
        <v>5.1249999999999997E-2</v>
      </c>
      <c r="M1429" s="2">
        <v>289.77999999999997</v>
      </c>
      <c r="N1429" s="2">
        <v>199.24</v>
      </c>
      <c r="O1429">
        <v>0</v>
      </c>
      <c r="P1429">
        <v>0</v>
      </c>
      <c r="Q1429">
        <v>0</v>
      </c>
      <c r="R1429">
        <v>0</v>
      </c>
      <c r="S1429">
        <v>10.82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 s="2">
        <v>3931.59</v>
      </c>
      <c r="AR1429" s="2">
        <v>45.42</v>
      </c>
      <c r="AS1429">
        <v>0</v>
      </c>
      <c r="AT1429" s="2">
        <v>0</v>
      </c>
      <c r="AU1429">
        <v>0</v>
      </c>
      <c r="AV1429" s="2">
        <v>0</v>
      </c>
      <c r="AW1429" s="2">
        <v>0</v>
      </c>
      <c r="AX1429">
        <v>0</v>
      </c>
      <c r="AY1429">
        <v>0</v>
      </c>
      <c r="AZ1429">
        <v>0</v>
      </c>
      <c r="BA1429">
        <v>3002.65</v>
      </c>
      <c r="BB1429">
        <v>0</v>
      </c>
      <c r="BC1429">
        <v>0</v>
      </c>
      <c r="BD1429">
        <v>813.25</v>
      </c>
      <c r="BE1429">
        <v>5.6</v>
      </c>
      <c r="BF1429" t="s">
        <v>98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190042.77000000002</v>
      </c>
      <c r="BO1429">
        <v>125400</v>
      </c>
      <c r="BP1429">
        <v>0</v>
      </c>
      <c r="BQ1429">
        <v>125400</v>
      </c>
      <c r="BR1429" t="s">
        <v>99</v>
      </c>
      <c r="BS1429" t="s">
        <v>100</v>
      </c>
      <c r="BT1429" t="s">
        <v>100</v>
      </c>
      <c r="BU1429" t="s">
        <v>100</v>
      </c>
      <c r="BV1429" t="s">
        <v>100</v>
      </c>
      <c r="BW1429" t="s">
        <v>100</v>
      </c>
      <c r="BX1429">
        <v>44580</v>
      </c>
      <c r="BY1429" t="s">
        <v>101</v>
      </c>
      <c r="BZ1429">
        <v>432.78</v>
      </c>
      <c r="CA1429">
        <v>0</v>
      </c>
      <c r="CB1429">
        <v>0</v>
      </c>
      <c r="CC1429">
        <v>0</v>
      </c>
      <c r="CD1429" s="1">
        <v>45352</v>
      </c>
      <c r="CE1429" t="s">
        <v>97</v>
      </c>
      <c r="CF1429">
        <v>489.02</v>
      </c>
      <c r="CG1429">
        <v>5.1249999999999997E-2</v>
      </c>
      <c r="CH1429">
        <v>125400</v>
      </c>
      <c r="CI1429">
        <v>0</v>
      </c>
      <c r="CJ1429">
        <v>193250.26</v>
      </c>
      <c r="CK1429">
        <v>1947.87</v>
      </c>
      <c r="CL1429">
        <v>0</v>
      </c>
      <c r="CM1429">
        <v>0</v>
      </c>
      <c r="CS1429" s="2">
        <f t="shared" si="22"/>
        <v>0</v>
      </c>
      <c r="CT1429" s="2">
        <f>+SUM(AR1429:AS1429,AX1429:AY1429,AV1429:AW1429,)</f>
        <v>45.42</v>
      </c>
    </row>
    <row r="1430" spans="1:98" x14ac:dyDescent="0.25">
      <c r="A1430" t="s">
        <v>1541</v>
      </c>
      <c r="B1430" t="s">
        <v>96</v>
      </c>
      <c r="C1430">
        <v>2112685</v>
      </c>
      <c r="D1430" t="s">
        <v>97</v>
      </c>
      <c r="E1430" s="1">
        <v>45383</v>
      </c>
      <c r="F1430">
        <v>67930.25</v>
      </c>
      <c r="G1430" s="2">
        <v>0</v>
      </c>
      <c r="H1430">
        <v>67685.61</v>
      </c>
      <c r="I1430">
        <v>0</v>
      </c>
      <c r="J1430" s="2">
        <v>320.27</v>
      </c>
      <c r="K1430" s="2">
        <v>270.3</v>
      </c>
      <c r="L1430">
        <v>3.5000000000000003E-2</v>
      </c>
      <c r="M1430" s="2">
        <v>395.9</v>
      </c>
      <c r="N1430" s="2">
        <v>244.64</v>
      </c>
      <c r="O1430">
        <v>0</v>
      </c>
      <c r="P1430">
        <v>0</v>
      </c>
      <c r="Q1430">
        <v>0</v>
      </c>
      <c r="R1430">
        <v>0</v>
      </c>
      <c r="S1430">
        <v>25.3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 s="2">
        <v>340.28</v>
      </c>
      <c r="AR1430" s="2">
        <v>7.6099999999999994</v>
      </c>
      <c r="AS1430">
        <v>0</v>
      </c>
      <c r="AT1430" s="2">
        <v>142.32</v>
      </c>
      <c r="AU1430">
        <v>0</v>
      </c>
      <c r="AV1430" s="2">
        <v>0</v>
      </c>
      <c r="AW1430" s="2">
        <v>0</v>
      </c>
      <c r="AX1430">
        <v>0</v>
      </c>
      <c r="AY1430">
        <v>-481.87</v>
      </c>
      <c r="AZ1430">
        <v>0</v>
      </c>
      <c r="BA1430">
        <v>58.73</v>
      </c>
      <c r="BB1430">
        <v>0</v>
      </c>
      <c r="BC1430">
        <v>0</v>
      </c>
      <c r="BD1430">
        <v>540.6</v>
      </c>
      <c r="BE1430">
        <v>0</v>
      </c>
      <c r="BF1430" t="s">
        <v>98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67698.040000000008</v>
      </c>
      <c r="BO1430">
        <v>0</v>
      </c>
      <c r="BP1430">
        <v>0</v>
      </c>
      <c r="BQ1430">
        <v>0</v>
      </c>
      <c r="BR1430" t="s">
        <v>99</v>
      </c>
      <c r="BS1430" t="s">
        <v>100</v>
      </c>
      <c r="BT1430" t="s">
        <v>100</v>
      </c>
      <c r="BU1430" t="s">
        <v>100</v>
      </c>
      <c r="BV1430" t="s">
        <v>100</v>
      </c>
      <c r="BW1430" t="s">
        <v>100</v>
      </c>
      <c r="BX1430">
        <v>44802</v>
      </c>
      <c r="BY1430" t="s">
        <v>101</v>
      </c>
      <c r="BZ1430">
        <v>1089.5</v>
      </c>
      <c r="CA1430">
        <v>0</v>
      </c>
      <c r="CB1430">
        <v>0</v>
      </c>
      <c r="CC1430">
        <v>0</v>
      </c>
      <c r="CD1430" s="1">
        <v>45352</v>
      </c>
      <c r="CE1430" t="s">
        <v>97</v>
      </c>
      <c r="CF1430">
        <v>320.27</v>
      </c>
      <c r="CG1430">
        <v>3.5000000000000003E-2</v>
      </c>
      <c r="CH1430">
        <v>0</v>
      </c>
      <c r="CI1430">
        <v>0</v>
      </c>
      <c r="CJ1430">
        <v>67808.11</v>
      </c>
      <c r="CK1430">
        <v>167.84</v>
      </c>
      <c r="CL1430">
        <v>71.16</v>
      </c>
      <c r="CM1430">
        <v>211.57</v>
      </c>
      <c r="CS1430" s="2">
        <f t="shared" si="22"/>
        <v>0</v>
      </c>
      <c r="CT1430" s="2">
        <f>+SUM(AR1430:AS1430,AX1430:AY1430,AV1430:AW1430,)</f>
        <v>-474.26</v>
      </c>
    </row>
    <row r="1431" spans="1:98" x14ac:dyDescent="0.25">
      <c r="A1431" t="s">
        <v>1542</v>
      </c>
      <c r="B1431" t="s">
        <v>96</v>
      </c>
      <c r="C1431">
        <v>2119631</v>
      </c>
      <c r="D1431" t="s">
        <v>97</v>
      </c>
      <c r="E1431" s="1">
        <v>45383</v>
      </c>
      <c r="F1431">
        <v>67757.62</v>
      </c>
      <c r="G1431" s="2">
        <v>0</v>
      </c>
      <c r="H1431">
        <v>67379.56</v>
      </c>
      <c r="I1431">
        <v>0</v>
      </c>
      <c r="J1431" s="2">
        <v>636.08000000000004</v>
      </c>
      <c r="K1431" s="2">
        <v>0</v>
      </c>
      <c r="L1431">
        <v>9.0499999999999997E-2</v>
      </c>
      <c r="M1431" s="2">
        <v>1530.1799999999998</v>
      </c>
      <c r="N1431" s="2">
        <v>378.05999999999995</v>
      </c>
      <c r="O1431">
        <v>0</v>
      </c>
      <c r="P1431">
        <v>0</v>
      </c>
      <c r="Q1431">
        <v>0</v>
      </c>
      <c r="R1431">
        <v>0</v>
      </c>
      <c r="S1431">
        <v>11.92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 s="2">
        <v>515.99</v>
      </c>
      <c r="AR1431" s="2">
        <v>8.0399999999999991</v>
      </c>
      <c r="AS1431">
        <v>0</v>
      </c>
      <c r="AT1431" s="2">
        <v>853.44</v>
      </c>
      <c r="AU1431">
        <v>0</v>
      </c>
      <c r="AV1431" s="2">
        <v>0</v>
      </c>
      <c r="AW1431" s="2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 t="s">
        <v>98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68317.289999999994</v>
      </c>
      <c r="BO1431">
        <v>0</v>
      </c>
      <c r="BP1431">
        <v>0</v>
      </c>
      <c r="BQ1431">
        <v>0</v>
      </c>
      <c r="BR1431" t="s">
        <v>99</v>
      </c>
      <c r="BS1431" t="s">
        <v>100</v>
      </c>
      <c r="BT1431" t="s">
        <v>100</v>
      </c>
      <c r="BU1431" t="s">
        <v>100</v>
      </c>
      <c r="BV1431" t="s">
        <v>100</v>
      </c>
      <c r="BW1431" t="s">
        <v>100</v>
      </c>
      <c r="BX1431">
        <v>44819</v>
      </c>
      <c r="BY1431" t="s">
        <v>101</v>
      </c>
      <c r="BZ1431">
        <v>1888.2799999999997</v>
      </c>
      <c r="CA1431">
        <v>511.01</v>
      </c>
      <c r="CB1431">
        <v>0</v>
      </c>
      <c r="CC1431">
        <v>0</v>
      </c>
      <c r="CD1431" s="1">
        <v>45352</v>
      </c>
      <c r="CE1431" t="s">
        <v>97</v>
      </c>
      <c r="CF1431">
        <v>636.08000000000004</v>
      </c>
      <c r="CG1431">
        <v>9.0499999999999997E-2</v>
      </c>
      <c r="CH1431">
        <v>0</v>
      </c>
      <c r="CI1431">
        <v>0</v>
      </c>
      <c r="CJ1431">
        <v>67506.53</v>
      </c>
      <c r="CK1431">
        <v>255.4</v>
      </c>
      <c r="CL1431">
        <v>426.72</v>
      </c>
      <c r="CM1431">
        <v>0</v>
      </c>
      <c r="CS1431" s="2">
        <f t="shared" si="22"/>
        <v>0</v>
      </c>
      <c r="CT1431" s="2">
        <f>+SUM(AR1431:AS1431,AX1431:AY1431,AV1431:AW1431,)</f>
        <v>8.0399999999999991</v>
      </c>
    </row>
    <row r="1432" spans="1:98" x14ac:dyDescent="0.25">
      <c r="A1432" t="s">
        <v>1543</v>
      </c>
      <c r="B1432" t="s">
        <v>96</v>
      </c>
      <c r="C1432">
        <v>1997050</v>
      </c>
      <c r="D1432" t="s">
        <v>97</v>
      </c>
      <c r="E1432" s="1">
        <v>45383</v>
      </c>
      <c r="F1432">
        <v>68991.13</v>
      </c>
      <c r="G1432" s="2">
        <v>0</v>
      </c>
      <c r="H1432">
        <v>66011.92</v>
      </c>
      <c r="I1432">
        <v>0</v>
      </c>
      <c r="J1432" s="2">
        <v>1830.85</v>
      </c>
      <c r="K1432" s="2">
        <v>140.91</v>
      </c>
      <c r="L1432">
        <v>0.06</v>
      </c>
      <c r="M1432" s="2">
        <v>682.49</v>
      </c>
      <c r="N1432" s="2">
        <v>2979.21</v>
      </c>
      <c r="O1432">
        <v>0</v>
      </c>
      <c r="P1432">
        <v>0</v>
      </c>
      <c r="Q1432">
        <v>0</v>
      </c>
      <c r="R1432">
        <v>0</v>
      </c>
      <c r="S1432">
        <v>25.27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 s="2">
        <v>2661.1800000000003</v>
      </c>
      <c r="AR1432" s="2">
        <v>8.19</v>
      </c>
      <c r="AS1432">
        <v>0</v>
      </c>
      <c r="AT1432" s="2">
        <v>-239</v>
      </c>
      <c r="AU1432">
        <v>0</v>
      </c>
      <c r="AV1432" s="2">
        <v>0</v>
      </c>
      <c r="AW1432" s="2">
        <v>-429</v>
      </c>
      <c r="AX1432">
        <v>0</v>
      </c>
      <c r="AY1432">
        <v>0</v>
      </c>
      <c r="AZ1432">
        <v>0</v>
      </c>
      <c r="BA1432">
        <v>702.47</v>
      </c>
      <c r="BB1432">
        <v>0</v>
      </c>
      <c r="BC1432">
        <v>13533.42</v>
      </c>
      <c r="BD1432">
        <v>281.82</v>
      </c>
      <c r="BE1432">
        <v>0</v>
      </c>
      <c r="BF1432" t="s">
        <v>98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51442.03</v>
      </c>
      <c r="BO1432">
        <v>0</v>
      </c>
      <c r="BP1432">
        <v>0</v>
      </c>
      <c r="BQ1432">
        <v>0</v>
      </c>
      <c r="BR1432" t="s">
        <v>99</v>
      </c>
      <c r="BS1432" t="s">
        <v>100</v>
      </c>
      <c r="BT1432" t="s">
        <v>100</v>
      </c>
      <c r="BU1432" t="s">
        <v>100</v>
      </c>
      <c r="BV1432" t="s">
        <v>100</v>
      </c>
      <c r="BW1432" t="s">
        <v>100</v>
      </c>
      <c r="BX1432">
        <v>44721</v>
      </c>
      <c r="BY1432" t="s">
        <v>101</v>
      </c>
      <c r="BZ1432">
        <v>4057.2400000000002</v>
      </c>
      <c r="CA1432">
        <v>0</v>
      </c>
      <c r="CB1432">
        <v>0</v>
      </c>
      <c r="CC1432">
        <v>0</v>
      </c>
      <c r="CD1432" s="1">
        <v>45352</v>
      </c>
      <c r="CE1432" t="s">
        <v>97</v>
      </c>
      <c r="CF1432">
        <v>1830.85</v>
      </c>
      <c r="CG1432">
        <v>0.06</v>
      </c>
      <c r="CH1432">
        <v>0</v>
      </c>
      <c r="CI1432">
        <v>0</v>
      </c>
      <c r="CJ1432">
        <v>67505.240000000005</v>
      </c>
      <c r="CK1432">
        <v>1328.29</v>
      </c>
      <c r="CL1432">
        <v>95</v>
      </c>
      <c r="CM1432">
        <v>0</v>
      </c>
      <c r="CS1432" s="2">
        <f t="shared" si="22"/>
        <v>0</v>
      </c>
      <c r="CT1432" s="2">
        <f>+SUM(AR1432:AS1432,AX1432:AY1432,AV1432:AW1432,)</f>
        <v>-420.81</v>
      </c>
    </row>
    <row r="1433" spans="1:98" x14ac:dyDescent="0.25">
      <c r="A1433" t="s">
        <v>1544</v>
      </c>
      <c r="B1433" t="s">
        <v>96</v>
      </c>
      <c r="C1433">
        <v>2110971</v>
      </c>
      <c r="D1433" t="s">
        <v>97</v>
      </c>
      <c r="E1433" s="1">
        <v>45383</v>
      </c>
      <c r="F1433">
        <v>67933.61</v>
      </c>
      <c r="G1433" s="2">
        <v>0</v>
      </c>
      <c r="H1433">
        <v>66884.820000000007</v>
      </c>
      <c r="I1433">
        <v>0</v>
      </c>
      <c r="J1433" s="2">
        <v>1086.31</v>
      </c>
      <c r="K1433" s="2">
        <v>296.72000000000003</v>
      </c>
      <c r="L1433">
        <v>0.10489999999999999</v>
      </c>
      <c r="M1433" s="2">
        <v>1098.1199999999999</v>
      </c>
      <c r="N1433" s="2">
        <v>1048.79</v>
      </c>
      <c r="O1433">
        <v>16.97</v>
      </c>
      <c r="P1433">
        <v>0</v>
      </c>
      <c r="Q1433">
        <v>0</v>
      </c>
      <c r="R1433">
        <v>0</v>
      </c>
      <c r="S1433">
        <v>25.759999999999998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 s="2">
        <v>741.25</v>
      </c>
      <c r="AR1433" s="2">
        <v>7.83</v>
      </c>
      <c r="AS1433">
        <v>0</v>
      </c>
      <c r="AT1433" s="2">
        <v>1154.8599999999999</v>
      </c>
      <c r="AU1433">
        <v>0</v>
      </c>
      <c r="AV1433" s="2">
        <v>0</v>
      </c>
      <c r="AW1433" s="2">
        <v>0</v>
      </c>
      <c r="AX1433">
        <v>0</v>
      </c>
      <c r="AY1433">
        <v>0</v>
      </c>
      <c r="AZ1433">
        <v>325.98</v>
      </c>
      <c r="BA1433">
        <v>1082.47</v>
      </c>
      <c r="BB1433">
        <v>0</v>
      </c>
      <c r="BC1433">
        <v>0</v>
      </c>
      <c r="BD1433">
        <v>593.44000000000005</v>
      </c>
      <c r="BE1433">
        <v>0</v>
      </c>
      <c r="BF1433" t="s">
        <v>98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66379.78</v>
      </c>
      <c r="BO1433">
        <v>0</v>
      </c>
      <c r="BP1433">
        <v>0</v>
      </c>
      <c r="BQ1433">
        <v>0</v>
      </c>
      <c r="BR1433" t="s">
        <v>104</v>
      </c>
      <c r="BS1433" t="s">
        <v>100</v>
      </c>
      <c r="BT1433" t="s">
        <v>100</v>
      </c>
      <c r="BU1433" t="s">
        <v>100</v>
      </c>
      <c r="BV1433" t="s">
        <v>105</v>
      </c>
      <c r="BW1433" t="s">
        <v>100</v>
      </c>
      <c r="BX1433">
        <v>44802</v>
      </c>
      <c r="BY1433" t="s">
        <v>101</v>
      </c>
      <c r="BZ1433">
        <v>2113.3200000000002</v>
      </c>
      <c r="CA1433">
        <v>0</v>
      </c>
      <c r="CB1433">
        <v>0</v>
      </c>
      <c r="CC1433">
        <v>0</v>
      </c>
      <c r="CD1433" s="1">
        <v>45352</v>
      </c>
      <c r="CE1433" t="s">
        <v>97</v>
      </c>
      <c r="CF1433">
        <v>1086.31</v>
      </c>
      <c r="CG1433">
        <v>8.9899999999999994E-2</v>
      </c>
      <c r="CH1433">
        <v>0</v>
      </c>
      <c r="CI1433">
        <v>0</v>
      </c>
      <c r="CJ1433">
        <v>67398.92</v>
      </c>
      <c r="CK1433">
        <v>368.62</v>
      </c>
      <c r="CL1433">
        <v>577.42999999999995</v>
      </c>
      <c r="CM1433">
        <v>0</v>
      </c>
      <c r="CS1433" s="2">
        <f t="shared" si="22"/>
        <v>0</v>
      </c>
      <c r="CT1433" s="2">
        <f>+SUM(AR1433:AS1433,AX1433:AY1433,AV1433:AW1433,)</f>
        <v>7.83</v>
      </c>
    </row>
    <row r="1434" spans="1:98" x14ac:dyDescent="0.25">
      <c r="A1434" t="s">
        <v>1545</v>
      </c>
      <c r="B1434" t="s">
        <v>96</v>
      </c>
      <c r="C1434">
        <v>1975446</v>
      </c>
      <c r="D1434" t="s">
        <v>97</v>
      </c>
      <c r="E1434" s="1">
        <v>45383</v>
      </c>
      <c r="F1434">
        <v>67524.990000000005</v>
      </c>
      <c r="G1434" s="2">
        <v>17306.57</v>
      </c>
      <c r="H1434">
        <v>67148.3</v>
      </c>
      <c r="I1434">
        <v>17306.57</v>
      </c>
      <c r="J1434" s="2">
        <v>300.73</v>
      </c>
      <c r="K1434" s="2">
        <v>344.51</v>
      </c>
      <c r="L1434">
        <v>0.02</v>
      </c>
      <c r="M1434" s="2">
        <v>224.77</v>
      </c>
      <c r="N1434" s="2">
        <v>376.69</v>
      </c>
      <c r="O1434">
        <v>0</v>
      </c>
      <c r="P1434">
        <v>0</v>
      </c>
      <c r="Q1434">
        <v>0</v>
      </c>
      <c r="R1434">
        <v>0</v>
      </c>
      <c r="S1434">
        <v>13.01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 s="2">
        <v>1016.53</v>
      </c>
      <c r="AR1434" s="2">
        <v>110.78999999999999</v>
      </c>
      <c r="AS1434">
        <v>0</v>
      </c>
      <c r="AT1434" s="2">
        <v>0</v>
      </c>
      <c r="AU1434">
        <v>0</v>
      </c>
      <c r="AV1434" s="2">
        <v>0</v>
      </c>
      <c r="AW1434" s="2">
        <v>0</v>
      </c>
      <c r="AX1434">
        <v>0</v>
      </c>
      <c r="AY1434">
        <v>0</v>
      </c>
      <c r="AZ1434">
        <v>1772.46</v>
      </c>
      <c r="BA1434">
        <v>1479.12</v>
      </c>
      <c r="BB1434">
        <v>0</v>
      </c>
      <c r="BC1434">
        <v>0</v>
      </c>
      <c r="BD1434">
        <v>689.02</v>
      </c>
      <c r="BE1434">
        <v>0</v>
      </c>
      <c r="BF1434" t="s">
        <v>98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82975.75</v>
      </c>
      <c r="BO1434">
        <v>17306.57</v>
      </c>
      <c r="BP1434">
        <v>0</v>
      </c>
      <c r="BQ1434">
        <v>17306.57</v>
      </c>
      <c r="BR1434" t="s">
        <v>99</v>
      </c>
      <c r="BS1434" t="s">
        <v>100</v>
      </c>
      <c r="BT1434" t="s">
        <v>100</v>
      </c>
      <c r="BU1434" t="s">
        <v>100</v>
      </c>
      <c r="BV1434" t="s">
        <v>100</v>
      </c>
      <c r="BW1434" t="s">
        <v>100</v>
      </c>
      <c r="BX1434">
        <v>44728</v>
      </c>
      <c r="BY1434" t="s">
        <v>101</v>
      </c>
      <c r="BZ1434">
        <v>477.66000000000008</v>
      </c>
      <c r="CA1434">
        <v>0</v>
      </c>
      <c r="CB1434">
        <v>0</v>
      </c>
      <c r="CC1434">
        <v>0</v>
      </c>
      <c r="CD1434" s="1">
        <v>45352</v>
      </c>
      <c r="CE1434" t="s">
        <v>97</v>
      </c>
      <c r="CF1434">
        <v>300.73</v>
      </c>
      <c r="CG1434">
        <v>0.02</v>
      </c>
      <c r="CH1434">
        <v>17306.57</v>
      </c>
      <c r="CI1434">
        <v>0</v>
      </c>
      <c r="CJ1434">
        <v>84643.37</v>
      </c>
      <c r="CK1434">
        <v>505.67</v>
      </c>
      <c r="CL1434">
        <v>0</v>
      </c>
      <c r="CM1434">
        <v>0</v>
      </c>
      <c r="CS1434" s="2">
        <f t="shared" si="22"/>
        <v>0</v>
      </c>
      <c r="CT1434" s="2">
        <f>+SUM(AR1434:AS1434,AX1434:AY1434,AV1434:AW1434,)</f>
        <v>110.78999999999999</v>
      </c>
    </row>
    <row r="1435" spans="1:98" x14ac:dyDescent="0.25">
      <c r="A1435" t="s">
        <v>1546</v>
      </c>
      <c r="B1435" t="s">
        <v>96</v>
      </c>
      <c r="C1435">
        <v>1965805</v>
      </c>
      <c r="D1435" t="s">
        <v>97</v>
      </c>
      <c r="E1435" s="1">
        <v>45383</v>
      </c>
      <c r="F1435">
        <v>67382.23</v>
      </c>
      <c r="G1435" s="2">
        <v>31666.58</v>
      </c>
      <c r="H1435">
        <v>67240.850000000006</v>
      </c>
      <c r="I1435">
        <v>31666.58</v>
      </c>
      <c r="J1435" s="2">
        <v>295.18</v>
      </c>
      <c r="K1435" s="2">
        <v>303.19</v>
      </c>
      <c r="L1435">
        <v>0.04</v>
      </c>
      <c r="M1435" s="2">
        <v>448.98</v>
      </c>
      <c r="N1435" s="2">
        <v>141.38</v>
      </c>
      <c r="O1435">
        <v>0</v>
      </c>
      <c r="P1435">
        <v>0</v>
      </c>
      <c r="Q1435">
        <v>0</v>
      </c>
      <c r="R1435">
        <v>0</v>
      </c>
      <c r="S1435">
        <v>12.99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 s="2">
        <v>757.18000000000006</v>
      </c>
      <c r="AR1435" s="2">
        <v>7.43</v>
      </c>
      <c r="AS1435">
        <v>0</v>
      </c>
      <c r="AT1435" s="2">
        <v>98</v>
      </c>
      <c r="AU1435">
        <v>0</v>
      </c>
      <c r="AV1435" s="2">
        <v>0</v>
      </c>
      <c r="AW1435" s="2">
        <v>0</v>
      </c>
      <c r="AX1435">
        <v>0</v>
      </c>
      <c r="AY1435">
        <v>-191.27</v>
      </c>
      <c r="AZ1435">
        <v>0</v>
      </c>
      <c r="BA1435">
        <v>415.11</v>
      </c>
      <c r="BB1435">
        <v>0</v>
      </c>
      <c r="BC1435">
        <v>0</v>
      </c>
      <c r="BD1435">
        <v>606.38</v>
      </c>
      <c r="BE1435">
        <v>0</v>
      </c>
      <c r="BF1435" t="s">
        <v>98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98541.32</v>
      </c>
      <c r="BO1435">
        <v>31666.58</v>
      </c>
      <c r="BP1435">
        <v>0</v>
      </c>
      <c r="BQ1435">
        <v>31666.58</v>
      </c>
      <c r="BR1435" t="s">
        <v>99</v>
      </c>
      <c r="BS1435" t="s">
        <v>100</v>
      </c>
      <c r="BT1435" t="s">
        <v>100</v>
      </c>
      <c r="BU1435" t="s">
        <v>100</v>
      </c>
      <c r="BV1435" t="s">
        <v>100</v>
      </c>
      <c r="BW1435" t="s">
        <v>100</v>
      </c>
      <c r="BX1435">
        <v>44672</v>
      </c>
      <c r="BY1435" t="s">
        <v>101</v>
      </c>
      <c r="BZ1435">
        <v>761.21</v>
      </c>
      <c r="CA1435">
        <v>0</v>
      </c>
      <c r="CB1435">
        <v>0</v>
      </c>
      <c r="CC1435">
        <v>0</v>
      </c>
      <c r="CD1435" s="1">
        <v>45352</v>
      </c>
      <c r="CE1435" t="s">
        <v>97</v>
      </c>
      <c r="CF1435">
        <v>295.18</v>
      </c>
      <c r="CG1435">
        <v>0.04</v>
      </c>
      <c r="CH1435">
        <v>31666.58</v>
      </c>
      <c r="CI1435">
        <v>0</v>
      </c>
      <c r="CJ1435">
        <v>98978.239999999991</v>
      </c>
      <c r="CK1435">
        <v>376.38</v>
      </c>
      <c r="CL1435">
        <v>49</v>
      </c>
      <c r="CM1435">
        <v>0</v>
      </c>
      <c r="CS1435" s="2">
        <f t="shared" si="22"/>
        <v>0</v>
      </c>
      <c r="CT1435" s="2">
        <f>+SUM(AR1435:AS1435,AX1435:AY1435,AV1435:AW1435,)</f>
        <v>-183.84</v>
      </c>
    </row>
    <row r="1436" spans="1:98" x14ac:dyDescent="0.25">
      <c r="A1436" t="s">
        <v>1547</v>
      </c>
      <c r="B1436" t="s">
        <v>96</v>
      </c>
      <c r="C1436">
        <v>1976156</v>
      </c>
      <c r="D1436" t="s">
        <v>97</v>
      </c>
      <c r="E1436" s="1">
        <v>45383</v>
      </c>
      <c r="F1436">
        <v>67459.89</v>
      </c>
      <c r="G1436" s="2">
        <v>25747.01</v>
      </c>
      <c r="H1436">
        <v>66844.759999999995</v>
      </c>
      <c r="I1436">
        <v>25747.01</v>
      </c>
      <c r="J1436" s="2">
        <v>275.83</v>
      </c>
      <c r="K1436" s="2">
        <v>413.45</v>
      </c>
      <c r="L1436">
        <v>0.03</v>
      </c>
      <c r="M1436" s="2">
        <v>336.53</v>
      </c>
      <c r="N1436" s="2">
        <v>615.13</v>
      </c>
      <c r="O1436">
        <v>200</v>
      </c>
      <c r="P1436">
        <v>0</v>
      </c>
      <c r="Q1436">
        <v>0</v>
      </c>
      <c r="R1436">
        <v>0</v>
      </c>
      <c r="S1436">
        <v>12.99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 s="2">
        <v>687.73</v>
      </c>
      <c r="AR1436" s="2">
        <v>6.4399999999999995</v>
      </c>
      <c r="AS1436">
        <v>0</v>
      </c>
      <c r="AT1436" s="2">
        <v>0</v>
      </c>
      <c r="AU1436">
        <v>0</v>
      </c>
      <c r="AV1436" s="2">
        <v>0</v>
      </c>
      <c r="AW1436" s="2">
        <v>0</v>
      </c>
      <c r="AX1436">
        <v>0</v>
      </c>
      <c r="AY1436">
        <v>0</v>
      </c>
      <c r="AZ1436">
        <v>1116</v>
      </c>
      <c r="BA1436">
        <v>429.92</v>
      </c>
      <c r="BB1436">
        <v>0</v>
      </c>
      <c r="BC1436">
        <v>0</v>
      </c>
      <c r="BD1436">
        <v>826.9</v>
      </c>
      <c r="BE1436">
        <v>0</v>
      </c>
      <c r="BF1436" t="s">
        <v>98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92161.849999999991</v>
      </c>
      <c r="BO1436">
        <v>25747.01</v>
      </c>
      <c r="BP1436">
        <v>0</v>
      </c>
      <c r="BQ1436">
        <v>25747.01</v>
      </c>
      <c r="BR1436" t="s">
        <v>99</v>
      </c>
      <c r="BS1436" t="s">
        <v>100</v>
      </c>
      <c r="BT1436" t="s">
        <v>100</v>
      </c>
      <c r="BU1436" t="s">
        <v>100</v>
      </c>
      <c r="BV1436" t="s">
        <v>100</v>
      </c>
      <c r="BW1436" t="s">
        <v>100</v>
      </c>
      <c r="BX1436">
        <v>44728</v>
      </c>
      <c r="BY1436" t="s">
        <v>101</v>
      </c>
      <c r="BZ1436">
        <v>932.23</v>
      </c>
      <c r="CA1436">
        <v>0</v>
      </c>
      <c r="CB1436">
        <v>0</v>
      </c>
      <c r="CC1436">
        <v>0</v>
      </c>
      <c r="CD1436" s="1">
        <v>45352</v>
      </c>
      <c r="CE1436" t="s">
        <v>97</v>
      </c>
      <c r="CF1436">
        <v>275.83</v>
      </c>
      <c r="CG1436">
        <v>0.03</v>
      </c>
      <c r="CH1436">
        <v>25747.01</v>
      </c>
      <c r="CI1436">
        <v>0</v>
      </c>
      <c r="CJ1436">
        <v>92899.72</v>
      </c>
      <c r="CK1436">
        <v>341.86</v>
      </c>
      <c r="CL1436">
        <v>0</v>
      </c>
      <c r="CM1436">
        <v>0</v>
      </c>
      <c r="CS1436" s="2">
        <f t="shared" si="22"/>
        <v>0</v>
      </c>
      <c r="CT1436" s="2">
        <f>+SUM(AR1436:AS1436,AX1436:AY1436,AV1436:AW1436,)</f>
        <v>6.4399999999999995</v>
      </c>
    </row>
    <row r="1437" spans="1:98" x14ac:dyDescent="0.25">
      <c r="A1437" t="s">
        <v>1548</v>
      </c>
      <c r="B1437" t="s">
        <v>96</v>
      </c>
      <c r="C1437">
        <v>2120286</v>
      </c>
      <c r="D1437" t="s">
        <v>97</v>
      </c>
      <c r="E1437" s="1">
        <v>45383</v>
      </c>
      <c r="F1437">
        <v>67179.899999999994</v>
      </c>
      <c r="G1437" s="2">
        <v>0</v>
      </c>
      <c r="H1437">
        <v>66951.31</v>
      </c>
      <c r="I1437">
        <v>0</v>
      </c>
      <c r="J1437" s="2">
        <v>449.91</v>
      </c>
      <c r="K1437" s="2">
        <v>385.4</v>
      </c>
      <c r="L1437">
        <v>0.06</v>
      </c>
      <c r="M1437" s="2">
        <v>671.23</v>
      </c>
      <c r="N1437" s="2">
        <v>228.59</v>
      </c>
      <c r="O1437">
        <v>0</v>
      </c>
      <c r="P1437">
        <v>0</v>
      </c>
      <c r="Q1437">
        <v>0</v>
      </c>
      <c r="R1437">
        <v>0</v>
      </c>
      <c r="S1437">
        <v>11.83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 s="2">
        <v>514.76</v>
      </c>
      <c r="AR1437" s="2">
        <v>7.84</v>
      </c>
      <c r="AS1437">
        <v>0</v>
      </c>
      <c r="AT1437" s="2">
        <v>0</v>
      </c>
      <c r="AU1437">
        <v>0</v>
      </c>
      <c r="AV1437" s="2">
        <v>0</v>
      </c>
      <c r="AW1437" s="2">
        <v>0</v>
      </c>
      <c r="AX1437">
        <v>0</v>
      </c>
      <c r="AY1437">
        <v>0</v>
      </c>
      <c r="AZ1437">
        <v>726.42</v>
      </c>
      <c r="BA1437">
        <v>1926.97</v>
      </c>
      <c r="BB1437">
        <v>0</v>
      </c>
      <c r="BC1437">
        <v>0</v>
      </c>
      <c r="BD1437">
        <v>921.42</v>
      </c>
      <c r="BE1437">
        <v>0</v>
      </c>
      <c r="BF1437" t="s">
        <v>98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65024.34</v>
      </c>
      <c r="BO1437">
        <v>0</v>
      </c>
      <c r="BP1437">
        <v>0</v>
      </c>
      <c r="BQ1437">
        <v>0</v>
      </c>
      <c r="BR1437" t="s">
        <v>99</v>
      </c>
      <c r="BS1437" t="s">
        <v>100</v>
      </c>
      <c r="BT1437" t="s">
        <v>100</v>
      </c>
      <c r="BU1437" t="s">
        <v>100</v>
      </c>
      <c r="BV1437" t="s">
        <v>100</v>
      </c>
      <c r="BW1437" t="s">
        <v>100</v>
      </c>
      <c r="BX1437">
        <v>44817</v>
      </c>
      <c r="BY1437" t="s">
        <v>101</v>
      </c>
      <c r="BZ1437">
        <v>880.14999999999986</v>
      </c>
      <c r="CA1437">
        <v>0</v>
      </c>
      <c r="CB1437">
        <v>0</v>
      </c>
      <c r="CC1437">
        <v>0</v>
      </c>
      <c r="CD1437" s="1">
        <v>45352</v>
      </c>
      <c r="CE1437" t="s">
        <v>97</v>
      </c>
      <c r="CF1437">
        <v>449.91</v>
      </c>
      <c r="CG1437">
        <v>0.06</v>
      </c>
      <c r="CH1437">
        <v>0</v>
      </c>
      <c r="CI1437">
        <v>0</v>
      </c>
      <c r="CJ1437">
        <v>67065.89</v>
      </c>
      <c r="CK1437">
        <v>255.08</v>
      </c>
      <c r="CL1437">
        <v>0</v>
      </c>
      <c r="CM1437">
        <v>0</v>
      </c>
      <c r="CS1437" s="2">
        <f t="shared" si="22"/>
        <v>0</v>
      </c>
      <c r="CT1437" s="2">
        <f>+SUM(AR1437:AS1437,AX1437:AY1437,AV1437:AW1437,)</f>
        <v>7.84</v>
      </c>
    </row>
    <row r="1438" spans="1:98" x14ac:dyDescent="0.25">
      <c r="A1438" t="s">
        <v>1549</v>
      </c>
      <c r="B1438" t="s">
        <v>96</v>
      </c>
      <c r="C1438">
        <v>1897890</v>
      </c>
      <c r="D1438" t="s">
        <v>97</v>
      </c>
      <c r="E1438" s="1">
        <v>45409</v>
      </c>
      <c r="F1438">
        <v>66979.399999999994</v>
      </c>
      <c r="G1438" s="2">
        <v>24143.59</v>
      </c>
      <c r="H1438">
        <v>66979.399999999994</v>
      </c>
      <c r="I1438">
        <v>24143.59</v>
      </c>
      <c r="J1438" s="2">
        <v>55.82</v>
      </c>
      <c r="K1438" s="2">
        <v>303.20999999999998</v>
      </c>
      <c r="L1438">
        <v>0.01</v>
      </c>
      <c r="M1438" s="2">
        <v>111.64</v>
      </c>
      <c r="N1438" s="2">
        <v>0</v>
      </c>
      <c r="O1438">
        <v>0</v>
      </c>
      <c r="P1438">
        <v>0</v>
      </c>
      <c r="Q1438">
        <v>0</v>
      </c>
      <c r="R1438">
        <v>0</v>
      </c>
      <c r="S1438">
        <v>11.239999999999998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 s="2">
        <v>714.31</v>
      </c>
      <c r="AR1438" s="2">
        <v>9.66</v>
      </c>
      <c r="AS1438">
        <v>0</v>
      </c>
      <c r="AT1438" s="2">
        <v>0</v>
      </c>
      <c r="AU1438">
        <v>0</v>
      </c>
      <c r="AV1438" s="2">
        <v>0</v>
      </c>
      <c r="AW1438" s="2">
        <v>0</v>
      </c>
      <c r="AX1438">
        <v>0</v>
      </c>
      <c r="AY1438">
        <v>0</v>
      </c>
      <c r="AZ1438">
        <v>1140</v>
      </c>
      <c r="BA1438">
        <v>396.18</v>
      </c>
      <c r="BB1438">
        <v>0</v>
      </c>
      <c r="BC1438">
        <v>0</v>
      </c>
      <c r="BD1438">
        <v>612.06999999999994</v>
      </c>
      <c r="BE1438">
        <v>0</v>
      </c>
      <c r="BF1438" t="s">
        <v>98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90726.81</v>
      </c>
      <c r="BO1438">
        <v>24143.59</v>
      </c>
      <c r="BP1438">
        <v>0</v>
      </c>
      <c r="BQ1438">
        <v>24143.59</v>
      </c>
      <c r="BR1438" t="s">
        <v>99</v>
      </c>
      <c r="BS1438" t="s">
        <v>100</v>
      </c>
      <c r="BT1438" t="s">
        <v>100</v>
      </c>
      <c r="BU1438" t="s">
        <v>100</v>
      </c>
      <c r="BV1438" t="s">
        <v>100</v>
      </c>
      <c r="BW1438" t="s">
        <v>100</v>
      </c>
      <c r="BX1438">
        <v>44672</v>
      </c>
      <c r="BY1438" t="s">
        <v>101</v>
      </c>
      <c r="BZ1438">
        <v>90.740000000000009</v>
      </c>
      <c r="CA1438">
        <v>0</v>
      </c>
      <c r="CB1438">
        <v>0</v>
      </c>
      <c r="CC1438">
        <v>0</v>
      </c>
      <c r="CD1438" s="1">
        <v>45378</v>
      </c>
      <c r="CE1438" t="s">
        <v>97</v>
      </c>
      <c r="CF1438">
        <v>55.82</v>
      </c>
      <c r="CG1438">
        <v>0.01</v>
      </c>
      <c r="CH1438">
        <v>24143.59</v>
      </c>
      <c r="CI1438">
        <v>0</v>
      </c>
      <c r="CJ1438">
        <v>91122.989999999991</v>
      </c>
      <c r="CK1438">
        <v>354.35</v>
      </c>
      <c r="CL1438">
        <v>0</v>
      </c>
      <c r="CM1438">
        <v>0</v>
      </c>
      <c r="CS1438" s="2">
        <f t="shared" si="22"/>
        <v>0</v>
      </c>
      <c r="CT1438" s="2">
        <f>+SUM(AR1438:AS1438,AX1438:AY1438,AV1438:AW1438,)</f>
        <v>9.66</v>
      </c>
    </row>
    <row r="1439" spans="1:98" x14ac:dyDescent="0.25">
      <c r="A1439" t="s">
        <v>1550</v>
      </c>
      <c r="B1439" t="s">
        <v>96</v>
      </c>
      <c r="C1439">
        <v>1910474</v>
      </c>
      <c r="D1439" t="s">
        <v>97</v>
      </c>
      <c r="E1439" s="1">
        <v>45383</v>
      </c>
      <c r="F1439">
        <v>67360.02</v>
      </c>
      <c r="G1439" s="2">
        <v>0</v>
      </c>
      <c r="H1439">
        <v>66366.759999999995</v>
      </c>
      <c r="I1439">
        <v>0</v>
      </c>
      <c r="J1439" s="2">
        <v>825.2</v>
      </c>
      <c r="K1439" s="2">
        <v>600.72</v>
      </c>
      <c r="L1439">
        <v>5.8749999999999997E-2</v>
      </c>
      <c r="M1439" s="2">
        <v>657.14</v>
      </c>
      <c r="N1439" s="2">
        <v>993.26</v>
      </c>
      <c r="O1439">
        <v>0</v>
      </c>
      <c r="P1439">
        <v>0</v>
      </c>
      <c r="Q1439">
        <v>0</v>
      </c>
      <c r="R1439">
        <v>0</v>
      </c>
      <c r="S1439">
        <v>25.21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 s="2">
        <v>1014.03</v>
      </c>
      <c r="AR1439" s="2">
        <v>47.040000000000006</v>
      </c>
      <c r="AS1439">
        <v>0</v>
      </c>
      <c r="AT1439" s="2">
        <v>66</v>
      </c>
      <c r="AU1439">
        <v>0</v>
      </c>
      <c r="AV1439" s="2">
        <v>0</v>
      </c>
      <c r="AW1439" s="2">
        <v>0</v>
      </c>
      <c r="AX1439">
        <v>0</v>
      </c>
      <c r="AY1439">
        <v>0</v>
      </c>
      <c r="AZ1439">
        <v>2309.37</v>
      </c>
      <c r="BA1439">
        <v>1160.76</v>
      </c>
      <c r="BB1439">
        <v>0</v>
      </c>
      <c r="BC1439">
        <v>0</v>
      </c>
      <c r="BD1439">
        <v>1208.17</v>
      </c>
      <c r="BE1439">
        <v>0</v>
      </c>
      <c r="BF1439" t="s">
        <v>98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65238.999999999993</v>
      </c>
      <c r="BO1439">
        <v>0</v>
      </c>
      <c r="BP1439">
        <v>0</v>
      </c>
      <c r="BQ1439">
        <v>0</v>
      </c>
      <c r="BR1439" t="s">
        <v>99</v>
      </c>
      <c r="BS1439" t="s">
        <v>100</v>
      </c>
      <c r="BT1439" t="s">
        <v>100</v>
      </c>
      <c r="BU1439" t="s">
        <v>100</v>
      </c>
      <c r="BV1439" t="s">
        <v>100</v>
      </c>
      <c r="BW1439" t="s">
        <v>100</v>
      </c>
      <c r="BX1439">
        <v>44701</v>
      </c>
      <c r="BY1439" t="s">
        <v>101</v>
      </c>
      <c r="BZ1439">
        <v>1578.15</v>
      </c>
      <c r="CA1439">
        <v>0</v>
      </c>
      <c r="CB1439">
        <v>0</v>
      </c>
      <c r="CC1439">
        <v>0</v>
      </c>
      <c r="CD1439" s="1">
        <v>45352</v>
      </c>
      <c r="CE1439" t="s">
        <v>97</v>
      </c>
      <c r="CF1439">
        <v>825.2</v>
      </c>
      <c r="CG1439">
        <v>5.8749999999999997E-2</v>
      </c>
      <c r="CH1439">
        <v>0</v>
      </c>
      <c r="CI1439">
        <v>0</v>
      </c>
      <c r="CJ1439">
        <v>66864.600000000006</v>
      </c>
      <c r="CK1439">
        <v>505.81</v>
      </c>
      <c r="CL1439">
        <v>33</v>
      </c>
      <c r="CM1439">
        <v>0</v>
      </c>
      <c r="CS1439" s="2">
        <f t="shared" si="22"/>
        <v>0</v>
      </c>
      <c r="CT1439" s="2">
        <f>+SUM(AR1439:AS1439,AX1439:AY1439,AV1439:AW1439,)</f>
        <v>47.040000000000006</v>
      </c>
    </row>
    <row r="1440" spans="1:98" x14ac:dyDescent="0.25">
      <c r="A1440" t="s">
        <v>1551</v>
      </c>
      <c r="B1440" t="s">
        <v>96</v>
      </c>
      <c r="C1440">
        <v>1498727</v>
      </c>
      <c r="D1440" t="s">
        <v>97</v>
      </c>
      <c r="E1440" s="1">
        <v>45383</v>
      </c>
      <c r="F1440">
        <v>66932.929999999993</v>
      </c>
      <c r="G1440" s="2">
        <v>12340.64</v>
      </c>
      <c r="H1440">
        <v>66787.11</v>
      </c>
      <c r="I1440">
        <v>12340.64</v>
      </c>
      <c r="J1440" s="2">
        <v>295.89999999999998</v>
      </c>
      <c r="K1440" s="2">
        <v>206.32</v>
      </c>
      <c r="L1440">
        <v>0.04</v>
      </c>
      <c r="M1440" s="2">
        <v>445.98</v>
      </c>
      <c r="N1440" s="2">
        <v>145.82</v>
      </c>
      <c r="O1440">
        <v>0</v>
      </c>
      <c r="P1440">
        <v>0</v>
      </c>
      <c r="Q1440">
        <v>0</v>
      </c>
      <c r="R1440">
        <v>0</v>
      </c>
      <c r="S1440">
        <v>25.21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 s="2">
        <v>635.43000000000006</v>
      </c>
      <c r="AR1440" s="2">
        <v>7.25</v>
      </c>
      <c r="AS1440">
        <v>0</v>
      </c>
      <c r="AT1440" s="2">
        <v>0</v>
      </c>
      <c r="AU1440">
        <v>0</v>
      </c>
      <c r="AV1440" s="2">
        <v>0</v>
      </c>
      <c r="AW1440" s="2">
        <v>0</v>
      </c>
      <c r="AX1440">
        <v>0</v>
      </c>
      <c r="AY1440">
        <v>0</v>
      </c>
      <c r="AZ1440">
        <v>89.34</v>
      </c>
      <c r="BA1440">
        <v>921.66</v>
      </c>
      <c r="BB1440">
        <v>0</v>
      </c>
      <c r="BC1440">
        <v>0</v>
      </c>
      <c r="BD1440">
        <v>412.64</v>
      </c>
      <c r="BE1440">
        <v>0</v>
      </c>
      <c r="BF1440" t="s">
        <v>98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78206.09</v>
      </c>
      <c r="BO1440">
        <v>12340.64</v>
      </c>
      <c r="BP1440">
        <v>0</v>
      </c>
      <c r="BQ1440">
        <v>12340.64</v>
      </c>
      <c r="BR1440" t="s">
        <v>99</v>
      </c>
      <c r="BS1440" t="s">
        <v>100</v>
      </c>
      <c r="BT1440" t="s">
        <v>100</v>
      </c>
      <c r="BU1440" t="s">
        <v>100</v>
      </c>
      <c r="BV1440" t="s">
        <v>100</v>
      </c>
      <c r="BW1440" t="s">
        <v>100</v>
      </c>
      <c r="BX1440">
        <v>44806</v>
      </c>
      <c r="BY1440" t="s">
        <v>101</v>
      </c>
      <c r="BZ1440">
        <v>559.34</v>
      </c>
      <c r="CA1440">
        <v>0</v>
      </c>
      <c r="CB1440">
        <v>0</v>
      </c>
      <c r="CC1440">
        <v>0</v>
      </c>
      <c r="CD1440" s="1">
        <v>45352</v>
      </c>
      <c r="CE1440" t="s">
        <v>97</v>
      </c>
      <c r="CF1440">
        <v>295.89999999999998</v>
      </c>
      <c r="CG1440">
        <v>0.04</v>
      </c>
      <c r="CH1440">
        <v>12340.64</v>
      </c>
      <c r="CI1440">
        <v>0</v>
      </c>
      <c r="CJ1440">
        <v>79200.78</v>
      </c>
      <c r="CK1440">
        <v>315.70999999999998</v>
      </c>
      <c r="CL1440">
        <v>0</v>
      </c>
      <c r="CM1440">
        <v>0</v>
      </c>
      <c r="CS1440" s="2">
        <f t="shared" si="22"/>
        <v>0</v>
      </c>
      <c r="CT1440" s="2">
        <f>+SUM(AR1440:AS1440,AX1440:AY1440,AV1440:AW1440,)</f>
        <v>7.25</v>
      </c>
    </row>
    <row r="1441" spans="1:98" x14ac:dyDescent="0.25">
      <c r="A1441" t="s">
        <v>1552</v>
      </c>
      <c r="B1441" t="s">
        <v>96</v>
      </c>
      <c r="C1441">
        <v>1965190</v>
      </c>
      <c r="D1441" t="s">
        <v>97</v>
      </c>
      <c r="E1441" s="1">
        <v>45383</v>
      </c>
      <c r="F1441">
        <v>66957.19</v>
      </c>
      <c r="G1441" s="2">
        <v>42363.82</v>
      </c>
      <c r="H1441">
        <v>66668.17</v>
      </c>
      <c r="I1441">
        <v>42363.82</v>
      </c>
      <c r="J1441" s="2">
        <v>200.25</v>
      </c>
      <c r="K1441" s="2">
        <v>178.27</v>
      </c>
      <c r="L1441">
        <v>0.01</v>
      </c>
      <c r="M1441" s="2">
        <v>111.47999999999999</v>
      </c>
      <c r="N1441" s="2">
        <v>289.02</v>
      </c>
      <c r="O1441">
        <v>0</v>
      </c>
      <c r="P1441">
        <v>0</v>
      </c>
      <c r="Q1441">
        <v>0</v>
      </c>
      <c r="R1441">
        <v>0</v>
      </c>
      <c r="S1441">
        <v>12.91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 s="2">
        <v>703.52</v>
      </c>
      <c r="AR1441" s="2">
        <v>6.02</v>
      </c>
      <c r="AS1441">
        <v>0</v>
      </c>
      <c r="AT1441" s="2">
        <v>3224</v>
      </c>
      <c r="AU1441">
        <v>0</v>
      </c>
      <c r="AV1441" s="2">
        <v>0</v>
      </c>
      <c r="AW1441" s="2">
        <v>0</v>
      </c>
      <c r="AX1441">
        <v>0</v>
      </c>
      <c r="AY1441">
        <v>0</v>
      </c>
      <c r="AZ1441">
        <v>227.91</v>
      </c>
      <c r="BA1441">
        <v>333.84</v>
      </c>
      <c r="BB1441">
        <v>0</v>
      </c>
      <c r="BC1441">
        <v>0</v>
      </c>
      <c r="BD1441">
        <v>356.54</v>
      </c>
      <c r="BE1441">
        <v>0</v>
      </c>
      <c r="BF1441" t="s">
        <v>98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110310.15</v>
      </c>
      <c r="BO1441">
        <v>42363.82</v>
      </c>
      <c r="BP1441">
        <v>0</v>
      </c>
      <c r="BQ1441">
        <v>42363.82</v>
      </c>
      <c r="BR1441" t="s">
        <v>99</v>
      </c>
      <c r="BS1441" t="s">
        <v>100</v>
      </c>
      <c r="BT1441" t="s">
        <v>100</v>
      </c>
      <c r="BU1441" t="s">
        <v>100</v>
      </c>
      <c r="BV1441" t="s">
        <v>100</v>
      </c>
      <c r="BW1441" t="s">
        <v>100</v>
      </c>
      <c r="BX1441">
        <v>44672</v>
      </c>
      <c r="BY1441" t="s">
        <v>101</v>
      </c>
      <c r="BZ1441">
        <v>381.57</v>
      </c>
      <c r="CA1441">
        <v>0</v>
      </c>
      <c r="CB1441">
        <v>0</v>
      </c>
      <c r="CC1441">
        <v>0</v>
      </c>
      <c r="CD1441" s="1">
        <v>45352</v>
      </c>
      <c r="CE1441" t="s">
        <v>97</v>
      </c>
      <c r="CF1441">
        <v>200.25</v>
      </c>
      <c r="CG1441">
        <v>0.01</v>
      </c>
      <c r="CH1441">
        <v>42363.82</v>
      </c>
      <c r="CI1441">
        <v>0</v>
      </c>
      <c r="CJ1441">
        <v>109176.56</v>
      </c>
      <c r="CK1441">
        <v>350.26</v>
      </c>
      <c r="CL1441">
        <v>1612</v>
      </c>
      <c r="CM1441">
        <v>0</v>
      </c>
      <c r="CS1441" s="2">
        <f t="shared" si="22"/>
        <v>0</v>
      </c>
      <c r="CT1441" s="2">
        <f>+SUM(AR1441:AS1441,AX1441:AY1441,AV1441:AW1441,)</f>
        <v>6.02</v>
      </c>
    </row>
    <row r="1442" spans="1:98" x14ac:dyDescent="0.25">
      <c r="A1442" t="s">
        <v>1553</v>
      </c>
      <c r="B1442" t="s">
        <v>96</v>
      </c>
      <c r="C1442">
        <v>2624043</v>
      </c>
      <c r="D1442" t="s">
        <v>97</v>
      </c>
      <c r="E1442" s="1">
        <v>45383</v>
      </c>
      <c r="F1442">
        <v>67080.08</v>
      </c>
      <c r="G1442" s="2">
        <v>0</v>
      </c>
      <c r="H1442">
        <v>66364.5</v>
      </c>
      <c r="I1442">
        <v>0</v>
      </c>
      <c r="J1442" s="2">
        <v>552.91999999999996</v>
      </c>
      <c r="K1442" s="2">
        <v>336.26</v>
      </c>
      <c r="L1442">
        <v>3.5000000000000003E-2</v>
      </c>
      <c r="M1442" s="2">
        <v>390.26</v>
      </c>
      <c r="N1442" s="2">
        <v>715.57999999999993</v>
      </c>
      <c r="O1442">
        <v>0</v>
      </c>
      <c r="P1442">
        <v>0</v>
      </c>
      <c r="Q1442">
        <v>0</v>
      </c>
      <c r="R1442">
        <v>0</v>
      </c>
      <c r="S1442">
        <v>11.51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 s="2">
        <v>854.48</v>
      </c>
      <c r="AR1442" s="2">
        <v>8.8800000000000008</v>
      </c>
      <c r="AS1442">
        <v>0</v>
      </c>
      <c r="AT1442" s="2">
        <v>0</v>
      </c>
      <c r="AU1442">
        <v>0</v>
      </c>
      <c r="AV1442" s="2">
        <v>0</v>
      </c>
      <c r="AW1442" s="2">
        <v>0</v>
      </c>
      <c r="AX1442">
        <v>2660.28</v>
      </c>
      <c r="AY1442">
        <v>-712.51</v>
      </c>
      <c r="AZ1442">
        <v>3578.6800000000003</v>
      </c>
      <c r="BA1442">
        <v>0</v>
      </c>
      <c r="BB1442">
        <v>1947.77</v>
      </c>
      <c r="BC1442">
        <v>0</v>
      </c>
      <c r="BD1442">
        <v>712.51</v>
      </c>
      <c r="BE1442">
        <v>0</v>
      </c>
      <c r="BF1442" t="s">
        <v>98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68312.27</v>
      </c>
      <c r="BO1442">
        <v>0</v>
      </c>
      <c r="BP1442">
        <v>0</v>
      </c>
      <c r="BQ1442">
        <v>0</v>
      </c>
      <c r="BR1442" t="s">
        <v>99</v>
      </c>
      <c r="BS1442" t="s">
        <v>100</v>
      </c>
      <c r="BT1442" t="s">
        <v>100</v>
      </c>
      <c r="BU1442" t="s">
        <v>100</v>
      </c>
      <c r="BV1442" t="s">
        <v>100</v>
      </c>
      <c r="BW1442" t="s">
        <v>100</v>
      </c>
      <c r="BX1442">
        <v>44854</v>
      </c>
      <c r="BY1442" t="s">
        <v>101</v>
      </c>
      <c r="BZ1442">
        <v>-862.32</v>
      </c>
      <c r="CA1442">
        <v>0</v>
      </c>
      <c r="CB1442">
        <v>0</v>
      </c>
      <c r="CC1442">
        <v>0</v>
      </c>
      <c r="CD1442" s="1">
        <v>45352</v>
      </c>
      <c r="CE1442" t="s">
        <v>97</v>
      </c>
      <c r="CF1442">
        <v>552.91999999999996</v>
      </c>
      <c r="CG1442">
        <v>3.5000000000000003E-2</v>
      </c>
      <c r="CH1442">
        <v>0</v>
      </c>
      <c r="CI1442">
        <v>0</v>
      </c>
      <c r="CJ1442">
        <v>66722.81</v>
      </c>
      <c r="CK1442">
        <v>424.71</v>
      </c>
      <c r="CL1442">
        <v>0</v>
      </c>
      <c r="CM1442">
        <v>2233.69</v>
      </c>
      <c r="CS1442" s="2">
        <f t="shared" si="22"/>
        <v>0</v>
      </c>
      <c r="CT1442" s="2">
        <f>+SUM(AR1442:AS1442,AX1442:AY1442,AV1442:AW1442,)</f>
        <v>1956.6500000000003</v>
      </c>
    </row>
    <row r="1443" spans="1:98" x14ac:dyDescent="0.25">
      <c r="A1443" t="s">
        <v>1554</v>
      </c>
      <c r="B1443" t="s">
        <v>96</v>
      </c>
      <c r="C1443">
        <v>1981421</v>
      </c>
      <c r="D1443" t="s">
        <v>97</v>
      </c>
      <c r="E1443" s="1">
        <v>45383</v>
      </c>
      <c r="F1443">
        <v>68216.06</v>
      </c>
      <c r="G1443" s="2">
        <v>0</v>
      </c>
      <c r="H1443">
        <v>65208.67</v>
      </c>
      <c r="I1443">
        <v>0</v>
      </c>
      <c r="J1443" s="2">
        <v>1686.41</v>
      </c>
      <c r="K1443" s="2">
        <v>860.47</v>
      </c>
      <c r="L1443">
        <v>3.2500000000000001E-2</v>
      </c>
      <c r="M1443" s="2">
        <v>365.43</v>
      </c>
      <c r="N1443" s="2">
        <v>3007.3900000000003</v>
      </c>
      <c r="O1443">
        <v>0</v>
      </c>
      <c r="P1443">
        <v>0</v>
      </c>
      <c r="Q1443">
        <v>0</v>
      </c>
      <c r="R1443">
        <v>0</v>
      </c>
      <c r="S1443">
        <v>13.02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 s="2">
        <v>1339.15</v>
      </c>
      <c r="AR1443" s="2">
        <v>10.99</v>
      </c>
      <c r="AS1443">
        <v>0</v>
      </c>
      <c r="AT1443" s="2">
        <v>2314</v>
      </c>
      <c r="AU1443">
        <v>0</v>
      </c>
      <c r="AV1443" s="2">
        <v>0</v>
      </c>
      <c r="AW1443" s="2">
        <v>0</v>
      </c>
      <c r="AX1443">
        <v>0</v>
      </c>
      <c r="AY1443">
        <v>0</v>
      </c>
      <c r="AZ1443">
        <v>0</v>
      </c>
      <c r="BA1443">
        <v>3957.66</v>
      </c>
      <c r="BB1443">
        <v>0</v>
      </c>
      <c r="BC1443">
        <v>0</v>
      </c>
      <c r="BD1443">
        <v>2299.65</v>
      </c>
      <c r="BE1443">
        <v>50.37</v>
      </c>
      <c r="BF1443" t="s">
        <v>98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62357.639999999992</v>
      </c>
      <c r="BO1443">
        <v>0</v>
      </c>
      <c r="BP1443">
        <v>0</v>
      </c>
      <c r="BQ1443">
        <v>0</v>
      </c>
      <c r="BR1443" t="s">
        <v>99</v>
      </c>
      <c r="BS1443" t="s">
        <v>100</v>
      </c>
      <c r="BT1443" t="s">
        <v>100</v>
      </c>
      <c r="BU1443" t="s">
        <v>100</v>
      </c>
      <c r="BV1443" t="s">
        <v>100</v>
      </c>
      <c r="BW1443" t="s">
        <v>100</v>
      </c>
      <c r="BX1443">
        <v>44706</v>
      </c>
      <c r="BY1443" t="s">
        <v>101</v>
      </c>
      <c r="BZ1443">
        <v>3348.8100000000004</v>
      </c>
      <c r="CA1443">
        <v>0</v>
      </c>
      <c r="CB1443">
        <v>0</v>
      </c>
      <c r="CC1443">
        <v>0</v>
      </c>
      <c r="CD1443" s="1">
        <v>45352</v>
      </c>
      <c r="CE1443" t="s">
        <v>97</v>
      </c>
      <c r="CF1443">
        <v>1686.41</v>
      </c>
      <c r="CG1443">
        <v>3.2500000000000001E-2</v>
      </c>
      <c r="CH1443">
        <v>0</v>
      </c>
      <c r="CI1443">
        <v>0</v>
      </c>
      <c r="CJ1443">
        <v>66714.399999999994</v>
      </c>
      <c r="CK1443">
        <v>666.28</v>
      </c>
      <c r="CL1443">
        <v>1157</v>
      </c>
      <c r="CM1443">
        <v>0</v>
      </c>
      <c r="CS1443" s="2">
        <f t="shared" si="22"/>
        <v>0</v>
      </c>
      <c r="CT1443" s="2">
        <f>+SUM(AR1443:AS1443,AX1443:AY1443,AV1443:AW1443,)</f>
        <v>10.99</v>
      </c>
    </row>
    <row r="1444" spans="1:98" x14ac:dyDescent="0.25">
      <c r="A1444" t="s">
        <v>1555</v>
      </c>
      <c r="B1444" t="s">
        <v>96</v>
      </c>
      <c r="C1444">
        <v>2118237</v>
      </c>
      <c r="D1444" t="s">
        <v>97</v>
      </c>
      <c r="E1444" s="1">
        <v>45383</v>
      </c>
      <c r="F1444">
        <v>66769.75</v>
      </c>
      <c r="G1444" s="2">
        <v>12800.18</v>
      </c>
      <c r="H1444">
        <v>66652.789999999994</v>
      </c>
      <c r="I1444">
        <v>12800.18</v>
      </c>
      <c r="J1444" s="2">
        <v>287.89999999999998</v>
      </c>
      <c r="K1444" s="2">
        <v>552.28</v>
      </c>
      <c r="L1444">
        <v>4.1250000000000002E-2</v>
      </c>
      <c r="M1444" s="2">
        <v>458.84000000000003</v>
      </c>
      <c r="N1444" s="2">
        <v>116.96000000000001</v>
      </c>
      <c r="O1444">
        <v>0</v>
      </c>
      <c r="P1444">
        <v>0</v>
      </c>
      <c r="Q1444">
        <v>0</v>
      </c>
      <c r="R1444">
        <v>0</v>
      </c>
      <c r="S1444">
        <v>25.2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 s="2">
        <v>3097.01</v>
      </c>
      <c r="AR1444" s="2">
        <v>109.23</v>
      </c>
      <c r="AS1444">
        <v>0</v>
      </c>
      <c r="AT1444" s="2">
        <v>202</v>
      </c>
      <c r="AU1444">
        <v>0</v>
      </c>
      <c r="AV1444" s="2">
        <v>0</v>
      </c>
      <c r="AW1444" s="2">
        <v>0</v>
      </c>
      <c r="AX1444">
        <v>1753.7</v>
      </c>
      <c r="AY1444">
        <v>-1104.56</v>
      </c>
      <c r="AZ1444">
        <v>2121.58</v>
      </c>
      <c r="BA1444">
        <v>0</v>
      </c>
      <c r="BB1444">
        <v>649.14</v>
      </c>
      <c r="BC1444">
        <v>0</v>
      </c>
      <c r="BD1444">
        <v>1104.56</v>
      </c>
      <c r="BE1444">
        <v>101</v>
      </c>
      <c r="BF1444" t="s">
        <v>98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80564.12</v>
      </c>
      <c r="BO1444">
        <v>12800.18</v>
      </c>
      <c r="BP1444">
        <v>0</v>
      </c>
      <c r="BQ1444">
        <v>12800.18</v>
      </c>
      <c r="BR1444" t="s">
        <v>99</v>
      </c>
      <c r="BS1444" t="s">
        <v>100</v>
      </c>
      <c r="BT1444" t="s">
        <v>100</v>
      </c>
      <c r="BU1444" t="s">
        <v>100</v>
      </c>
      <c r="BV1444" t="s">
        <v>100</v>
      </c>
      <c r="BW1444" t="s">
        <v>100</v>
      </c>
      <c r="BX1444">
        <v>44806</v>
      </c>
      <c r="BY1444" t="s">
        <v>101</v>
      </c>
      <c r="BZ1444">
        <v>-207.76999999999998</v>
      </c>
      <c r="CA1444">
        <v>462.01</v>
      </c>
      <c r="CB1444">
        <v>0</v>
      </c>
      <c r="CC1444">
        <v>0</v>
      </c>
      <c r="CD1444" s="1">
        <v>45352</v>
      </c>
      <c r="CE1444" t="s">
        <v>97</v>
      </c>
      <c r="CF1444">
        <v>287.89999999999998</v>
      </c>
      <c r="CG1444">
        <v>4.1250000000000002E-2</v>
      </c>
      <c r="CH1444">
        <v>12800.18</v>
      </c>
      <c r="CI1444">
        <v>0</v>
      </c>
      <c r="CJ1444">
        <v>79511.549999999988</v>
      </c>
      <c r="CK1444">
        <v>1546.5</v>
      </c>
      <c r="CL1444">
        <v>101</v>
      </c>
      <c r="CM1444">
        <v>1168.28</v>
      </c>
      <c r="CS1444" s="2">
        <f t="shared" si="22"/>
        <v>0</v>
      </c>
      <c r="CT1444" s="2">
        <f>+SUM(AR1444:AS1444,AX1444:AY1444,AV1444:AW1444,)</f>
        <v>758.37000000000012</v>
      </c>
    </row>
    <row r="1445" spans="1:98" x14ac:dyDescent="0.25">
      <c r="A1445" t="s">
        <v>1556</v>
      </c>
      <c r="B1445" t="s">
        <v>96</v>
      </c>
      <c r="C1445">
        <v>1830095</v>
      </c>
      <c r="D1445" t="s">
        <v>97</v>
      </c>
      <c r="E1445" s="1">
        <v>45383</v>
      </c>
      <c r="F1445">
        <v>67083.179999999993</v>
      </c>
      <c r="G1445" s="2">
        <v>0</v>
      </c>
      <c r="H1445">
        <v>66224.47</v>
      </c>
      <c r="I1445">
        <v>0</v>
      </c>
      <c r="J1445" s="2">
        <v>659.22</v>
      </c>
      <c r="K1445" s="2">
        <v>698.66</v>
      </c>
      <c r="L1445">
        <v>4.1250000000000002E-2</v>
      </c>
      <c r="M1445" s="2">
        <v>459.73</v>
      </c>
      <c r="N1445" s="2">
        <v>858.71</v>
      </c>
      <c r="O1445">
        <v>0</v>
      </c>
      <c r="P1445">
        <v>0</v>
      </c>
      <c r="Q1445">
        <v>0</v>
      </c>
      <c r="R1445">
        <v>0</v>
      </c>
      <c r="S1445">
        <v>10.66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 s="2">
        <v>713.63</v>
      </c>
      <c r="AR1445" s="2">
        <v>9.43</v>
      </c>
      <c r="AS1445">
        <v>0</v>
      </c>
      <c r="AT1445" s="2">
        <v>0</v>
      </c>
      <c r="AU1445">
        <v>0</v>
      </c>
      <c r="AV1445" s="2">
        <v>0</v>
      </c>
      <c r="AW1445" s="2">
        <v>0</v>
      </c>
      <c r="AX1445">
        <v>1065.99</v>
      </c>
      <c r="AY1445">
        <v>-964.43999999999994</v>
      </c>
      <c r="AZ1445">
        <v>1065.99</v>
      </c>
      <c r="BA1445">
        <v>0</v>
      </c>
      <c r="BB1445">
        <v>4274.6099999999997</v>
      </c>
      <c r="BC1445">
        <v>0</v>
      </c>
      <c r="BD1445">
        <v>964.43999999999994</v>
      </c>
      <c r="BE1445">
        <v>0</v>
      </c>
      <c r="BF1445" t="s">
        <v>98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70499.08</v>
      </c>
      <c r="BO1445">
        <v>0</v>
      </c>
      <c r="BP1445">
        <v>0</v>
      </c>
      <c r="BQ1445">
        <v>0</v>
      </c>
      <c r="BR1445" t="s">
        <v>99</v>
      </c>
      <c r="BS1445" t="s">
        <v>100</v>
      </c>
      <c r="BT1445" t="s">
        <v>100</v>
      </c>
      <c r="BU1445" t="s">
        <v>100</v>
      </c>
      <c r="BV1445" t="s">
        <v>100</v>
      </c>
      <c r="BW1445" t="s">
        <v>100</v>
      </c>
      <c r="BX1445">
        <v>44580</v>
      </c>
      <c r="BY1445" t="s">
        <v>101</v>
      </c>
      <c r="BZ1445">
        <v>1196.7999999999997</v>
      </c>
      <c r="CA1445">
        <v>0</v>
      </c>
      <c r="CB1445">
        <v>0</v>
      </c>
      <c r="CC1445">
        <v>0</v>
      </c>
      <c r="CD1445" s="1">
        <v>45352</v>
      </c>
      <c r="CE1445" t="s">
        <v>97</v>
      </c>
      <c r="CF1445">
        <v>659.22</v>
      </c>
      <c r="CG1445">
        <v>4.1250000000000002E-2</v>
      </c>
      <c r="CH1445">
        <v>0</v>
      </c>
      <c r="CI1445">
        <v>0</v>
      </c>
      <c r="CJ1445">
        <v>66654.559999999998</v>
      </c>
      <c r="CK1445">
        <v>354.01</v>
      </c>
      <c r="CL1445">
        <v>0</v>
      </c>
      <c r="CM1445">
        <v>3907.28</v>
      </c>
      <c r="CS1445" s="2">
        <f t="shared" si="22"/>
        <v>0</v>
      </c>
      <c r="CT1445" s="2">
        <f>+SUM(AR1445:AS1445,AX1445:AY1445,AV1445:AW1445,)</f>
        <v>110.98000000000013</v>
      </c>
    </row>
    <row r="1446" spans="1:98" x14ac:dyDescent="0.25">
      <c r="A1446" t="s">
        <v>1557</v>
      </c>
      <c r="B1446" t="s">
        <v>96</v>
      </c>
      <c r="C1446">
        <v>1900074</v>
      </c>
      <c r="D1446" t="s">
        <v>97</v>
      </c>
      <c r="E1446" s="1">
        <v>45383</v>
      </c>
      <c r="F1446">
        <v>66903.41</v>
      </c>
      <c r="G1446" s="2">
        <v>1956.56</v>
      </c>
      <c r="H1446">
        <v>66189.100000000006</v>
      </c>
      <c r="I1446">
        <v>1956.56</v>
      </c>
      <c r="J1446" s="2">
        <v>669.93</v>
      </c>
      <c r="K1446" s="2">
        <v>448.8</v>
      </c>
      <c r="L1446">
        <v>5.6250000000000001E-2</v>
      </c>
      <c r="M1446" s="2">
        <v>625.54999999999995</v>
      </c>
      <c r="N1446" s="2">
        <v>714.31</v>
      </c>
      <c r="O1446">
        <v>0</v>
      </c>
      <c r="P1446">
        <v>0</v>
      </c>
      <c r="Q1446">
        <v>0</v>
      </c>
      <c r="R1446">
        <v>0</v>
      </c>
      <c r="S1446">
        <v>12.870000000000001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 s="2">
        <v>573.02</v>
      </c>
      <c r="AR1446" s="2">
        <v>11.16</v>
      </c>
      <c r="AS1446">
        <v>0</v>
      </c>
      <c r="AT1446" s="2">
        <v>100</v>
      </c>
      <c r="AU1446">
        <v>0</v>
      </c>
      <c r="AV1446" s="2">
        <v>0</v>
      </c>
      <c r="AW1446" s="2">
        <v>0</v>
      </c>
      <c r="AX1446">
        <v>0</v>
      </c>
      <c r="AY1446">
        <v>-357.22</v>
      </c>
      <c r="AZ1446">
        <v>0</v>
      </c>
      <c r="BA1446">
        <v>0</v>
      </c>
      <c r="BB1446">
        <v>424.69</v>
      </c>
      <c r="BC1446">
        <v>0</v>
      </c>
      <c r="BD1446">
        <v>357.22</v>
      </c>
      <c r="BE1446">
        <v>0</v>
      </c>
      <c r="BF1446" t="s">
        <v>98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68620.350000000006</v>
      </c>
      <c r="BO1446">
        <v>1956.56</v>
      </c>
      <c r="BP1446">
        <v>0</v>
      </c>
      <c r="BQ1446">
        <v>1956.56</v>
      </c>
      <c r="BR1446" t="s">
        <v>104</v>
      </c>
      <c r="BS1446" t="s">
        <v>100</v>
      </c>
      <c r="BT1446" t="s">
        <v>100</v>
      </c>
      <c r="BU1446" t="s">
        <v>100</v>
      </c>
      <c r="BV1446" t="s">
        <v>105</v>
      </c>
      <c r="BW1446" t="s">
        <v>100</v>
      </c>
      <c r="BX1446">
        <v>44684</v>
      </c>
      <c r="BY1446" t="s">
        <v>101</v>
      </c>
      <c r="BZ1446">
        <v>1673.0500000000002</v>
      </c>
      <c r="CA1446">
        <v>0</v>
      </c>
      <c r="CB1446">
        <v>0</v>
      </c>
      <c r="CC1446">
        <v>0</v>
      </c>
      <c r="CD1446" s="1">
        <v>45352</v>
      </c>
      <c r="CE1446" t="s">
        <v>97</v>
      </c>
      <c r="CF1446">
        <v>669.93</v>
      </c>
      <c r="CG1446">
        <v>5.6250000000000001E-2</v>
      </c>
      <c r="CH1446">
        <v>1956.56</v>
      </c>
      <c r="CI1446">
        <v>0</v>
      </c>
      <c r="CJ1446">
        <v>68503.649999999994</v>
      </c>
      <c r="CK1446">
        <v>283.72000000000003</v>
      </c>
      <c r="CL1446">
        <v>50</v>
      </c>
      <c r="CM1446">
        <v>603.29999999999995</v>
      </c>
      <c r="CS1446" s="2">
        <f t="shared" si="22"/>
        <v>0</v>
      </c>
      <c r="CT1446" s="2">
        <f>+SUM(AR1446:AS1446,AX1446:AY1446,AV1446:AW1446,)</f>
        <v>-346.06</v>
      </c>
    </row>
    <row r="1447" spans="1:98" x14ac:dyDescent="0.25">
      <c r="A1447" t="s">
        <v>1558</v>
      </c>
      <c r="B1447" t="s">
        <v>96</v>
      </c>
      <c r="C1447">
        <v>1997163</v>
      </c>
      <c r="D1447" t="s">
        <v>205</v>
      </c>
      <c r="E1447" s="1">
        <v>45597</v>
      </c>
      <c r="F1447">
        <v>66552.009999999995</v>
      </c>
      <c r="G1447" s="2">
        <v>2391.6</v>
      </c>
      <c r="H1447">
        <v>66475.63</v>
      </c>
      <c r="I1447">
        <v>2391.6</v>
      </c>
      <c r="J1447" s="2">
        <v>603.72</v>
      </c>
      <c r="K1447" s="2">
        <v>197</v>
      </c>
      <c r="L1447">
        <v>0.10199999999999999</v>
      </c>
      <c r="M1447" s="2">
        <v>1131.06</v>
      </c>
      <c r="N1447" s="2">
        <v>76.38</v>
      </c>
      <c r="O1447">
        <v>0</v>
      </c>
      <c r="P1447">
        <v>0</v>
      </c>
      <c r="Q1447">
        <v>0</v>
      </c>
      <c r="R1447">
        <v>0</v>
      </c>
      <c r="S1447">
        <v>111.18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 s="2">
        <v>3239.83</v>
      </c>
      <c r="AR1447" s="2">
        <v>11.44</v>
      </c>
      <c r="AS1447">
        <v>0</v>
      </c>
      <c r="AT1447" s="2">
        <v>0</v>
      </c>
      <c r="AU1447">
        <v>0</v>
      </c>
      <c r="AV1447" s="2">
        <v>0</v>
      </c>
      <c r="AW1447" s="2">
        <v>0</v>
      </c>
      <c r="AX1447">
        <v>0</v>
      </c>
      <c r="AY1447">
        <v>0</v>
      </c>
      <c r="AZ1447">
        <v>0</v>
      </c>
      <c r="BA1447">
        <v>1278.17</v>
      </c>
      <c r="BB1447">
        <v>0</v>
      </c>
      <c r="BC1447">
        <v>0</v>
      </c>
      <c r="BD1447">
        <v>481.3</v>
      </c>
      <c r="BE1447">
        <v>599.23</v>
      </c>
      <c r="BF1447" t="s">
        <v>98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66989.830000000016</v>
      </c>
      <c r="BO1447">
        <v>2391.6</v>
      </c>
      <c r="BP1447">
        <v>0</v>
      </c>
      <c r="BQ1447">
        <v>2391.6</v>
      </c>
      <c r="BR1447" t="s">
        <v>99</v>
      </c>
      <c r="BS1447" t="s">
        <v>100</v>
      </c>
      <c r="BT1447" t="s">
        <v>100</v>
      </c>
      <c r="BU1447" t="s">
        <v>100</v>
      </c>
      <c r="BV1447" t="s">
        <v>100</v>
      </c>
      <c r="BW1447" t="s">
        <v>100</v>
      </c>
      <c r="BX1447">
        <v>44721</v>
      </c>
      <c r="BY1447" t="s">
        <v>101</v>
      </c>
      <c r="BZ1447">
        <v>1084.8200000000002</v>
      </c>
      <c r="CA1447">
        <v>0</v>
      </c>
      <c r="CB1447">
        <v>0</v>
      </c>
      <c r="CC1447">
        <v>0</v>
      </c>
      <c r="CD1447" s="1">
        <v>45566</v>
      </c>
      <c r="CE1447" t="s">
        <v>205</v>
      </c>
      <c r="CF1447">
        <v>603.72</v>
      </c>
      <c r="CG1447">
        <v>0.10199999999999999</v>
      </c>
      <c r="CH1447">
        <v>2391.6</v>
      </c>
      <c r="CI1447">
        <v>0</v>
      </c>
      <c r="CJ1447">
        <v>68905.58</v>
      </c>
      <c r="CK1447">
        <v>1617.91</v>
      </c>
      <c r="CL1447">
        <v>0</v>
      </c>
      <c r="CM1447">
        <v>0</v>
      </c>
      <c r="CS1447" s="2">
        <f t="shared" si="22"/>
        <v>0</v>
      </c>
      <c r="CT1447" s="2">
        <f>+SUM(AR1447:AS1447,AX1447:AY1447,AV1447:AW1447,)</f>
        <v>11.44</v>
      </c>
    </row>
    <row r="1448" spans="1:98" x14ac:dyDescent="0.25">
      <c r="A1448" t="s">
        <v>1559</v>
      </c>
      <c r="B1448" t="s">
        <v>96</v>
      </c>
      <c r="C1448">
        <v>1830313</v>
      </c>
      <c r="D1448" t="s">
        <v>97</v>
      </c>
      <c r="E1448" s="1">
        <v>45383</v>
      </c>
      <c r="F1448">
        <v>67476.100000000006</v>
      </c>
      <c r="G1448" s="2">
        <v>2189.37</v>
      </c>
      <c r="H1448">
        <v>66450.649999999994</v>
      </c>
      <c r="I1448">
        <v>2189.37</v>
      </c>
      <c r="J1448" s="2">
        <v>729.79</v>
      </c>
      <c r="K1448" s="2">
        <v>536.77</v>
      </c>
      <c r="L1448">
        <v>3.875E-2</v>
      </c>
      <c r="M1448" s="2">
        <v>434.13</v>
      </c>
      <c r="N1448" s="2">
        <v>1025.4499999999998</v>
      </c>
      <c r="O1448">
        <v>0</v>
      </c>
      <c r="P1448">
        <v>0</v>
      </c>
      <c r="Q1448">
        <v>0</v>
      </c>
      <c r="R1448">
        <v>0</v>
      </c>
      <c r="S1448">
        <v>10.67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 s="2">
        <v>1036.3</v>
      </c>
      <c r="AR1448" s="2">
        <v>7.23</v>
      </c>
      <c r="AS1448">
        <v>0</v>
      </c>
      <c r="AT1448" s="2">
        <v>0</v>
      </c>
      <c r="AU1448">
        <v>0</v>
      </c>
      <c r="AV1448" s="2">
        <v>0</v>
      </c>
      <c r="AW1448" s="2">
        <v>0</v>
      </c>
      <c r="AX1448">
        <v>0</v>
      </c>
      <c r="AY1448">
        <v>0</v>
      </c>
      <c r="AZ1448">
        <v>1484.81</v>
      </c>
      <c r="BA1448">
        <v>1032.5</v>
      </c>
      <c r="BB1448">
        <v>0</v>
      </c>
      <c r="BC1448">
        <v>0</v>
      </c>
      <c r="BD1448">
        <v>1073.54</v>
      </c>
      <c r="BE1448">
        <v>0</v>
      </c>
      <c r="BF1448" t="s">
        <v>98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67607.51999999999</v>
      </c>
      <c r="BO1448">
        <v>2189.37</v>
      </c>
      <c r="BP1448">
        <v>0</v>
      </c>
      <c r="BQ1448">
        <v>2189.37</v>
      </c>
      <c r="BR1448" t="s">
        <v>99</v>
      </c>
      <c r="BS1448" t="s">
        <v>100</v>
      </c>
      <c r="BT1448" t="s">
        <v>100</v>
      </c>
      <c r="BU1448" t="s">
        <v>100</v>
      </c>
      <c r="BV1448" t="s">
        <v>100</v>
      </c>
      <c r="BW1448" t="s">
        <v>100</v>
      </c>
      <c r="BX1448">
        <v>44580</v>
      </c>
      <c r="BY1448" t="s">
        <v>101</v>
      </c>
      <c r="BZ1448">
        <v>1441.6799999999998</v>
      </c>
      <c r="CA1448">
        <v>0</v>
      </c>
      <c r="CB1448">
        <v>0</v>
      </c>
      <c r="CC1448">
        <v>0</v>
      </c>
      <c r="CD1448" s="1">
        <v>45383</v>
      </c>
      <c r="CE1448" t="s">
        <v>97</v>
      </c>
      <c r="CF1448">
        <v>729.79</v>
      </c>
      <c r="CG1448">
        <v>3.875E-2</v>
      </c>
      <c r="CH1448">
        <v>2189.37</v>
      </c>
      <c r="CI1448">
        <v>0</v>
      </c>
      <c r="CJ1448">
        <v>68640.02</v>
      </c>
      <c r="CK1448">
        <v>515.75</v>
      </c>
      <c r="CL1448">
        <v>0</v>
      </c>
      <c r="CM1448">
        <v>0</v>
      </c>
      <c r="CS1448" s="2">
        <f t="shared" si="22"/>
        <v>0</v>
      </c>
      <c r="CT1448" s="2">
        <f>+SUM(AR1448:AS1448,AX1448:AY1448,AV1448:AW1448,)</f>
        <v>7.23</v>
      </c>
    </row>
    <row r="1449" spans="1:98" x14ac:dyDescent="0.25">
      <c r="A1449" t="s">
        <v>1560</v>
      </c>
      <c r="B1449" t="s">
        <v>96</v>
      </c>
      <c r="C1449">
        <v>1976462</v>
      </c>
      <c r="D1449" t="s">
        <v>557</v>
      </c>
      <c r="E1449" s="1">
        <v>45292</v>
      </c>
      <c r="F1449">
        <v>66216.31</v>
      </c>
      <c r="G1449" s="2">
        <v>30534.880000000001</v>
      </c>
      <c r="H1449">
        <v>66450.100000000006</v>
      </c>
      <c r="I1449">
        <v>30534.880000000001</v>
      </c>
      <c r="J1449" s="2">
        <v>292.26</v>
      </c>
      <c r="K1449" s="2">
        <v>385.24</v>
      </c>
      <c r="L1449">
        <v>3.875E-2</v>
      </c>
      <c r="M1449" s="2">
        <v>-642.99</v>
      </c>
      <c r="N1449" s="2">
        <v>-233.79000000000002</v>
      </c>
      <c r="O1449">
        <v>0</v>
      </c>
      <c r="P1449">
        <v>0</v>
      </c>
      <c r="Q1449">
        <v>0</v>
      </c>
      <c r="R1449">
        <v>0</v>
      </c>
      <c r="S1449">
        <v>12.79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 s="2">
        <v>2355.3999999999996</v>
      </c>
      <c r="AR1449" s="2">
        <v>595.04000000000008</v>
      </c>
      <c r="AS1449">
        <v>0</v>
      </c>
      <c r="AT1449" s="2">
        <v>2507.52</v>
      </c>
      <c r="AU1449">
        <v>0</v>
      </c>
      <c r="AV1449" s="2">
        <v>0</v>
      </c>
      <c r="AW1449" s="2">
        <v>-1083.28</v>
      </c>
      <c r="AX1449">
        <v>1155.72</v>
      </c>
      <c r="AY1449">
        <v>-969.91</v>
      </c>
      <c r="AZ1449">
        <v>0</v>
      </c>
      <c r="BA1449">
        <v>0</v>
      </c>
      <c r="BB1449">
        <v>1841.31</v>
      </c>
      <c r="BC1449">
        <v>0</v>
      </c>
      <c r="BD1449">
        <v>969.91</v>
      </c>
      <c r="BE1449">
        <v>639.57000000000005</v>
      </c>
      <c r="BF1449" t="s">
        <v>98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99440.48</v>
      </c>
      <c r="BO1449">
        <v>30534.880000000001</v>
      </c>
      <c r="BP1449">
        <v>0</v>
      </c>
      <c r="BQ1449">
        <v>30534.880000000001</v>
      </c>
      <c r="BR1449" t="s">
        <v>99</v>
      </c>
      <c r="BS1449" t="s">
        <v>100</v>
      </c>
      <c r="BT1449" t="s">
        <v>100</v>
      </c>
      <c r="BU1449" t="s">
        <v>100</v>
      </c>
      <c r="BV1449" t="s">
        <v>100</v>
      </c>
      <c r="BW1449" t="s">
        <v>100</v>
      </c>
      <c r="BX1449">
        <v>44728</v>
      </c>
      <c r="BY1449" t="s">
        <v>101</v>
      </c>
      <c r="BZ1449">
        <v>-587.14</v>
      </c>
      <c r="CA1449">
        <v>0</v>
      </c>
      <c r="CB1449">
        <v>0</v>
      </c>
      <c r="CC1449">
        <v>0</v>
      </c>
      <c r="CD1449" s="1">
        <v>45292</v>
      </c>
      <c r="CE1449" t="s">
        <v>557</v>
      </c>
      <c r="CF1449">
        <v>292.26</v>
      </c>
      <c r="CG1449">
        <v>3.875E-2</v>
      </c>
      <c r="CH1449">
        <v>30534.880000000001</v>
      </c>
      <c r="CI1449">
        <v>0</v>
      </c>
      <c r="CJ1449">
        <v>96984.98</v>
      </c>
      <c r="CK1449">
        <v>1160.29</v>
      </c>
      <c r="CL1449">
        <v>1253.76</v>
      </c>
      <c r="CM1449">
        <v>1841.31</v>
      </c>
      <c r="CS1449" s="2">
        <f t="shared" si="22"/>
        <v>0</v>
      </c>
      <c r="CT1449" s="2">
        <f>+SUM(AR1449:AS1449,AX1449:AY1449,AV1449:AW1449,)</f>
        <v>-302.42999999999972</v>
      </c>
    </row>
    <row r="1450" spans="1:98" x14ac:dyDescent="0.25">
      <c r="A1450" t="s">
        <v>1561</v>
      </c>
      <c r="B1450" t="s">
        <v>96</v>
      </c>
      <c r="C1450">
        <v>2114725</v>
      </c>
      <c r="D1450" t="s">
        <v>97</v>
      </c>
      <c r="E1450" s="1">
        <v>45383</v>
      </c>
      <c r="F1450">
        <v>66416.009999999995</v>
      </c>
      <c r="G1450" s="2">
        <v>9627.93</v>
      </c>
      <c r="H1450">
        <v>66065.39</v>
      </c>
      <c r="I1450">
        <v>9627.93</v>
      </c>
      <c r="J1450" s="2">
        <v>820.91</v>
      </c>
      <c r="K1450" s="2">
        <v>146.91999999999999</v>
      </c>
      <c r="L1450">
        <v>0.1168</v>
      </c>
      <c r="M1450" s="2">
        <v>1291.2</v>
      </c>
      <c r="N1450" s="2">
        <v>350.62</v>
      </c>
      <c r="O1450">
        <v>0</v>
      </c>
      <c r="P1450">
        <v>0</v>
      </c>
      <c r="Q1450">
        <v>0</v>
      </c>
      <c r="R1450">
        <v>0</v>
      </c>
      <c r="S1450">
        <v>11.68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 s="2">
        <v>770.23</v>
      </c>
      <c r="AR1450" s="2">
        <v>102.84</v>
      </c>
      <c r="AS1450">
        <v>0</v>
      </c>
      <c r="AT1450" s="2">
        <v>0</v>
      </c>
      <c r="AU1450">
        <v>0</v>
      </c>
      <c r="AV1450" s="2">
        <v>0</v>
      </c>
      <c r="AW1450" s="2">
        <v>0</v>
      </c>
      <c r="AX1450">
        <v>6324.76</v>
      </c>
      <c r="AY1450">
        <v>0</v>
      </c>
      <c r="AZ1450">
        <v>7026</v>
      </c>
      <c r="BA1450">
        <v>0</v>
      </c>
      <c r="BB1450">
        <v>6324.76</v>
      </c>
      <c r="BC1450">
        <v>0</v>
      </c>
      <c r="BD1450">
        <v>321.45999999999998</v>
      </c>
      <c r="BE1450">
        <v>0</v>
      </c>
      <c r="BF1450" t="s">
        <v>98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82018.080000000002</v>
      </c>
      <c r="BO1450">
        <v>9627.93</v>
      </c>
      <c r="BP1450">
        <v>0</v>
      </c>
      <c r="BQ1450">
        <v>9627.93</v>
      </c>
      <c r="BR1450" t="s">
        <v>99</v>
      </c>
      <c r="BS1450" t="s">
        <v>100</v>
      </c>
      <c r="BT1450" t="s">
        <v>100</v>
      </c>
      <c r="BU1450" t="s">
        <v>100</v>
      </c>
      <c r="BV1450" t="s">
        <v>100</v>
      </c>
      <c r="BW1450" t="s">
        <v>100</v>
      </c>
      <c r="BX1450">
        <v>44819</v>
      </c>
      <c r="BY1450" t="s">
        <v>101</v>
      </c>
      <c r="BZ1450">
        <v>-4797.46</v>
      </c>
      <c r="CA1450">
        <v>0</v>
      </c>
      <c r="CB1450">
        <v>0</v>
      </c>
      <c r="CC1450">
        <v>0</v>
      </c>
      <c r="CD1450" s="1">
        <v>45352</v>
      </c>
      <c r="CE1450" t="s">
        <v>97</v>
      </c>
      <c r="CF1450">
        <v>820.91</v>
      </c>
      <c r="CG1450">
        <v>0.1168</v>
      </c>
      <c r="CH1450">
        <v>9627.93</v>
      </c>
      <c r="CI1450">
        <v>0</v>
      </c>
      <c r="CJ1450">
        <v>75869.479999999981</v>
      </c>
      <c r="CK1450">
        <v>383.11</v>
      </c>
      <c r="CL1450">
        <v>0</v>
      </c>
      <c r="CM1450">
        <v>0</v>
      </c>
      <c r="CS1450" s="2">
        <f t="shared" si="22"/>
        <v>0</v>
      </c>
      <c r="CT1450" s="2">
        <f>+SUM(AR1450:AS1450,AX1450:AY1450,AV1450:AW1450,)</f>
        <v>6427.6</v>
      </c>
    </row>
    <row r="1451" spans="1:98" x14ac:dyDescent="0.25">
      <c r="A1451" t="s">
        <v>1562</v>
      </c>
      <c r="B1451" t="s">
        <v>96</v>
      </c>
      <c r="C1451">
        <v>2113536</v>
      </c>
      <c r="D1451" t="s">
        <v>97</v>
      </c>
      <c r="E1451" s="1">
        <v>45383</v>
      </c>
      <c r="F1451">
        <v>66704.070000000007</v>
      </c>
      <c r="G1451" s="2">
        <v>21834.959999999999</v>
      </c>
      <c r="H1451">
        <v>65301.24</v>
      </c>
      <c r="I1451">
        <v>21834.959999999999</v>
      </c>
      <c r="J1451" s="2">
        <v>950.24</v>
      </c>
      <c r="K1451" s="2">
        <v>428.37</v>
      </c>
      <c r="L1451">
        <v>4.4999999999999998E-2</v>
      </c>
      <c r="M1451" s="2">
        <v>497.65</v>
      </c>
      <c r="N1451" s="2">
        <v>1402.83</v>
      </c>
      <c r="O1451">
        <v>0</v>
      </c>
      <c r="P1451">
        <v>0</v>
      </c>
      <c r="Q1451">
        <v>0</v>
      </c>
      <c r="R1451">
        <v>0</v>
      </c>
      <c r="S1451">
        <v>25.13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 s="2">
        <v>347.51</v>
      </c>
      <c r="AR1451" s="2">
        <v>7.84</v>
      </c>
      <c r="AS1451">
        <v>0</v>
      </c>
      <c r="AT1451" s="2">
        <v>0</v>
      </c>
      <c r="AU1451">
        <v>0</v>
      </c>
      <c r="AV1451" s="2">
        <v>0</v>
      </c>
      <c r="AW1451" s="2">
        <v>0</v>
      </c>
      <c r="AX1451">
        <v>0</v>
      </c>
      <c r="AY1451">
        <v>0</v>
      </c>
      <c r="AZ1451">
        <v>0</v>
      </c>
      <c r="BA1451">
        <v>1722.74</v>
      </c>
      <c r="BB1451">
        <v>0</v>
      </c>
      <c r="BC1451">
        <v>0</v>
      </c>
      <c r="BD1451">
        <v>848.05</v>
      </c>
      <c r="BE1451">
        <v>0</v>
      </c>
      <c r="BF1451" t="s">
        <v>98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85413.459999999992</v>
      </c>
      <c r="BO1451">
        <v>21834.959999999999</v>
      </c>
      <c r="BP1451">
        <v>0</v>
      </c>
      <c r="BQ1451">
        <v>21834.959999999999</v>
      </c>
      <c r="BR1451" t="s">
        <v>99</v>
      </c>
      <c r="BS1451" t="s">
        <v>100</v>
      </c>
      <c r="BT1451" t="s">
        <v>100</v>
      </c>
      <c r="BU1451" t="s">
        <v>100</v>
      </c>
      <c r="BV1451" t="s">
        <v>100</v>
      </c>
      <c r="BW1451" t="s">
        <v>100</v>
      </c>
      <c r="BX1451">
        <v>44802</v>
      </c>
      <c r="BY1451" t="s">
        <v>101</v>
      </c>
      <c r="BZ1451">
        <v>1867.51</v>
      </c>
      <c r="CA1451">
        <v>0</v>
      </c>
      <c r="CB1451">
        <v>0</v>
      </c>
      <c r="CC1451">
        <v>0</v>
      </c>
      <c r="CD1451" s="1">
        <v>45352</v>
      </c>
      <c r="CE1451" t="s">
        <v>97</v>
      </c>
      <c r="CF1451">
        <v>950.24</v>
      </c>
      <c r="CG1451">
        <v>4.4999999999999998E-2</v>
      </c>
      <c r="CH1451">
        <v>21834.959999999999</v>
      </c>
      <c r="CI1451">
        <v>0</v>
      </c>
      <c r="CJ1451">
        <v>87838.93</v>
      </c>
      <c r="CK1451">
        <v>171.75</v>
      </c>
      <c r="CL1451">
        <v>0</v>
      </c>
      <c r="CM1451">
        <v>0</v>
      </c>
      <c r="CS1451" s="2">
        <f t="shared" si="22"/>
        <v>0</v>
      </c>
      <c r="CT1451" s="2">
        <f>+SUM(AR1451:AS1451,AX1451:AY1451,AV1451:AW1451,)</f>
        <v>7.84</v>
      </c>
    </row>
    <row r="1452" spans="1:98" x14ac:dyDescent="0.25">
      <c r="A1452" t="s">
        <v>1563</v>
      </c>
      <c r="B1452" t="s">
        <v>96</v>
      </c>
      <c r="C1452">
        <v>2082243</v>
      </c>
      <c r="D1452" t="s">
        <v>97</v>
      </c>
      <c r="E1452" s="1">
        <v>45383</v>
      </c>
      <c r="F1452">
        <v>66169.850000000006</v>
      </c>
      <c r="G1452" s="2">
        <v>0</v>
      </c>
      <c r="H1452">
        <v>65602.559999999998</v>
      </c>
      <c r="I1452">
        <v>0</v>
      </c>
      <c r="J1452" s="2">
        <v>627.54</v>
      </c>
      <c r="K1452" s="2">
        <v>287.08999999999997</v>
      </c>
      <c r="L1452">
        <v>6.25E-2</v>
      </c>
      <c r="M1452" s="2">
        <v>687.79</v>
      </c>
      <c r="N1452" s="2">
        <v>567.29</v>
      </c>
      <c r="O1452">
        <v>0</v>
      </c>
      <c r="P1452">
        <v>0</v>
      </c>
      <c r="Q1452">
        <v>0</v>
      </c>
      <c r="R1452">
        <v>0</v>
      </c>
      <c r="S1452">
        <v>25.12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 s="2">
        <v>2267.2700000000004</v>
      </c>
      <c r="AR1452" s="2">
        <v>6.4399999999999995</v>
      </c>
      <c r="AS1452">
        <v>0</v>
      </c>
      <c r="AT1452" s="2">
        <v>0</v>
      </c>
      <c r="AU1452">
        <v>0</v>
      </c>
      <c r="AV1452" s="2">
        <v>0</v>
      </c>
      <c r="AW1452" s="2">
        <v>0</v>
      </c>
      <c r="AX1452">
        <v>443.65</v>
      </c>
      <c r="AY1452">
        <v>-192</v>
      </c>
      <c r="AZ1452">
        <v>1649</v>
      </c>
      <c r="BA1452">
        <v>0</v>
      </c>
      <c r="BB1452">
        <v>251.65</v>
      </c>
      <c r="BC1452">
        <v>0</v>
      </c>
      <c r="BD1452">
        <v>384</v>
      </c>
      <c r="BE1452">
        <v>164.26</v>
      </c>
      <c r="BF1452" t="s">
        <v>98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65689.95</v>
      </c>
      <c r="BO1452">
        <v>0</v>
      </c>
      <c r="BP1452">
        <v>0</v>
      </c>
      <c r="BQ1452">
        <v>0</v>
      </c>
      <c r="BR1452" t="s">
        <v>99</v>
      </c>
      <c r="BS1452" t="s">
        <v>100</v>
      </c>
      <c r="BT1452" t="s">
        <v>100</v>
      </c>
      <c r="BU1452" t="s">
        <v>100</v>
      </c>
      <c r="BV1452" t="s">
        <v>100</v>
      </c>
      <c r="BW1452" t="s">
        <v>100</v>
      </c>
      <c r="BX1452">
        <v>44778</v>
      </c>
      <c r="BY1452" t="s">
        <v>101</v>
      </c>
      <c r="BZ1452">
        <v>971.87</v>
      </c>
      <c r="CA1452">
        <v>0</v>
      </c>
      <c r="CB1452">
        <v>0</v>
      </c>
      <c r="CC1452">
        <v>0</v>
      </c>
      <c r="CD1452" s="1">
        <v>45352</v>
      </c>
      <c r="CE1452" t="s">
        <v>97</v>
      </c>
      <c r="CF1452">
        <v>627.54</v>
      </c>
      <c r="CG1452">
        <v>6.25E-2</v>
      </c>
      <c r="CH1452">
        <v>0</v>
      </c>
      <c r="CI1452">
        <v>0</v>
      </c>
      <c r="CJ1452">
        <v>65886.94</v>
      </c>
      <c r="CK1452">
        <v>1131.6300000000001</v>
      </c>
      <c r="CL1452">
        <v>0</v>
      </c>
      <c r="CM1452">
        <v>443.65</v>
      </c>
      <c r="CS1452" s="2">
        <f t="shared" si="22"/>
        <v>0</v>
      </c>
      <c r="CT1452" s="2">
        <f>+SUM(AR1452:AS1452,AX1452:AY1452,AV1452:AW1452,)</f>
        <v>258.08999999999997</v>
      </c>
    </row>
    <row r="1453" spans="1:98" x14ac:dyDescent="0.25">
      <c r="A1453" t="s">
        <v>1564</v>
      </c>
      <c r="B1453" t="s">
        <v>96</v>
      </c>
      <c r="C1453">
        <v>1900258</v>
      </c>
      <c r="D1453" t="s">
        <v>97</v>
      </c>
      <c r="E1453" s="1">
        <v>45413</v>
      </c>
      <c r="F1453">
        <v>65735.179999999993</v>
      </c>
      <c r="G1453" s="2">
        <v>3663.66</v>
      </c>
      <c r="H1453">
        <v>65367.75</v>
      </c>
      <c r="I1453">
        <v>3663.66</v>
      </c>
      <c r="J1453" s="2">
        <v>231.83</v>
      </c>
      <c r="K1453" s="2">
        <v>435.72</v>
      </c>
      <c r="L1453">
        <v>0.02</v>
      </c>
      <c r="M1453" s="2">
        <v>328.06</v>
      </c>
      <c r="N1453" s="2">
        <v>367.43</v>
      </c>
      <c r="O1453">
        <v>0</v>
      </c>
      <c r="P1453">
        <v>0</v>
      </c>
      <c r="Q1453">
        <v>0</v>
      </c>
      <c r="R1453">
        <v>0</v>
      </c>
      <c r="S1453">
        <v>12.67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 s="2">
        <v>1193.1600000000001</v>
      </c>
      <c r="AR1453" s="2">
        <v>115.02</v>
      </c>
      <c r="AS1453">
        <v>0</v>
      </c>
      <c r="AT1453" s="2">
        <v>0</v>
      </c>
      <c r="AU1453">
        <v>0</v>
      </c>
      <c r="AV1453" s="2">
        <v>0</v>
      </c>
      <c r="AW1453" s="2">
        <v>0</v>
      </c>
      <c r="AX1453">
        <v>0</v>
      </c>
      <c r="AY1453">
        <v>0</v>
      </c>
      <c r="AZ1453">
        <v>1565.57</v>
      </c>
      <c r="BA1453">
        <v>1671.22</v>
      </c>
      <c r="BB1453">
        <v>0</v>
      </c>
      <c r="BC1453">
        <v>0</v>
      </c>
      <c r="BD1453">
        <v>1307.1600000000001</v>
      </c>
      <c r="BE1453">
        <v>0</v>
      </c>
      <c r="BF1453" t="s">
        <v>98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67360.19</v>
      </c>
      <c r="BO1453">
        <v>3663.66</v>
      </c>
      <c r="BP1453">
        <v>0</v>
      </c>
      <c r="BQ1453">
        <v>3663.66</v>
      </c>
      <c r="BR1453" t="s">
        <v>99</v>
      </c>
      <c r="BS1453" t="s">
        <v>100</v>
      </c>
      <c r="BT1453" t="s">
        <v>100</v>
      </c>
      <c r="BU1453" t="s">
        <v>100</v>
      </c>
      <c r="BV1453" t="s">
        <v>100</v>
      </c>
      <c r="BW1453" t="s">
        <v>100</v>
      </c>
      <c r="BX1453">
        <v>44684</v>
      </c>
      <c r="BY1453" t="s">
        <v>101</v>
      </c>
      <c r="BZ1453">
        <v>567.79999999999995</v>
      </c>
      <c r="CA1453">
        <v>0</v>
      </c>
      <c r="CB1453">
        <v>0</v>
      </c>
      <c r="CC1453">
        <v>0</v>
      </c>
      <c r="CD1453" s="1">
        <v>45352</v>
      </c>
      <c r="CE1453" t="s">
        <v>97</v>
      </c>
      <c r="CF1453">
        <v>231.83</v>
      </c>
      <c r="CG1453">
        <v>0.02</v>
      </c>
      <c r="CH1453">
        <v>3663.66</v>
      </c>
      <c r="CI1453">
        <v>0</v>
      </c>
      <c r="CJ1453">
        <v>69276.569999999992</v>
      </c>
      <c r="CK1453">
        <v>595.08000000000004</v>
      </c>
      <c r="CL1453">
        <v>0</v>
      </c>
      <c r="CM1453">
        <v>0</v>
      </c>
      <c r="CS1453" s="2">
        <f t="shared" si="22"/>
        <v>0</v>
      </c>
      <c r="CT1453" s="2">
        <f>+SUM(AR1453:AS1453,AX1453:AY1453,AV1453:AW1453,)</f>
        <v>115.02</v>
      </c>
    </row>
    <row r="1454" spans="1:98" x14ac:dyDescent="0.25">
      <c r="A1454" t="s">
        <v>1565</v>
      </c>
      <c r="B1454" t="s">
        <v>96</v>
      </c>
      <c r="C1454">
        <v>1913348</v>
      </c>
      <c r="D1454" t="s">
        <v>97</v>
      </c>
      <c r="E1454" s="1">
        <v>45383</v>
      </c>
      <c r="F1454">
        <v>66062.789999999994</v>
      </c>
      <c r="G1454" s="2">
        <v>0</v>
      </c>
      <c r="H1454">
        <v>65599.990000000005</v>
      </c>
      <c r="I1454">
        <v>0</v>
      </c>
      <c r="J1454" s="2">
        <v>471.83</v>
      </c>
      <c r="K1454" s="2">
        <v>0</v>
      </c>
      <c r="L1454">
        <v>4.3749999999999997E-2</v>
      </c>
      <c r="M1454" s="2">
        <v>480.86</v>
      </c>
      <c r="N1454" s="2">
        <v>462.79999999999995</v>
      </c>
      <c r="O1454">
        <v>0</v>
      </c>
      <c r="P1454">
        <v>0</v>
      </c>
      <c r="Q1454">
        <v>0</v>
      </c>
      <c r="R1454">
        <v>0</v>
      </c>
      <c r="S1454">
        <v>25.1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 s="2">
        <v>487.58000000000004</v>
      </c>
      <c r="AR1454" s="2">
        <v>4.03</v>
      </c>
      <c r="AS1454">
        <v>0</v>
      </c>
      <c r="AT1454" s="2">
        <v>0</v>
      </c>
      <c r="AU1454">
        <v>0</v>
      </c>
      <c r="AV1454" s="2">
        <v>0</v>
      </c>
      <c r="AW1454" s="2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 t="s">
        <v>98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65599.990000000005</v>
      </c>
      <c r="BO1454">
        <v>0</v>
      </c>
      <c r="BP1454">
        <v>0</v>
      </c>
      <c r="BQ1454">
        <v>0</v>
      </c>
      <c r="BR1454" t="s">
        <v>99</v>
      </c>
      <c r="BS1454" t="s">
        <v>100</v>
      </c>
      <c r="BT1454" t="s">
        <v>100</v>
      </c>
      <c r="BU1454" t="s">
        <v>100</v>
      </c>
      <c r="BV1454" t="s">
        <v>100</v>
      </c>
      <c r="BW1454" t="s">
        <v>100</v>
      </c>
      <c r="BX1454">
        <v>44701</v>
      </c>
      <c r="BY1454" t="s">
        <v>101</v>
      </c>
      <c r="BZ1454">
        <v>914.53</v>
      </c>
      <c r="CA1454">
        <v>0</v>
      </c>
      <c r="CB1454">
        <v>0</v>
      </c>
      <c r="CC1454">
        <v>0</v>
      </c>
      <c r="CD1454" s="1">
        <v>45383</v>
      </c>
      <c r="CE1454" t="s">
        <v>97</v>
      </c>
      <c r="CF1454">
        <v>471.83</v>
      </c>
      <c r="CG1454">
        <v>4.3749999999999997E-2</v>
      </c>
      <c r="CH1454">
        <v>0</v>
      </c>
      <c r="CI1454">
        <v>0</v>
      </c>
      <c r="CJ1454">
        <v>65599.989999999991</v>
      </c>
      <c r="CK1454">
        <v>242.99</v>
      </c>
      <c r="CL1454">
        <v>0</v>
      </c>
      <c r="CM1454">
        <v>0</v>
      </c>
      <c r="CS1454" s="2">
        <f t="shared" si="22"/>
        <v>0</v>
      </c>
      <c r="CT1454" s="2">
        <f>+SUM(AR1454:AS1454,AX1454:AY1454,AV1454:AW1454,)</f>
        <v>4.03</v>
      </c>
    </row>
    <row r="1455" spans="1:98" x14ac:dyDescent="0.25">
      <c r="A1455" t="s">
        <v>1566</v>
      </c>
      <c r="B1455" t="s">
        <v>96</v>
      </c>
      <c r="C1455">
        <v>2120093</v>
      </c>
      <c r="D1455" t="s">
        <v>97</v>
      </c>
      <c r="E1455" s="1">
        <v>45383</v>
      </c>
      <c r="F1455">
        <v>65486.44</v>
      </c>
      <c r="G1455" s="2">
        <v>63120.86</v>
      </c>
      <c r="H1455">
        <v>65363.69</v>
      </c>
      <c r="I1455">
        <v>63120.86</v>
      </c>
      <c r="J1455" s="2">
        <v>306.83</v>
      </c>
      <c r="K1455" s="2">
        <v>387.21</v>
      </c>
      <c r="L1455">
        <v>4.4999999999999998E-2</v>
      </c>
      <c r="M1455" s="2">
        <v>490.90999999999997</v>
      </c>
      <c r="N1455" s="2">
        <v>122.75</v>
      </c>
      <c r="O1455">
        <v>0</v>
      </c>
      <c r="P1455">
        <v>0</v>
      </c>
      <c r="Q1455">
        <v>0</v>
      </c>
      <c r="R1455">
        <v>0</v>
      </c>
      <c r="S1455">
        <v>11.54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 s="2">
        <v>10169.69</v>
      </c>
      <c r="AR1455" s="2">
        <v>41.78</v>
      </c>
      <c r="AS1455">
        <v>0</v>
      </c>
      <c r="AT1455" s="2">
        <v>0</v>
      </c>
      <c r="AU1455">
        <v>0</v>
      </c>
      <c r="AV1455" s="2">
        <v>0</v>
      </c>
      <c r="AW1455" s="2">
        <v>0</v>
      </c>
      <c r="AX1455">
        <v>0</v>
      </c>
      <c r="AY1455">
        <v>0</v>
      </c>
      <c r="AZ1455">
        <v>126.49</v>
      </c>
      <c r="BA1455">
        <v>1619.54</v>
      </c>
      <c r="BB1455">
        <v>0</v>
      </c>
      <c r="BC1455">
        <v>0</v>
      </c>
      <c r="BD1455">
        <v>774.42</v>
      </c>
      <c r="BE1455">
        <v>0</v>
      </c>
      <c r="BF1455" t="s">
        <v>98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126865.01000000001</v>
      </c>
      <c r="BO1455">
        <v>63120.86</v>
      </c>
      <c r="BP1455">
        <v>0</v>
      </c>
      <c r="BQ1455">
        <v>63120.86</v>
      </c>
      <c r="BR1455" t="s">
        <v>99</v>
      </c>
      <c r="BS1455" t="s">
        <v>100</v>
      </c>
      <c r="BT1455" t="s">
        <v>100</v>
      </c>
      <c r="BU1455" t="s">
        <v>100</v>
      </c>
      <c r="BV1455" t="s">
        <v>100</v>
      </c>
      <c r="BW1455" t="s">
        <v>100</v>
      </c>
      <c r="BX1455">
        <v>42586</v>
      </c>
      <c r="BY1455" t="s">
        <v>101</v>
      </c>
      <c r="BZ1455">
        <v>560.33999999999992</v>
      </c>
      <c r="CA1455">
        <v>0</v>
      </c>
      <c r="CB1455">
        <v>0</v>
      </c>
      <c r="CC1455">
        <v>0</v>
      </c>
      <c r="CD1455" s="1">
        <v>45352</v>
      </c>
      <c r="CE1455" t="s">
        <v>97</v>
      </c>
      <c r="CF1455">
        <v>306.83</v>
      </c>
      <c r="CG1455">
        <v>4.4999999999999998E-2</v>
      </c>
      <c r="CH1455">
        <v>63120.86</v>
      </c>
      <c r="CI1455">
        <v>0</v>
      </c>
      <c r="CJ1455">
        <v>128546.04000000001</v>
      </c>
      <c r="CK1455">
        <v>5066.63</v>
      </c>
      <c r="CL1455">
        <v>0</v>
      </c>
      <c r="CM1455">
        <v>0</v>
      </c>
      <c r="CS1455" s="2">
        <f t="shared" si="22"/>
        <v>0</v>
      </c>
      <c r="CT1455" s="2">
        <f>+SUM(AR1455:AS1455,AX1455:AY1455,AV1455:AW1455,)</f>
        <v>41.78</v>
      </c>
    </row>
    <row r="1456" spans="1:98" x14ac:dyDescent="0.25">
      <c r="A1456" t="s">
        <v>1567</v>
      </c>
      <c r="B1456" t="s">
        <v>96</v>
      </c>
      <c r="C1456">
        <v>1965169</v>
      </c>
      <c r="D1456" t="s">
        <v>97</v>
      </c>
      <c r="E1456" s="1">
        <v>45383</v>
      </c>
      <c r="F1456">
        <v>66479.47</v>
      </c>
      <c r="G1456" s="2">
        <v>0</v>
      </c>
      <c r="H1456">
        <v>64359.519999999997</v>
      </c>
      <c r="I1456">
        <v>0</v>
      </c>
      <c r="J1456" s="2">
        <v>965.82</v>
      </c>
      <c r="K1456" s="2">
        <v>644.62</v>
      </c>
      <c r="L1456">
        <v>5.3749999999999999E-2</v>
      </c>
      <c r="M1456" s="2">
        <v>590.80999999999995</v>
      </c>
      <c r="N1456" s="2">
        <v>2119.9499999999998</v>
      </c>
      <c r="O1456">
        <v>389.56</v>
      </c>
      <c r="P1456">
        <v>0</v>
      </c>
      <c r="Q1456">
        <v>0</v>
      </c>
      <c r="R1456">
        <v>0</v>
      </c>
      <c r="S1456">
        <v>12.73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 s="2">
        <v>1528.87</v>
      </c>
      <c r="AR1456" s="2">
        <v>5.8800000000000008</v>
      </c>
      <c r="AS1456">
        <v>0</v>
      </c>
      <c r="AT1456" s="2">
        <v>30</v>
      </c>
      <c r="AU1456">
        <v>0</v>
      </c>
      <c r="AV1456" s="2">
        <v>0</v>
      </c>
      <c r="AW1456" s="2">
        <v>0</v>
      </c>
      <c r="AX1456">
        <v>0</v>
      </c>
      <c r="AY1456">
        <v>-752.68000000000006</v>
      </c>
      <c r="AZ1456">
        <v>0</v>
      </c>
      <c r="BA1456">
        <v>536.55999999999995</v>
      </c>
      <c r="BB1456">
        <v>0</v>
      </c>
      <c r="BC1456">
        <v>0</v>
      </c>
      <c r="BD1456">
        <v>1289.24</v>
      </c>
      <c r="BE1456">
        <v>0</v>
      </c>
      <c r="BF1456" t="s">
        <v>98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63837.96</v>
      </c>
      <c r="BO1456">
        <v>0</v>
      </c>
      <c r="BP1456">
        <v>0</v>
      </c>
      <c r="BQ1456">
        <v>0</v>
      </c>
      <c r="BR1456" t="s">
        <v>99</v>
      </c>
      <c r="BS1456" t="s">
        <v>100</v>
      </c>
      <c r="BT1456" t="s">
        <v>100</v>
      </c>
      <c r="BU1456" t="s">
        <v>100</v>
      </c>
      <c r="BV1456" t="s">
        <v>100</v>
      </c>
      <c r="BW1456" t="s">
        <v>100</v>
      </c>
      <c r="BX1456">
        <v>44669</v>
      </c>
      <c r="BY1456" t="s">
        <v>101</v>
      </c>
      <c r="BZ1456">
        <v>3444.83</v>
      </c>
      <c r="CA1456">
        <v>0</v>
      </c>
      <c r="CB1456">
        <v>0</v>
      </c>
      <c r="CC1456">
        <v>0</v>
      </c>
      <c r="CD1456" s="1">
        <v>45352</v>
      </c>
      <c r="CE1456" t="s">
        <v>97</v>
      </c>
      <c r="CF1456">
        <v>965.82</v>
      </c>
      <c r="CG1456">
        <v>5.3749999999999999E-2</v>
      </c>
      <c r="CH1456">
        <v>0</v>
      </c>
      <c r="CI1456">
        <v>0</v>
      </c>
      <c r="CJ1456">
        <v>65421.86</v>
      </c>
      <c r="CK1456">
        <v>763</v>
      </c>
      <c r="CL1456">
        <v>15</v>
      </c>
      <c r="CM1456">
        <v>108.06</v>
      </c>
      <c r="CS1456" s="2">
        <f t="shared" si="22"/>
        <v>0</v>
      </c>
      <c r="CT1456" s="2">
        <f>+SUM(AR1456:AS1456,AX1456:AY1456,AV1456:AW1456,)</f>
        <v>-746.80000000000007</v>
      </c>
    </row>
    <row r="1457" spans="1:98" x14ac:dyDescent="0.25">
      <c r="A1457" t="s">
        <v>1568</v>
      </c>
      <c r="B1457" t="s">
        <v>96</v>
      </c>
      <c r="C1457">
        <v>1830730</v>
      </c>
      <c r="D1457" t="s">
        <v>97</v>
      </c>
      <c r="E1457" s="1">
        <v>45383</v>
      </c>
      <c r="F1457">
        <v>65383.07</v>
      </c>
      <c r="G1457" s="2">
        <v>25052.04</v>
      </c>
      <c r="H1457">
        <v>65170.57</v>
      </c>
      <c r="I1457">
        <v>25052.04</v>
      </c>
      <c r="J1457" s="2">
        <v>378.46</v>
      </c>
      <c r="K1457" s="2">
        <v>266.33999999999997</v>
      </c>
      <c r="L1457">
        <v>0.05</v>
      </c>
      <c r="M1457" s="2">
        <v>544.42000000000007</v>
      </c>
      <c r="N1457" s="2">
        <v>212.5</v>
      </c>
      <c r="O1457">
        <v>0</v>
      </c>
      <c r="P1457">
        <v>0</v>
      </c>
      <c r="Q1457">
        <v>0</v>
      </c>
      <c r="R1457">
        <v>0</v>
      </c>
      <c r="S1457">
        <v>10.43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 s="2">
        <v>910.81999999999994</v>
      </c>
      <c r="AR1457" s="2">
        <v>9.2099999999999991</v>
      </c>
      <c r="AS1457">
        <v>0</v>
      </c>
      <c r="AT1457" s="2">
        <v>10884.32</v>
      </c>
      <c r="AU1457">
        <v>0</v>
      </c>
      <c r="AV1457" s="2">
        <v>0</v>
      </c>
      <c r="AW1457" s="2">
        <v>0</v>
      </c>
      <c r="AX1457">
        <v>0</v>
      </c>
      <c r="AY1457">
        <v>0</v>
      </c>
      <c r="AZ1457">
        <v>3099.93</v>
      </c>
      <c r="BA1457">
        <v>411.26</v>
      </c>
      <c r="BB1457">
        <v>0</v>
      </c>
      <c r="BC1457">
        <v>0</v>
      </c>
      <c r="BD1457">
        <v>532.67999999999995</v>
      </c>
      <c r="BE1457">
        <v>0</v>
      </c>
      <c r="BF1457" t="s">
        <v>98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95253.510000000009</v>
      </c>
      <c r="BO1457">
        <v>25052.04</v>
      </c>
      <c r="BP1457">
        <v>0</v>
      </c>
      <c r="BQ1457">
        <v>25052.04</v>
      </c>
      <c r="BR1457" t="s">
        <v>99</v>
      </c>
      <c r="BS1457" t="s">
        <v>100</v>
      </c>
      <c r="BT1457" t="s">
        <v>100</v>
      </c>
      <c r="BU1457" t="s">
        <v>100</v>
      </c>
      <c r="BV1457" t="s">
        <v>100</v>
      </c>
      <c r="BW1457" t="s">
        <v>100</v>
      </c>
      <c r="BX1457">
        <v>44580</v>
      </c>
      <c r="BY1457" t="s">
        <v>101</v>
      </c>
      <c r="BZ1457">
        <v>737.28000000000009</v>
      </c>
      <c r="CA1457">
        <v>0</v>
      </c>
      <c r="CB1457">
        <v>0</v>
      </c>
      <c r="CC1457">
        <v>0</v>
      </c>
      <c r="CD1457" s="1">
        <v>45352</v>
      </c>
      <c r="CE1457" t="s">
        <v>97</v>
      </c>
      <c r="CF1457">
        <v>378.46</v>
      </c>
      <c r="CG1457">
        <v>0.05</v>
      </c>
      <c r="CH1457">
        <v>25052.04</v>
      </c>
      <c r="CI1457">
        <v>0</v>
      </c>
      <c r="CJ1457">
        <v>90329.08</v>
      </c>
      <c r="CK1457">
        <v>452.31</v>
      </c>
      <c r="CL1457">
        <v>5442.16</v>
      </c>
      <c r="CM1457">
        <v>0</v>
      </c>
      <c r="CS1457" s="2">
        <f t="shared" si="22"/>
        <v>0</v>
      </c>
      <c r="CT1457" s="2">
        <f>+SUM(AR1457:AS1457,AX1457:AY1457,AV1457:AW1457,)</f>
        <v>9.2099999999999991</v>
      </c>
    </row>
    <row r="1458" spans="1:98" x14ac:dyDescent="0.25">
      <c r="A1458" t="s">
        <v>1569</v>
      </c>
      <c r="B1458" t="s">
        <v>96</v>
      </c>
      <c r="C1458">
        <v>1966148</v>
      </c>
      <c r="D1458" t="s">
        <v>97</v>
      </c>
      <c r="E1458" s="1">
        <v>45413</v>
      </c>
      <c r="F1458">
        <v>65554.5</v>
      </c>
      <c r="G1458" s="2">
        <v>0</v>
      </c>
      <c r="H1458">
        <v>64621.82</v>
      </c>
      <c r="I1458">
        <v>0</v>
      </c>
      <c r="J1458" s="2">
        <v>772.54</v>
      </c>
      <c r="K1458" s="2">
        <v>284.36</v>
      </c>
      <c r="L1458">
        <v>5.6250000000000001E-2</v>
      </c>
      <c r="M1458" s="2">
        <v>612.40000000000009</v>
      </c>
      <c r="N1458" s="2">
        <v>932.68000000000006</v>
      </c>
      <c r="O1458">
        <v>0</v>
      </c>
      <c r="P1458">
        <v>0</v>
      </c>
      <c r="Q1458">
        <v>0</v>
      </c>
      <c r="R1458">
        <v>0</v>
      </c>
      <c r="S1458">
        <v>12.61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 s="2">
        <v>784.7</v>
      </c>
      <c r="AR1458" s="2">
        <v>6.01</v>
      </c>
      <c r="AS1458">
        <v>0</v>
      </c>
      <c r="AT1458" s="2">
        <v>0</v>
      </c>
      <c r="AU1458">
        <v>0</v>
      </c>
      <c r="AV1458" s="2">
        <v>0</v>
      </c>
      <c r="AW1458" s="2">
        <v>0</v>
      </c>
      <c r="AX1458">
        <v>0</v>
      </c>
      <c r="AY1458">
        <v>0</v>
      </c>
      <c r="AZ1458">
        <v>1365</v>
      </c>
      <c r="BA1458">
        <v>496.35</v>
      </c>
      <c r="BB1458">
        <v>0</v>
      </c>
      <c r="BC1458">
        <v>0</v>
      </c>
      <c r="BD1458">
        <v>454.91999999999996</v>
      </c>
      <c r="BE1458">
        <v>0</v>
      </c>
      <c r="BF1458" t="s">
        <v>98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64125.47</v>
      </c>
      <c r="BO1458">
        <v>0</v>
      </c>
      <c r="BP1458">
        <v>0</v>
      </c>
      <c r="BQ1458">
        <v>0</v>
      </c>
      <c r="BR1458" t="s">
        <v>99</v>
      </c>
      <c r="BS1458" t="s">
        <v>100</v>
      </c>
      <c r="BT1458" t="s">
        <v>100</v>
      </c>
      <c r="BU1458" t="s">
        <v>100</v>
      </c>
      <c r="BV1458" t="s">
        <v>100</v>
      </c>
      <c r="BW1458" t="s">
        <v>100</v>
      </c>
      <c r="BX1458">
        <v>44672</v>
      </c>
      <c r="BY1458" t="s">
        <v>101</v>
      </c>
      <c r="BZ1458">
        <v>1526.46</v>
      </c>
      <c r="CA1458">
        <v>0</v>
      </c>
      <c r="CB1458">
        <v>0</v>
      </c>
      <c r="CC1458">
        <v>0</v>
      </c>
      <c r="CD1458" s="1">
        <v>45383</v>
      </c>
      <c r="CE1458" t="s">
        <v>97</v>
      </c>
      <c r="CF1458">
        <v>772.54</v>
      </c>
      <c r="CG1458">
        <v>5.6250000000000001E-2</v>
      </c>
      <c r="CH1458">
        <v>0</v>
      </c>
      <c r="CI1458">
        <v>0</v>
      </c>
      <c r="CJ1458">
        <v>65089.25</v>
      </c>
      <c r="CK1458">
        <v>390.85</v>
      </c>
      <c r="CL1458">
        <v>0</v>
      </c>
      <c r="CM1458">
        <v>0</v>
      </c>
      <c r="CS1458" s="2">
        <f t="shared" si="22"/>
        <v>0</v>
      </c>
      <c r="CT1458" s="2">
        <f>+SUM(AR1458:AS1458,AX1458:AY1458,AV1458:AW1458,)</f>
        <v>6.01</v>
      </c>
    </row>
    <row r="1459" spans="1:98" x14ac:dyDescent="0.25">
      <c r="A1459" t="s">
        <v>1570</v>
      </c>
      <c r="B1459" t="s">
        <v>96</v>
      </c>
      <c r="C1459">
        <v>2120051</v>
      </c>
      <c r="D1459">
        <v>0</v>
      </c>
      <c r="E1459" s="1">
        <v>45366</v>
      </c>
      <c r="F1459">
        <v>65424.13</v>
      </c>
      <c r="G1459" s="2">
        <v>0</v>
      </c>
      <c r="H1459">
        <v>0</v>
      </c>
      <c r="I1459">
        <v>0</v>
      </c>
      <c r="J1459" s="2">
        <v>0</v>
      </c>
      <c r="K1459" s="2">
        <v>876.14</v>
      </c>
      <c r="L1459">
        <v>8.0250000000000002E-2</v>
      </c>
      <c r="M1459" s="2">
        <v>694.7</v>
      </c>
      <c r="N1459" s="2">
        <v>438.62</v>
      </c>
      <c r="O1459">
        <v>0</v>
      </c>
      <c r="P1459">
        <v>64985.51</v>
      </c>
      <c r="Q1459">
        <v>0</v>
      </c>
      <c r="R1459">
        <v>0</v>
      </c>
      <c r="S1459">
        <v>11.49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 s="2">
        <v>3579.9700000000003</v>
      </c>
      <c r="AR1459" s="2">
        <v>18.7</v>
      </c>
      <c r="AS1459">
        <v>0</v>
      </c>
      <c r="AT1459" s="2">
        <v>0</v>
      </c>
      <c r="AU1459">
        <v>0</v>
      </c>
      <c r="AV1459" s="2">
        <v>0</v>
      </c>
      <c r="AW1459" s="2">
        <v>0</v>
      </c>
      <c r="AX1459">
        <v>0</v>
      </c>
      <c r="AY1459">
        <v>-1259.78</v>
      </c>
      <c r="AZ1459">
        <v>277.43</v>
      </c>
      <c r="BA1459">
        <v>0</v>
      </c>
      <c r="BB1459">
        <v>0</v>
      </c>
      <c r="BC1459">
        <v>0</v>
      </c>
      <c r="BD1459">
        <v>1537.21</v>
      </c>
      <c r="BE1459">
        <v>0</v>
      </c>
      <c r="BF1459" t="s">
        <v>201</v>
      </c>
      <c r="BG1459" t="s">
        <v>202</v>
      </c>
      <c r="BH1459">
        <v>45355</v>
      </c>
      <c r="BI1459">
        <v>0</v>
      </c>
      <c r="BJ1459">
        <v>1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 t="s">
        <v>99</v>
      </c>
      <c r="BS1459" t="s">
        <v>100</v>
      </c>
      <c r="BT1459" t="s">
        <v>100</v>
      </c>
      <c r="BU1459" t="s">
        <v>100</v>
      </c>
      <c r="BV1459" t="s">
        <v>100</v>
      </c>
      <c r="BW1459" t="s">
        <v>100</v>
      </c>
      <c r="BX1459">
        <v>44817</v>
      </c>
      <c r="BY1459" t="s">
        <v>101</v>
      </c>
      <c r="BZ1459">
        <v>67348.420000000013</v>
      </c>
      <c r="CA1459">
        <v>0</v>
      </c>
      <c r="CB1459">
        <v>0</v>
      </c>
      <c r="CC1459">
        <v>0</v>
      </c>
      <c r="CD1459" s="1">
        <v>45366</v>
      </c>
      <c r="CE1459" t="s">
        <v>97</v>
      </c>
      <c r="CF1459">
        <v>876.14</v>
      </c>
      <c r="CG1459">
        <v>8.0250000000000002E-2</v>
      </c>
      <c r="CH1459">
        <v>0</v>
      </c>
      <c r="CI1459">
        <v>0</v>
      </c>
      <c r="CJ1459">
        <v>64985.509999999995</v>
      </c>
      <c r="CK1459">
        <v>1786.94</v>
      </c>
      <c r="CL1459">
        <v>0</v>
      </c>
      <c r="CM1459">
        <v>1259.78</v>
      </c>
      <c r="CS1459" s="2">
        <f t="shared" si="22"/>
        <v>0</v>
      </c>
      <c r="CT1459" s="2">
        <f>+SUM(AR1459:AS1459,AX1459:AY1459,AV1459:AW1459,)</f>
        <v>-1241.08</v>
      </c>
    </row>
    <row r="1460" spans="1:98" x14ac:dyDescent="0.25">
      <c r="A1460" t="s">
        <v>1571</v>
      </c>
      <c r="B1460" t="s">
        <v>96</v>
      </c>
      <c r="C1460">
        <v>1830074</v>
      </c>
      <c r="D1460" t="s">
        <v>97</v>
      </c>
      <c r="E1460" s="1">
        <v>45383</v>
      </c>
      <c r="F1460">
        <v>64990.37</v>
      </c>
      <c r="G1460" s="2">
        <v>29512.04</v>
      </c>
      <c r="H1460">
        <v>64843.07</v>
      </c>
      <c r="I1460">
        <v>29512.04</v>
      </c>
      <c r="J1460" s="2">
        <v>289.62</v>
      </c>
      <c r="K1460" s="2">
        <v>305.02999999999997</v>
      </c>
      <c r="L1460">
        <v>3.9899999999999998E-2</v>
      </c>
      <c r="M1460" s="2">
        <v>431.94</v>
      </c>
      <c r="N1460" s="2">
        <v>147.30000000000001</v>
      </c>
      <c r="O1460">
        <v>0</v>
      </c>
      <c r="P1460">
        <v>0</v>
      </c>
      <c r="Q1460">
        <v>0</v>
      </c>
      <c r="R1460">
        <v>0</v>
      </c>
      <c r="S1460">
        <v>10.36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 s="2">
        <v>737.17</v>
      </c>
      <c r="AR1460" s="2">
        <v>39.79</v>
      </c>
      <c r="AS1460">
        <v>0</v>
      </c>
      <c r="AT1460" s="2">
        <v>0</v>
      </c>
      <c r="AU1460">
        <v>0</v>
      </c>
      <c r="AV1460" s="2">
        <v>0</v>
      </c>
      <c r="AW1460" s="2">
        <v>0</v>
      </c>
      <c r="AX1460">
        <v>0</v>
      </c>
      <c r="AY1460">
        <v>0</v>
      </c>
      <c r="AZ1460">
        <v>90.4</v>
      </c>
      <c r="BA1460">
        <v>924.92</v>
      </c>
      <c r="BB1460">
        <v>0</v>
      </c>
      <c r="BC1460">
        <v>0</v>
      </c>
      <c r="BD1460">
        <v>610.05999999999995</v>
      </c>
      <c r="BE1460">
        <v>0</v>
      </c>
      <c r="BF1460" t="s">
        <v>98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93430.19</v>
      </c>
      <c r="BO1460">
        <v>29512.04</v>
      </c>
      <c r="BP1460">
        <v>0</v>
      </c>
      <c r="BQ1460">
        <v>29512.04</v>
      </c>
      <c r="BR1460" t="s">
        <v>99</v>
      </c>
      <c r="BS1460" t="s">
        <v>100</v>
      </c>
      <c r="BT1460" t="s">
        <v>100</v>
      </c>
      <c r="BU1460" t="s">
        <v>100</v>
      </c>
      <c r="BV1460" t="s">
        <v>100</v>
      </c>
      <c r="BW1460" t="s">
        <v>100</v>
      </c>
      <c r="BX1460">
        <v>44580</v>
      </c>
      <c r="BY1460" t="s">
        <v>101</v>
      </c>
      <c r="BZ1460">
        <v>529.09</v>
      </c>
      <c r="CA1460">
        <v>0</v>
      </c>
      <c r="CB1460">
        <v>0</v>
      </c>
      <c r="CC1460">
        <v>0</v>
      </c>
      <c r="CD1460" s="1">
        <v>45383</v>
      </c>
      <c r="CE1460" t="s">
        <v>97</v>
      </c>
      <c r="CF1460">
        <v>289.62</v>
      </c>
      <c r="CG1460">
        <v>3.9899999999999998E-2</v>
      </c>
      <c r="CH1460">
        <v>29512.04</v>
      </c>
      <c r="CI1460">
        <v>0</v>
      </c>
      <c r="CJ1460">
        <v>94355.11</v>
      </c>
      <c r="CK1460">
        <v>350.89</v>
      </c>
      <c r="CL1460">
        <v>0</v>
      </c>
      <c r="CM1460">
        <v>0</v>
      </c>
      <c r="CS1460" s="2">
        <f t="shared" si="22"/>
        <v>0</v>
      </c>
      <c r="CT1460" s="2">
        <f>+SUM(AR1460:AS1460,AX1460:AY1460,AV1460:AW1460,)</f>
        <v>39.79</v>
      </c>
    </row>
    <row r="1461" spans="1:98" x14ac:dyDescent="0.25">
      <c r="A1461" t="s">
        <v>1572</v>
      </c>
      <c r="B1461" t="s">
        <v>96</v>
      </c>
      <c r="C1461">
        <v>1897782</v>
      </c>
      <c r="D1461" t="s">
        <v>97</v>
      </c>
      <c r="E1461" s="1">
        <v>45383</v>
      </c>
      <c r="F1461">
        <v>64786.64</v>
      </c>
      <c r="G1461" s="2">
        <v>33085.550000000003</v>
      </c>
      <c r="H1461">
        <v>64785.919999999998</v>
      </c>
      <c r="I1461">
        <v>33085.550000000003</v>
      </c>
      <c r="J1461" s="2">
        <v>81.34</v>
      </c>
      <c r="K1461" s="2">
        <v>374.46</v>
      </c>
      <c r="L1461">
        <v>1.4999999999999999E-2</v>
      </c>
      <c r="M1461" s="2">
        <v>161.96</v>
      </c>
      <c r="N1461" s="2">
        <v>0.72</v>
      </c>
      <c r="O1461">
        <v>0</v>
      </c>
      <c r="P1461">
        <v>0</v>
      </c>
      <c r="Q1461">
        <v>0</v>
      </c>
      <c r="R1461">
        <v>0</v>
      </c>
      <c r="S1461">
        <v>10.879999999999999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 s="2">
        <v>804.11</v>
      </c>
      <c r="AR1461" s="2">
        <v>6.4600000000000009</v>
      </c>
      <c r="AS1461">
        <v>0</v>
      </c>
      <c r="AT1461" s="2">
        <v>0</v>
      </c>
      <c r="AU1461">
        <v>0</v>
      </c>
      <c r="AV1461" s="2">
        <v>0</v>
      </c>
      <c r="AW1461" s="2">
        <v>0</v>
      </c>
      <c r="AX1461">
        <v>0</v>
      </c>
      <c r="AY1461">
        <v>0</v>
      </c>
      <c r="AZ1461">
        <v>1020</v>
      </c>
      <c r="BA1461">
        <v>715.79</v>
      </c>
      <c r="BB1461">
        <v>0</v>
      </c>
      <c r="BC1461">
        <v>0</v>
      </c>
      <c r="BD1461">
        <v>755.07999999999993</v>
      </c>
      <c r="BE1461">
        <v>0</v>
      </c>
      <c r="BF1461" t="s">
        <v>98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97155.680000000008</v>
      </c>
      <c r="BO1461">
        <v>33085.550000000003</v>
      </c>
      <c r="BP1461">
        <v>0</v>
      </c>
      <c r="BQ1461">
        <v>33085.550000000003</v>
      </c>
      <c r="BR1461" t="s">
        <v>99</v>
      </c>
      <c r="BS1461" t="s">
        <v>100</v>
      </c>
      <c r="BT1461" t="s">
        <v>100</v>
      </c>
      <c r="BU1461" t="s">
        <v>100</v>
      </c>
      <c r="BV1461" t="s">
        <v>100</v>
      </c>
      <c r="BW1461" t="s">
        <v>100</v>
      </c>
      <c r="BX1461">
        <v>44676</v>
      </c>
      <c r="BY1461" t="s">
        <v>101</v>
      </c>
      <c r="BZ1461">
        <v>145.34000000000003</v>
      </c>
      <c r="CA1461">
        <v>0</v>
      </c>
      <c r="CB1461">
        <v>0</v>
      </c>
      <c r="CC1461">
        <v>0</v>
      </c>
      <c r="CD1461" s="1">
        <v>45352</v>
      </c>
      <c r="CE1461" t="s">
        <v>97</v>
      </c>
      <c r="CF1461">
        <v>81.34</v>
      </c>
      <c r="CG1461">
        <v>1.4999999999999999E-2</v>
      </c>
      <c r="CH1461">
        <v>33085.550000000003</v>
      </c>
      <c r="CI1461">
        <v>0</v>
      </c>
      <c r="CJ1461">
        <v>97871.83</v>
      </c>
      <c r="CK1461">
        <v>400.85</v>
      </c>
      <c r="CL1461">
        <v>0</v>
      </c>
      <c r="CM1461">
        <v>0</v>
      </c>
      <c r="CS1461" s="2">
        <f t="shared" si="22"/>
        <v>0</v>
      </c>
      <c r="CT1461" s="2">
        <f>+SUM(AR1461:AS1461,AX1461:AY1461,AV1461:AW1461,)</f>
        <v>6.4600000000000009</v>
      </c>
    </row>
    <row r="1462" spans="1:98" x14ac:dyDescent="0.25">
      <c r="A1462" t="s">
        <v>1573</v>
      </c>
      <c r="B1462" t="s">
        <v>96</v>
      </c>
      <c r="C1462">
        <v>2623949</v>
      </c>
      <c r="D1462" t="s">
        <v>97</v>
      </c>
      <c r="E1462" s="1">
        <v>45383</v>
      </c>
      <c r="F1462">
        <v>64732.12</v>
      </c>
      <c r="G1462" s="2">
        <v>70119.41</v>
      </c>
      <c r="H1462">
        <v>64603.12</v>
      </c>
      <c r="I1462">
        <v>70119.41</v>
      </c>
      <c r="J1462" s="2">
        <v>361.04</v>
      </c>
      <c r="K1462" s="2">
        <v>410.23</v>
      </c>
      <c r="L1462">
        <v>5.5E-2</v>
      </c>
      <c r="M1462" s="2">
        <v>593.07999999999993</v>
      </c>
      <c r="N1462" s="2">
        <v>129</v>
      </c>
      <c r="O1462">
        <v>0</v>
      </c>
      <c r="P1462">
        <v>0</v>
      </c>
      <c r="Q1462">
        <v>0</v>
      </c>
      <c r="R1462">
        <v>0</v>
      </c>
      <c r="S1462">
        <v>11.129999999999999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 s="2">
        <v>694.4</v>
      </c>
      <c r="AR1462" s="2">
        <v>7.82</v>
      </c>
      <c r="AS1462">
        <v>0</v>
      </c>
      <c r="AT1462" s="2">
        <v>67.400000000000006</v>
      </c>
      <c r="AU1462">
        <v>0</v>
      </c>
      <c r="AV1462" s="2">
        <v>0</v>
      </c>
      <c r="AW1462" s="2">
        <v>0</v>
      </c>
      <c r="AX1462">
        <v>0</v>
      </c>
      <c r="AY1462">
        <v>0</v>
      </c>
      <c r="AZ1462">
        <v>0</v>
      </c>
      <c r="BA1462">
        <v>1611.3</v>
      </c>
      <c r="BB1462">
        <v>0</v>
      </c>
      <c r="BC1462">
        <v>0</v>
      </c>
      <c r="BD1462">
        <v>820.46</v>
      </c>
      <c r="BE1462">
        <v>0</v>
      </c>
      <c r="BF1462" t="s">
        <v>98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133144.93000000002</v>
      </c>
      <c r="BO1462">
        <v>70119.41</v>
      </c>
      <c r="BP1462">
        <v>0</v>
      </c>
      <c r="BQ1462">
        <v>70119.41</v>
      </c>
      <c r="BR1462" t="s">
        <v>99</v>
      </c>
      <c r="BS1462" t="s">
        <v>100</v>
      </c>
      <c r="BT1462" t="s">
        <v>100</v>
      </c>
      <c r="BU1462" t="s">
        <v>100</v>
      </c>
      <c r="BV1462" t="s">
        <v>100</v>
      </c>
      <c r="BW1462" t="s">
        <v>100</v>
      </c>
      <c r="BX1462">
        <v>44858</v>
      </c>
      <c r="BY1462" t="s">
        <v>101</v>
      </c>
      <c r="BZ1462">
        <v>703.12999999999988</v>
      </c>
      <c r="CA1462">
        <v>0</v>
      </c>
      <c r="CB1462">
        <v>0</v>
      </c>
      <c r="CC1462">
        <v>0</v>
      </c>
      <c r="CD1462" s="1">
        <v>45352</v>
      </c>
      <c r="CE1462" t="s">
        <v>97</v>
      </c>
      <c r="CF1462">
        <v>361.04</v>
      </c>
      <c r="CG1462">
        <v>5.5E-2</v>
      </c>
      <c r="CH1462">
        <v>70119.41</v>
      </c>
      <c r="CI1462">
        <v>0</v>
      </c>
      <c r="CJ1462">
        <v>134787.18</v>
      </c>
      <c r="CK1462">
        <v>344.9</v>
      </c>
      <c r="CL1462">
        <v>33.700000000000003</v>
      </c>
      <c r="CM1462">
        <v>0</v>
      </c>
      <c r="CS1462" s="2">
        <f t="shared" si="22"/>
        <v>0</v>
      </c>
      <c r="CT1462" s="2">
        <f>+SUM(AR1462:AS1462,AX1462:AY1462,AV1462:AW1462,)</f>
        <v>7.82</v>
      </c>
    </row>
    <row r="1463" spans="1:98" x14ac:dyDescent="0.25">
      <c r="A1463" t="s">
        <v>1574</v>
      </c>
      <c r="B1463" t="s">
        <v>96</v>
      </c>
      <c r="C1463">
        <v>1996943</v>
      </c>
      <c r="D1463" t="s">
        <v>97</v>
      </c>
      <c r="E1463" s="1">
        <v>45383</v>
      </c>
      <c r="F1463">
        <v>64709.86</v>
      </c>
      <c r="G1463" s="2">
        <v>0</v>
      </c>
      <c r="H1463">
        <v>64598.44</v>
      </c>
      <c r="I1463">
        <v>0</v>
      </c>
      <c r="J1463" s="2">
        <v>379.12</v>
      </c>
      <c r="K1463" s="2">
        <v>249.26</v>
      </c>
      <c r="L1463">
        <v>0.06</v>
      </c>
      <c r="M1463" s="2">
        <v>646.81999999999994</v>
      </c>
      <c r="N1463" s="2">
        <v>111.42</v>
      </c>
      <c r="O1463">
        <v>0</v>
      </c>
      <c r="P1463">
        <v>0</v>
      </c>
      <c r="Q1463">
        <v>0</v>
      </c>
      <c r="R1463">
        <v>0</v>
      </c>
      <c r="S1463">
        <v>25.009999999999998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 s="2">
        <v>1284.9100000000001</v>
      </c>
      <c r="AR1463" s="2">
        <v>22.490000000000002</v>
      </c>
      <c r="AS1463">
        <v>0</v>
      </c>
      <c r="AT1463" s="2">
        <v>40</v>
      </c>
      <c r="AU1463">
        <v>0</v>
      </c>
      <c r="AV1463" s="2">
        <v>0</v>
      </c>
      <c r="AW1463" s="2">
        <v>0</v>
      </c>
      <c r="AX1463">
        <v>0</v>
      </c>
      <c r="AY1463">
        <v>-498.52</v>
      </c>
      <c r="AZ1463">
        <v>0</v>
      </c>
      <c r="BA1463">
        <v>0</v>
      </c>
      <c r="BB1463">
        <v>795.25</v>
      </c>
      <c r="BC1463">
        <v>0</v>
      </c>
      <c r="BD1463">
        <v>498.52</v>
      </c>
      <c r="BE1463">
        <v>0.25</v>
      </c>
      <c r="BF1463" t="s">
        <v>98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65413.440000000002</v>
      </c>
      <c r="BO1463">
        <v>0</v>
      </c>
      <c r="BP1463">
        <v>0</v>
      </c>
      <c r="BQ1463">
        <v>0</v>
      </c>
      <c r="BR1463" t="s">
        <v>99</v>
      </c>
      <c r="BS1463" t="s">
        <v>100</v>
      </c>
      <c r="BT1463" t="s">
        <v>100</v>
      </c>
      <c r="BU1463" t="s">
        <v>100</v>
      </c>
      <c r="BV1463" t="s">
        <v>100</v>
      </c>
      <c r="BW1463" t="s">
        <v>100</v>
      </c>
      <c r="BX1463">
        <v>44721</v>
      </c>
      <c r="BY1463" t="s">
        <v>101</v>
      </c>
      <c r="BZ1463">
        <v>1209.26</v>
      </c>
      <c r="CA1463">
        <v>0</v>
      </c>
      <c r="CB1463">
        <v>0</v>
      </c>
      <c r="CC1463">
        <v>0</v>
      </c>
      <c r="CD1463" s="1">
        <v>45352</v>
      </c>
      <c r="CE1463" t="s">
        <v>97</v>
      </c>
      <c r="CF1463">
        <v>379.12</v>
      </c>
      <c r="CG1463">
        <v>0.06</v>
      </c>
      <c r="CH1463">
        <v>0</v>
      </c>
      <c r="CI1463">
        <v>0</v>
      </c>
      <c r="CJ1463">
        <v>64654.29</v>
      </c>
      <c r="CK1463">
        <v>639.97</v>
      </c>
      <c r="CL1463">
        <v>20</v>
      </c>
      <c r="CM1463">
        <v>1044.51</v>
      </c>
      <c r="CS1463" s="2">
        <f t="shared" si="22"/>
        <v>0</v>
      </c>
      <c r="CT1463" s="2">
        <f>+SUM(AR1463:AS1463,AX1463:AY1463,AV1463:AW1463,)</f>
        <v>-476.03</v>
      </c>
    </row>
    <row r="1464" spans="1:98" x14ac:dyDescent="0.25">
      <c r="A1464" t="s">
        <v>1575</v>
      </c>
      <c r="B1464" t="s">
        <v>96</v>
      </c>
      <c r="C1464">
        <v>1970674</v>
      </c>
      <c r="D1464" t="s">
        <v>97</v>
      </c>
      <c r="E1464" s="1">
        <v>45383</v>
      </c>
      <c r="F1464">
        <v>64296.68</v>
      </c>
      <c r="G1464" s="2">
        <v>0</v>
      </c>
      <c r="H1464">
        <v>64148.13</v>
      </c>
      <c r="I1464">
        <v>0</v>
      </c>
      <c r="J1464" s="2">
        <v>321.94</v>
      </c>
      <c r="K1464" s="2">
        <v>90.51</v>
      </c>
      <c r="L1464">
        <v>4.6249999999999999E-2</v>
      </c>
      <c r="M1464" s="2">
        <v>495.33</v>
      </c>
      <c r="N1464" s="2">
        <v>148.55000000000001</v>
      </c>
      <c r="O1464">
        <v>0</v>
      </c>
      <c r="P1464">
        <v>0</v>
      </c>
      <c r="Q1464">
        <v>0</v>
      </c>
      <c r="R1464">
        <v>0</v>
      </c>
      <c r="S1464">
        <v>24.97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 s="2">
        <v>844.3</v>
      </c>
      <c r="AR1464" s="2">
        <v>6.6099999999999994</v>
      </c>
      <c r="AS1464">
        <v>0</v>
      </c>
      <c r="AT1464" s="2">
        <v>152.34</v>
      </c>
      <c r="AU1464">
        <v>0</v>
      </c>
      <c r="AV1464" s="2">
        <v>30</v>
      </c>
      <c r="AW1464" s="2">
        <v>0</v>
      </c>
      <c r="AX1464">
        <v>0</v>
      </c>
      <c r="AY1464">
        <v>0</v>
      </c>
      <c r="AZ1464">
        <v>71.239999999999995</v>
      </c>
      <c r="BA1464">
        <v>215.92</v>
      </c>
      <c r="BB1464">
        <v>0</v>
      </c>
      <c r="BC1464">
        <v>0</v>
      </c>
      <c r="BD1464">
        <v>201.24</v>
      </c>
      <c r="BE1464">
        <v>10.6</v>
      </c>
      <c r="BF1464" t="s">
        <v>98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64260.59</v>
      </c>
      <c r="BO1464">
        <v>0</v>
      </c>
      <c r="BP1464">
        <v>0</v>
      </c>
      <c r="BQ1464">
        <v>0</v>
      </c>
      <c r="BR1464" t="s">
        <v>99</v>
      </c>
      <c r="BS1464" t="s">
        <v>100</v>
      </c>
      <c r="BT1464" t="s">
        <v>100</v>
      </c>
      <c r="BU1464" t="s">
        <v>100</v>
      </c>
      <c r="BV1464" t="s">
        <v>100</v>
      </c>
      <c r="BW1464" t="s">
        <v>100</v>
      </c>
      <c r="BX1464">
        <v>44697</v>
      </c>
      <c r="BY1464" t="s">
        <v>101</v>
      </c>
      <c r="BZ1464">
        <v>582.30000000000007</v>
      </c>
      <c r="CA1464">
        <v>247.81</v>
      </c>
      <c r="CB1464">
        <v>0</v>
      </c>
      <c r="CC1464">
        <v>0</v>
      </c>
      <c r="CD1464" s="1">
        <v>45323</v>
      </c>
      <c r="CE1464" t="s">
        <v>121</v>
      </c>
      <c r="CF1464">
        <v>321.94</v>
      </c>
      <c r="CG1464">
        <v>4.6249999999999999E-2</v>
      </c>
      <c r="CH1464">
        <v>0</v>
      </c>
      <c r="CI1464">
        <v>0</v>
      </c>
      <c r="CJ1464">
        <v>64296.68</v>
      </c>
      <c r="CK1464">
        <v>420.06</v>
      </c>
      <c r="CL1464">
        <v>61.17</v>
      </c>
      <c r="CM1464">
        <v>0</v>
      </c>
      <c r="CS1464" s="2">
        <f t="shared" si="22"/>
        <v>0</v>
      </c>
      <c r="CT1464" s="2">
        <f>+SUM(AR1464:AS1464,AX1464:AY1464,AV1464:AW1464,)</f>
        <v>36.61</v>
      </c>
    </row>
    <row r="1465" spans="1:98" x14ac:dyDescent="0.25">
      <c r="A1465" t="s">
        <v>1576</v>
      </c>
      <c r="B1465" t="s">
        <v>96</v>
      </c>
      <c r="C1465">
        <v>2115760</v>
      </c>
      <c r="D1465" t="s">
        <v>97</v>
      </c>
      <c r="E1465" s="1">
        <v>45566</v>
      </c>
      <c r="F1465">
        <v>64262.89</v>
      </c>
      <c r="G1465" s="2">
        <v>0</v>
      </c>
      <c r="H1465">
        <v>64262.89</v>
      </c>
      <c r="I1465">
        <v>0</v>
      </c>
      <c r="J1465" s="2">
        <v>795.11</v>
      </c>
      <c r="K1465" s="2">
        <v>330.68</v>
      </c>
      <c r="L1465">
        <v>9.6250000000000002E-2</v>
      </c>
      <c r="M1465" s="2">
        <v>0</v>
      </c>
      <c r="N1465" s="2">
        <v>0</v>
      </c>
      <c r="O1465">
        <v>0</v>
      </c>
      <c r="P1465">
        <v>0</v>
      </c>
      <c r="Q1465">
        <v>0</v>
      </c>
      <c r="R1465">
        <v>0</v>
      </c>
      <c r="S1465">
        <v>24.97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 s="2">
        <v>551.85</v>
      </c>
      <c r="AR1465" s="2">
        <v>6.8599999999999994</v>
      </c>
      <c r="AS1465">
        <v>0</v>
      </c>
      <c r="AT1465" s="2">
        <v>80</v>
      </c>
      <c r="AU1465">
        <v>0</v>
      </c>
      <c r="AV1465" s="2">
        <v>0</v>
      </c>
      <c r="AW1465" s="2">
        <v>0</v>
      </c>
      <c r="AX1465">
        <v>0</v>
      </c>
      <c r="AY1465">
        <v>0</v>
      </c>
      <c r="AZ1465">
        <v>0</v>
      </c>
      <c r="BA1465">
        <v>4111.8</v>
      </c>
      <c r="BB1465">
        <v>0</v>
      </c>
      <c r="BC1465">
        <v>13420.42</v>
      </c>
      <c r="BD1465">
        <v>0</v>
      </c>
      <c r="BE1465">
        <v>0</v>
      </c>
      <c r="BF1465" t="s">
        <v>98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46770.67</v>
      </c>
      <c r="BO1465">
        <v>0</v>
      </c>
      <c r="BP1465">
        <v>0</v>
      </c>
      <c r="BQ1465">
        <v>0</v>
      </c>
      <c r="BR1465" t="s">
        <v>99</v>
      </c>
      <c r="BS1465" t="s">
        <v>100</v>
      </c>
      <c r="BT1465" t="s">
        <v>100</v>
      </c>
      <c r="BU1465" t="s">
        <v>100</v>
      </c>
      <c r="BV1465" t="s">
        <v>100</v>
      </c>
      <c r="BW1465" t="s">
        <v>100</v>
      </c>
      <c r="BX1465">
        <v>44806</v>
      </c>
      <c r="BY1465" t="s">
        <v>101</v>
      </c>
      <c r="BZ1465">
        <v>-31.830000000000002</v>
      </c>
      <c r="CA1465">
        <v>0</v>
      </c>
      <c r="CB1465">
        <v>0</v>
      </c>
      <c r="CC1465">
        <v>0</v>
      </c>
      <c r="CD1465" s="1">
        <v>45566</v>
      </c>
      <c r="CE1465" t="s">
        <v>97</v>
      </c>
      <c r="CF1465">
        <v>795.11</v>
      </c>
      <c r="CG1465">
        <v>9.6250000000000002E-2</v>
      </c>
      <c r="CH1465">
        <v>0</v>
      </c>
      <c r="CI1465">
        <v>0</v>
      </c>
      <c r="CJ1465">
        <v>64262.89</v>
      </c>
      <c r="CK1465">
        <v>273.92</v>
      </c>
      <c r="CL1465">
        <v>40</v>
      </c>
      <c r="CM1465">
        <v>0</v>
      </c>
      <c r="CS1465" s="2">
        <f t="shared" si="22"/>
        <v>0</v>
      </c>
      <c r="CT1465" s="2">
        <f>+SUM(AR1465:AS1465,AX1465:AY1465,AV1465:AW1465,)</f>
        <v>6.8599999999999994</v>
      </c>
    </row>
    <row r="1466" spans="1:98" x14ac:dyDescent="0.25">
      <c r="A1466" t="s">
        <v>1577</v>
      </c>
      <c r="B1466" t="s">
        <v>96</v>
      </c>
      <c r="C1466">
        <v>2623846</v>
      </c>
      <c r="D1466" t="s">
        <v>97</v>
      </c>
      <c r="E1466" s="1">
        <v>45414</v>
      </c>
      <c r="F1466">
        <v>64338.06</v>
      </c>
      <c r="G1466" s="2">
        <v>9872.16</v>
      </c>
      <c r="H1466">
        <v>64141.51</v>
      </c>
      <c r="I1466">
        <v>9872.16</v>
      </c>
      <c r="J1466" s="2">
        <v>367</v>
      </c>
      <c r="K1466" s="2">
        <v>0</v>
      </c>
      <c r="L1466">
        <v>5.0160000000000003E-2</v>
      </c>
      <c r="M1466" s="2">
        <v>537.45000000000005</v>
      </c>
      <c r="N1466" s="2">
        <v>196.55</v>
      </c>
      <c r="O1466">
        <v>0</v>
      </c>
      <c r="P1466">
        <v>0</v>
      </c>
      <c r="Q1466">
        <v>0</v>
      </c>
      <c r="R1466">
        <v>0</v>
      </c>
      <c r="S1466">
        <v>11.059999999999999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 s="2">
        <v>672.63</v>
      </c>
      <c r="AR1466" s="2">
        <v>6.4399999999999995</v>
      </c>
      <c r="AS1466">
        <v>0</v>
      </c>
      <c r="AT1466" s="2">
        <v>0</v>
      </c>
      <c r="AU1466">
        <v>0</v>
      </c>
      <c r="AV1466" s="2">
        <v>0</v>
      </c>
      <c r="AW1466" s="2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 t="s">
        <v>98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74013.67</v>
      </c>
      <c r="BO1466">
        <v>9872.16</v>
      </c>
      <c r="BP1466">
        <v>0</v>
      </c>
      <c r="BQ1466">
        <v>9872.16</v>
      </c>
      <c r="BR1466" t="s">
        <v>99</v>
      </c>
      <c r="BS1466" t="s">
        <v>100</v>
      </c>
      <c r="BT1466" t="s">
        <v>100</v>
      </c>
      <c r="BU1466" t="s">
        <v>100</v>
      </c>
      <c r="BV1466" t="s">
        <v>100</v>
      </c>
      <c r="BW1466" t="s">
        <v>100</v>
      </c>
      <c r="BX1466">
        <v>44854</v>
      </c>
      <c r="BY1466" t="s">
        <v>101</v>
      </c>
      <c r="BZ1466">
        <v>716.5</v>
      </c>
      <c r="CA1466">
        <v>0</v>
      </c>
      <c r="CB1466">
        <v>0</v>
      </c>
      <c r="CC1466">
        <v>0</v>
      </c>
      <c r="CD1466" s="1">
        <v>45384</v>
      </c>
      <c r="CE1466" t="s">
        <v>97</v>
      </c>
      <c r="CF1466">
        <v>367</v>
      </c>
      <c r="CG1466">
        <v>5.0160000000000003E-2</v>
      </c>
      <c r="CH1466">
        <v>9872.16</v>
      </c>
      <c r="CI1466">
        <v>0</v>
      </c>
      <c r="CJ1466">
        <v>74112.149999999994</v>
      </c>
      <c r="CK1466">
        <v>334.31</v>
      </c>
      <c r="CL1466">
        <v>0</v>
      </c>
      <c r="CM1466">
        <v>0</v>
      </c>
      <c r="CS1466" s="2">
        <f t="shared" si="22"/>
        <v>0</v>
      </c>
      <c r="CT1466" s="2">
        <f>+SUM(AR1466:AS1466,AX1466:AY1466,AV1466:AW1466,)</f>
        <v>6.4399999999999995</v>
      </c>
    </row>
    <row r="1467" spans="1:98" x14ac:dyDescent="0.25">
      <c r="A1467" t="s">
        <v>1578</v>
      </c>
      <c r="B1467" t="s">
        <v>96</v>
      </c>
      <c r="C1467">
        <v>1965368</v>
      </c>
      <c r="D1467" t="s">
        <v>97</v>
      </c>
      <c r="E1467" s="1">
        <v>45383</v>
      </c>
      <c r="F1467">
        <v>64918.25</v>
      </c>
      <c r="G1467" s="2">
        <v>0</v>
      </c>
      <c r="H1467">
        <v>63523.08</v>
      </c>
      <c r="I1467">
        <v>0</v>
      </c>
      <c r="J1467" s="2">
        <v>939.72</v>
      </c>
      <c r="K1467" s="2">
        <v>643.65</v>
      </c>
      <c r="L1467">
        <v>4.4999999999999998E-2</v>
      </c>
      <c r="M1467" s="2">
        <v>484.27</v>
      </c>
      <c r="N1467" s="2">
        <v>1395.17</v>
      </c>
      <c r="O1467">
        <v>0</v>
      </c>
      <c r="P1467">
        <v>0</v>
      </c>
      <c r="Q1467">
        <v>0</v>
      </c>
      <c r="R1467">
        <v>0</v>
      </c>
      <c r="S1467">
        <v>12.46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 s="2">
        <v>732.8900000000001</v>
      </c>
      <c r="AR1467" s="2">
        <v>8.25</v>
      </c>
      <c r="AS1467">
        <v>0</v>
      </c>
      <c r="AT1467" s="2">
        <v>30</v>
      </c>
      <c r="AU1467">
        <v>0</v>
      </c>
      <c r="AV1467" s="2">
        <v>0</v>
      </c>
      <c r="AW1467" s="2">
        <v>0</v>
      </c>
      <c r="AX1467">
        <v>0</v>
      </c>
      <c r="AY1467">
        <v>0</v>
      </c>
      <c r="AZ1467">
        <v>0</v>
      </c>
      <c r="BA1467">
        <v>4744.3999999999996</v>
      </c>
      <c r="BB1467">
        <v>0</v>
      </c>
      <c r="BC1467">
        <v>0</v>
      </c>
      <c r="BD1467">
        <v>1287.3</v>
      </c>
      <c r="BE1467">
        <v>0</v>
      </c>
      <c r="BF1467" t="s">
        <v>98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58793.68</v>
      </c>
      <c r="BO1467">
        <v>0</v>
      </c>
      <c r="BP1467">
        <v>0</v>
      </c>
      <c r="BQ1467">
        <v>0</v>
      </c>
      <c r="BR1467" t="s">
        <v>99</v>
      </c>
      <c r="BS1467" t="s">
        <v>100</v>
      </c>
      <c r="BT1467" t="s">
        <v>100</v>
      </c>
      <c r="BU1467" t="s">
        <v>100</v>
      </c>
      <c r="BV1467" t="s">
        <v>100</v>
      </c>
      <c r="BW1467" t="s">
        <v>100</v>
      </c>
      <c r="BX1467">
        <v>44672</v>
      </c>
      <c r="BY1467" t="s">
        <v>101</v>
      </c>
      <c r="BZ1467">
        <v>1858.73</v>
      </c>
      <c r="CA1467">
        <v>0</v>
      </c>
      <c r="CB1467">
        <v>0</v>
      </c>
      <c r="CC1467">
        <v>0</v>
      </c>
      <c r="CD1467" s="1">
        <v>45352</v>
      </c>
      <c r="CE1467" t="s">
        <v>97</v>
      </c>
      <c r="CF1467">
        <v>939.72</v>
      </c>
      <c r="CG1467">
        <v>4.4999999999999998E-2</v>
      </c>
      <c r="CH1467">
        <v>0</v>
      </c>
      <c r="CI1467">
        <v>0</v>
      </c>
      <c r="CJ1467">
        <v>64221.97</v>
      </c>
      <c r="CK1467">
        <v>364.42</v>
      </c>
      <c r="CL1467">
        <v>15</v>
      </c>
      <c r="CM1467">
        <v>0</v>
      </c>
      <c r="CS1467" s="2">
        <f t="shared" si="22"/>
        <v>0</v>
      </c>
      <c r="CT1467" s="2">
        <f>+SUM(AR1467:AS1467,AX1467:AY1467,AV1467:AW1467,)</f>
        <v>8.25</v>
      </c>
    </row>
    <row r="1468" spans="1:98" x14ac:dyDescent="0.25">
      <c r="A1468" t="s">
        <v>1579</v>
      </c>
      <c r="B1468" t="s">
        <v>96</v>
      </c>
      <c r="C1468">
        <v>1900867</v>
      </c>
      <c r="D1468" t="s">
        <v>97</v>
      </c>
      <c r="E1468" s="1">
        <v>45383</v>
      </c>
      <c r="F1468">
        <v>64641.440000000002</v>
      </c>
      <c r="G1468" s="2">
        <v>726.71</v>
      </c>
      <c r="H1468">
        <v>63751.69</v>
      </c>
      <c r="I1468">
        <v>726.71</v>
      </c>
      <c r="J1468" s="2">
        <v>726.71</v>
      </c>
      <c r="K1468" s="2">
        <v>0</v>
      </c>
      <c r="L1468">
        <v>5.2499999999999998E-2</v>
      </c>
      <c r="M1468" s="2">
        <v>563.67000000000007</v>
      </c>
      <c r="N1468" s="2">
        <v>889.75</v>
      </c>
      <c r="O1468">
        <v>0</v>
      </c>
      <c r="P1468">
        <v>0</v>
      </c>
      <c r="Q1468">
        <v>0</v>
      </c>
      <c r="R1468">
        <v>0</v>
      </c>
      <c r="S1468">
        <v>12.43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 s="2">
        <v>817.32</v>
      </c>
      <c r="AR1468" s="2">
        <v>6.02</v>
      </c>
      <c r="AS1468">
        <v>0</v>
      </c>
      <c r="AT1468" s="2">
        <v>2624.08</v>
      </c>
      <c r="AU1468">
        <v>0</v>
      </c>
      <c r="AV1468" s="2">
        <v>0</v>
      </c>
      <c r="AW1468" s="2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 t="s">
        <v>98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65790.44</v>
      </c>
      <c r="BO1468">
        <v>726.71</v>
      </c>
      <c r="BP1468">
        <v>0</v>
      </c>
      <c r="BQ1468">
        <v>726.71</v>
      </c>
      <c r="BR1468" t="s">
        <v>99</v>
      </c>
      <c r="BS1468" t="s">
        <v>100</v>
      </c>
      <c r="BT1468" t="s">
        <v>100</v>
      </c>
      <c r="BU1468" t="s">
        <v>100</v>
      </c>
      <c r="BV1468" t="s">
        <v>100</v>
      </c>
      <c r="BW1468" t="s">
        <v>100</v>
      </c>
      <c r="BX1468">
        <v>44684</v>
      </c>
      <c r="BY1468" t="s">
        <v>101</v>
      </c>
      <c r="BZ1468">
        <v>1434.97</v>
      </c>
      <c r="CA1468">
        <v>0</v>
      </c>
      <c r="CB1468">
        <v>0</v>
      </c>
      <c r="CC1468">
        <v>0</v>
      </c>
      <c r="CD1468" s="1">
        <v>45352</v>
      </c>
      <c r="CE1468" t="s">
        <v>97</v>
      </c>
      <c r="CF1468">
        <v>726.71</v>
      </c>
      <c r="CG1468">
        <v>5.2499999999999998E-2</v>
      </c>
      <c r="CH1468">
        <v>726.71</v>
      </c>
      <c r="CI1468">
        <v>0</v>
      </c>
      <c r="CJ1468">
        <v>64924.25</v>
      </c>
      <c r="CK1468">
        <v>407.16</v>
      </c>
      <c r="CL1468">
        <v>1312.04</v>
      </c>
      <c r="CM1468">
        <v>0</v>
      </c>
      <c r="CS1468" s="2">
        <f t="shared" si="22"/>
        <v>0</v>
      </c>
      <c r="CT1468" s="2">
        <f>+SUM(AR1468:AS1468,AX1468:AY1468,AV1468:AW1468,)</f>
        <v>6.02</v>
      </c>
    </row>
    <row r="1469" spans="1:98" x14ac:dyDescent="0.25">
      <c r="A1469" t="s">
        <v>1580</v>
      </c>
      <c r="B1469" t="s">
        <v>96</v>
      </c>
      <c r="C1469">
        <v>2118338</v>
      </c>
      <c r="D1469" t="s">
        <v>97</v>
      </c>
      <c r="E1469" s="1">
        <v>45383</v>
      </c>
      <c r="F1469">
        <v>64262.71</v>
      </c>
      <c r="G1469" s="2">
        <v>0</v>
      </c>
      <c r="H1469">
        <v>64117.5</v>
      </c>
      <c r="I1469">
        <v>0</v>
      </c>
      <c r="J1469" s="2">
        <v>239.86</v>
      </c>
      <c r="K1469" s="2">
        <v>458.14</v>
      </c>
      <c r="L1469">
        <v>3.125E-2</v>
      </c>
      <c r="M1469" s="2">
        <v>334.51</v>
      </c>
      <c r="N1469" s="2">
        <v>145.21</v>
      </c>
      <c r="O1469">
        <v>0</v>
      </c>
      <c r="P1469">
        <v>0</v>
      </c>
      <c r="Q1469">
        <v>0</v>
      </c>
      <c r="R1469">
        <v>0</v>
      </c>
      <c r="S1469">
        <v>24.96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 s="2">
        <v>617.25</v>
      </c>
      <c r="AR1469" s="2">
        <v>9.379999999999999</v>
      </c>
      <c r="AS1469">
        <v>0</v>
      </c>
      <c r="AT1469" s="2">
        <v>40</v>
      </c>
      <c r="AU1469">
        <v>0</v>
      </c>
      <c r="AV1469" s="2">
        <v>0</v>
      </c>
      <c r="AW1469" s="2">
        <v>0</v>
      </c>
      <c r="AX1469">
        <v>0</v>
      </c>
      <c r="AY1469">
        <v>-106.62</v>
      </c>
      <c r="AZ1469">
        <v>0</v>
      </c>
      <c r="BA1469">
        <v>809.66</v>
      </c>
      <c r="BB1469">
        <v>0</v>
      </c>
      <c r="BC1469">
        <v>0</v>
      </c>
      <c r="BD1469">
        <v>916.28</v>
      </c>
      <c r="BE1469">
        <v>0</v>
      </c>
      <c r="BF1469" t="s">
        <v>98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63327.839999999997</v>
      </c>
      <c r="BO1469">
        <v>0</v>
      </c>
      <c r="BP1469">
        <v>0</v>
      </c>
      <c r="BQ1469">
        <v>0</v>
      </c>
      <c r="BR1469" t="s">
        <v>99</v>
      </c>
      <c r="BS1469" t="s">
        <v>100</v>
      </c>
      <c r="BT1469" t="s">
        <v>100</v>
      </c>
      <c r="BU1469" t="s">
        <v>100</v>
      </c>
      <c r="BV1469" t="s">
        <v>100</v>
      </c>
      <c r="BW1469" t="s">
        <v>100</v>
      </c>
      <c r="BX1469">
        <v>44806</v>
      </c>
      <c r="BY1469" t="s">
        <v>101</v>
      </c>
      <c r="BZ1469">
        <v>552</v>
      </c>
      <c r="CA1469">
        <v>0</v>
      </c>
      <c r="CB1469">
        <v>0</v>
      </c>
      <c r="CC1469">
        <v>0</v>
      </c>
      <c r="CD1469" s="1">
        <v>45352</v>
      </c>
      <c r="CE1469" t="s">
        <v>97</v>
      </c>
      <c r="CF1469">
        <v>239.86</v>
      </c>
      <c r="CG1469">
        <v>3.125E-2</v>
      </c>
      <c r="CH1469">
        <v>0</v>
      </c>
      <c r="CI1469">
        <v>0</v>
      </c>
      <c r="CJ1469">
        <v>64190.2</v>
      </c>
      <c r="CK1469">
        <v>306.02999999999997</v>
      </c>
      <c r="CL1469">
        <v>20</v>
      </c>
      <c r="CM1469">
        <v>0</v>
      </c>
      <c r="CS1469" s="2">
        <f t="shared" si="22"/>
        <v>0</v>
      </c>
      <c r="CT1469" s="2">
        <f>+SUM(AR1469:AS1469,AX1469:AY1469,AV1469:AW1469,)</f>
        <v>-97.240000000000009</v>
      </c>
    </row>
    <row r="1470" spans="1:98" x14ac:dyDescent="0.25">
      <c r="A1470" t="s">
        <v>1581</v>
      </c>
      <c r="B1470" t="s">
        <v>96</v>
      </c>
      <c r="C1470">
        <v>1911069</v>
      </c>
      <c r="D1470" t="s">
        <v>97</v>
      </c>
      <c r="E1470" s="1">
        <v>45413</v>
      </c>
      <c r="F1470">
        <v>64941.86</v>
      </c>
      <c r="G1470" s="2">
        <v>0</v>
      </c>
      <c r="H1470">
        <v>63756.15</v>
      </c>
      <c r="I1470">
        <v>0</v>
      </c>
      <c r="J1470" s="2">
        <v>741.81</v>
      </c>
      <c r="K1470" s="2">
        <v>599</v>
      </c>
      <c r="L1470">
        <v>6.5000000000000002E-2</v>
      </c>
      <c r="M1470" s="2">
        <v>1048.9100000000001</v>
      </c>
      <c r="N1470" s="2">
        <v>1185.71</v>
      </c>
      <c r="O1470">
        <v>0</v>
      </c>
      <c r="P1470">
        <v>0</v>
      </c>
      <c r="Q1470">
        <v>0</v>
      </c>
      <c r="R1470">
        <v>0</v>
      </c>
      <c r="S1470">
        <v>25.46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 s="2">
        <v>2734.01</v>
      </c>
      <c r="AR1470" s="2">
        <v>23.31</v>
      </c>
      <c r="AS1470">
        <v>0</v>
      </c>
      <c r="AT1470" s="2">
        <v>0</v>
      </c>
      <c r="AU1470">
        <v>0</v>
      </c>
      <c r="AV1470" s="2">
        <v>0</v>
      </c>
      <c r="AW1470" s="2">
        <v>0</v>
      </c>
      <c r="AX1470">
        <v>0</v>
      </c>
      <c r="AY1470">
        <v>0</v>
      </c>
      <c r="AZ1470">
        <v>0</v>
      </c>
      <c r="BA1470">
        <v>3144.86</v>
      </c>
      <c r="BB1470">
        <v>0</v>
      </c>
      <c r="BC1470">
        <v>0</v>
      </c>
      <c r="BD1470">
        <v>1797</v>
      </c>
      <c r="BE1470">
        <v>34.71</v>
      </c>
      <c r="BF1470" t="s">
        <v>98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61087.32</v>
      </c>
      <c r="BO1470">
        <v>0</v>
      </c>
      <c r="BP1470">
        <v>0</v>
      </c>
      <c r="BQ1470">
        <v>0</v>
      </c>
      <c r="BR1470" t="s">
        <v>104</v>
      </c>
      <c r="BS1470" t="s">
        <v>100</v>
      </c>
      <c r="BT1470" t="s">
        <v>100</v>
      </c>
      <c r="BU1470" t="s">
        <v>100</v>
      </c>
      <c r="BV1470" t="s">
        <v>105</v>
      </c>
      <c r="BW1470" t="s">
        <v>100</v>
      </c>
      <c r="BX1470">
        <v>44701</v>
      </c>
      <c r="BY1470" t="s">
        <v>101</v>
      </c>
      <c r="BZ1470">
        <v>2185.85</v>
      </c>
      <c r="CA1470">
        <v>510.74</v>
      </c>
      <c r="CB1470">
        <v>0</v>
      </c>
      <c r="CC1470">
        <v>0</v>
      </c>
      <c r="CD1470" s="1">
        <v>45383</v>
      </c>
      <c r="CE1470" t="s">
        <v>97</v>
      </c>
      <c r="CF1470">
        <v>741.81</v>
      </c>
      <c r="CG1470">
        <v>6.5000000000000002E-2</v>
      </c>
      <c r="CH1470">
        <v>0</v>
      </c>
      <c r="CI1470">
        <v>0</v>
      </c>
      <c r="CJ1470">
        <v>64150.48</v>
      </c>
      <c r="CK1470">
        <v>1365.8</v>
      </c>
      <c r="CL1470">
        <v>0</v>
      </c>
      <c r="CM1470">
        <v>0</v>
      </c>
      <c r="CS1470" s="2">
        <f t="shared" si="22"/>
        <v>0</v>
      </c>
      <c r="CT1470" s="2">
        <f>+SUM(AR1470:AS1470,AX1470:AY1470,AV1470:AW1470,)</f>
        <v>23.31</v>
      </c>
    </row>
    <row r="1471" spans="1:98" x14ac:dyDescent="0.25">
      <c r="A1471" t="s">
        <v>1582</v>
      </c>
      <c r="B1471" t="s">
        <v>96</v>
      </c>
      <c r="C1471">
        <v>1851175</v>
      </c>
      <c r="D1471" t="s">
        <v>97</v>
      </c>
      <c r="E1471" s="1">
        <v>45383</v>
      </c>
      <c r="F1471">
        <v>64010.07</v>
      </c>
      <c r="G1471" s="2">
        <v>0</v>
      </c>
      <c r="H1471">
        <v>63926.85</v>
      </c>
      <c r="I1471">
        <v>0</v>
      </c>
      <c r="J1471" s="2">
        <v>441.54</v>
      </c>
      <c r="K1471" s="2">
        <v>255.94</v>
      </c>
      <c r="L1471">
        <v>7.4999999999999997E-2</v>
      </c>
      <c r="M1471" s="2">
        <v>799.86</v>
      </c>
      <c r="N1471" s="2">
        <v>83.22</v>
      </c>
      <c r="O1471">
        <v>0</v>
      </c>
      <c r="P1471">
        <v>0</v>
      </c>
      <c r="Q1471">
        <v>0</v>
      </c>
      <c r="R1471">
        <v>0</v>
      </c>
      <c r="S1471">
        <v>24.94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 s="2">
        <v>908.8599999999999</v>
      </c>
      <c r="AR1471" s="2">
        <v>10.02</v>
      </c>
      <c r="AS1471">
        <v>0</v>
      </c>
      <c r="AT1471" s="2">
        <v>0</v>
      </c>
      <c r="AU1471">
        <v>0</v>
      </c>
      <c r="AV1471" s="2">
        <v>0</v>
      </c>
      <c r="AW1471" s="2">
        <v>0</v>
      </c>
      <c r="AX1471">
        <v>0</v>
      </c>
      <c r="AY1471">
        <v>-511.88</v>
      </c>
      <c r="AZ1471">
        <v>0</v>
      </c>
      <c r="BA1471">
        <v>0</v>
      </c>
      <c r="BB1471">
        <v>73.510000000000005</v>
      </c>
      <c r="BC1471">
        <v>0</v>
      </c>
      <c r="BD1471">
        <v>511.88</v>
      </c>
      <c r="BE1471">
        <v>0</v>
      </c>
      <c r="BF1471" t="s">
        <v>98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64000.36</v>
      </c>
      <c r="BO1471">
        <v>0</v>
      </c>
      <c r="BP1471">
        <v>0</v>
      </c>
      <c r="BQ1471">
        <v>0</v>
      </c>
      <c r="BR1471" t="s">
        <v>99</v>
      </c>
      <c r="BS1471" t="s">
        <v>100</v>
      </c>
      <c r="BT1471" t="s">
        <v>100</v>
      </c>
      <c r="BU1471" t="s">
        <v>100</v>
      </c>
      <c r="BV1471" t="s">
        <v>100</v>
      </c>
      <c r="BW1471" t="s">
        <v>100</v>
      </c>
      <c r="BX1471">
        <v>44649</v>
      </c>
      <c r="BY1471" t="s">
        <v>101</v>
      </c>
      <c r="BZ1471">
        <v>1359.9999999999998</v>
      </c>
      <c r="CA1471">
        <v>0</v>
      </c>
      <c r="CB1471">
        <v>0</v>
      </c>
      <c r="CC1471">
        <v>0</v>
      </c>
      <c r="CD1471" s="1">
        <v>45383</v>
      </c>
      <c r="CE1471" t="s">
        <v>97</v>
      </c>
      <c r="CF1471">
        <v>441.54</v>
      </c>
      <c r="CG1471">
        <v>7.4999999999999997E-2</v>
      </c>
      <c r="CH1471">
        <v>0</v>
      </c>
      <c r="CI1471">
        <v>0</v>
      </c>
      <c r="CJ1471">
        <v>63926.85</v>
      </c>
      <c r="CK1471">
        <v>451.33</v>
      </c>
      <c r="CL1471">
        <v>0</v>
      </c>
      <c r="CM1471">
        <v>73.510000000000005</v>
      </c>
      <c r="CS1471" s="2">
        <f t="shared" si="22"/>
        <v>0</v>
      </c>
      <c r="CT1471" s="2">
        <f>+SUM(AR1471:AS1471,AX1471:AY1471,AV1471:AW1471,)</f>
        <v>-501.86</v>
      </c>
    </row>
    <row r="1472" spans="1:98" x14ac:dyDescent="0.25">
      <c r="A1472" t="s">
        <v>1583</v>
      </c>
      <c r="B1472" t="s">
        <v>96</v>
      </c>
      <c r="C1472">
        <v>2624271</v>
      </c>
      <c r="D1472" t="s">
        <v>97</v>
      </c>
      <c r="E1472" s="1">
        <v>45383</v>
      </c>
      <c r="F1472">
        <v>63693.8</v>
      </c>
      <c r="G1472" s="2">
        <v>0</v>
      </c>
      <c r="H1472">
        <v>63578.55</v>
      </c>
      <c r="I1472">
        <v>0</v>
      </c>
      <c r="J1472" s="2">
        <v>296.37</v>
      </c>
      <c r="K1472" s="2">
        <v>521.24</v>
      </c>
      <c r="L1472">
        <v>4.4999999999999998E-2</v>
      </c>
      <c r="M1472" s="2">
        <v>477.49</v>
      </c>
      <c r="N1472" s="2">
        <v>115.25</v>
      </c>
      <c r="O1472">
        <v>0</v>
      </c>
      <c r="P1472">
        <v>0</v>
      </c>
      <c r="Q1472">
        <v>0</v>
      </c>
      <c r="R1472">
        <v>0</v>
      </c>
      <c r="S1472">
        <v>10.95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 s="2">
        <v>824.85</v>
      </c>
      <c r="AR1472" s="2">
        <v>7.25</v>
      </c>
      <c r="AS1472">
        <v>0</v>
      </c>
      <c r="AT1472" s="2">
        <v>27</v>
      </c>
      <c r="AU1472">
        <v>0</v>
      </c>
      <c r="AV1472" s="2">
        <v>0</v>
      </c>
      <c r="AW1472" s="2">
        <v>0</v>
      </c>
      <c r="AX1472">
        <v>2958.8</v>
      </c>
      <c r="AY1472">
        <v>-702.64</v>
      </c>
      <c r="AZ1472">
        <v>4259</v>
      </c>
      <c r="BA1472">
        <v>0</v>
      </c>
      <c r="BB1472">
        <v>2256.16</v>
      </c>
      <c r="BC1472">
        <v>0</v>
      </c>
      <c r="BD1472">
        <v>702.64</v>
      </c>
      <c r="BE1472">
        <v>0</v>
      </c>
      <c r="BF1472" t="s">
        <v>98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65848.210000000006</v>
      </c>
      <c r="BO1472">
        <v>0</v>
      </c>
      <c r="BP1472">
        <v>0</v>
      </c>
      <c r="BQ1472">
        <v>0</v>
      </c>
      <c r="BR1472" t="s">
        <v>99</v>
      </c>
      <c r="BS1472" t="s">
        <v>100</v>
      </c>
      <c r="BT1472" t="s">
        <v>100</v>
      </c>
      <c r="BU1472" t="s">
        <v>100</v>
      </c>
      <c r="BV1472" t="s">
        <v>100</v>
      </c>
      <c r="BW1472" t="s">
        <v>100</v>
      </c>
      <c r="BX1472">
        <v>44854</v>
      </c>
      <c r="BY1472" t="s">
        <v>101</v>
      </c>
      <c r="BZ1472">
        <v>-1681.62</v>
      </c>
      <c r="CA1472">
        <v>0</v>
      </c>
      <c r="CB1472">
        <v>0</v>
      </c>
      <c r="CC1472">
        <v>0</v>
      </c>
      <c r="CD1472" s="1">
        <v>45352</v>
      </c>
      <c r="CE1472" t="s">
        <v>97</v>
      </c>
      <c r="CF1472">
        <v>296.37</v>
      </c>
      <c r="CG1472">
        <v>4.4999999999999998E-2</v>
      </c>
      <c r="CH1472">
        <v>0</v>
      </c>
      <c r="CI1472">
        <v>0</v>
      </c>
      <c r="CJ1472">
        <v>63636.280000000006</v>
      </c>
      <c r="CK1472">
        <v>410.42</v>
      </c>
      <c r="CL1472">
        <v>13.5</v>
      </c>
      <c r="CM1472">
        <v>2607.48</v>
      </c>
      <c r="CS1472" s="2">
        <f t="shared" si="22"/>
        <v>0</v>
      </c>
      <c r="CT1472" s="2">
        <f>+SUM(AR1472:AS1472,AX1472:AY1472,AV1472:AW1472,)</f>
        <v>2263.4100000000003</v>
      </c>
    </row>
    <row r="1473" spans="1:98" x14ac:dyDescent="0.25">
      <c r="A1473" t="s">
        <v>1584</v>
      </c>
      <c r="B1473" t="s">
        <v>96</v>
      </c>
      <c r="C1473">
        <v>1899012</v>
      </c>
      <c r="D1473" t="s">
        <v>97</v>
      </c>
      <c r="E1473" s="1">
        <v>45413</v>
      </c>
      <c r="F1473">
        <v>63803.29</v>
      </c>
      <c r="G1473" s="2">
        <v>0</v>
      </c>
      <c r="H1473">
        <v>63199.8</v>
      </c>
      <c r="I1473">
        <v>0</v>
      </c>
      <c r="J1473" s="2">
        <v>659.79</v>
      </c>
      <c r="K1473" s="2">
        <v>348.95</v>
      </c>
      <c r="L1473">
        <v>6.7500000000000004E-2</v>
      </c>
      <c r="M1473" s="2">
        <v>716.08999999999992</v>
      </c>
      <c r="N1473" s="2">
        <v>603.49</v>
      </c>
      <c r="O1473">
        <v>0</v>
      </c>
      <c r="P1473">
        <v>0</v>
      </c>
      <c r="Q1473">
        <v>0</v>
      </c>
      <c r="R1473">
        <v>0</v>
      </c>
      <c r="S1473">
        <v>12.280000000000001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 s="2">
        <v>1711.19</v>
      </c>
      <c r="AR1473" s="2">
        <v>68.849999999999994</v>
      </c>
      <c r="AS1473">
        <v>0</v>
      </c>
      <c r="AT1473" s="2">
        <v>0</v>
      </c>
      <c r="AU1473">
        <v>0</v>
      </c>
      <c r="AV1473" s="2">
        <v>0</v>
      </c>
      <c r="AW1473" s="2">
        <v>0</v>
      </c>
      <c r="AX1473">
        <v>0</v>
      </c>
      <c r="AY1473">
        <v>0</v>
      </c>
      <c r="AZ1473">
        <v>1047.58</v>
      </c>
      <c r="BA1473">
        <v>1744.69</v>
      </c>
      <c r="BB1473">
        <v>0</v>
      </c>
      <c r="BC1473">
        <v>0</v>
      </c>
      <c r="BD1473">
        <v>1712.52</v>
      </c>
      <c r="BE1473">
        <v>56.01</v>
      </c>
      <c r="BF1473" t="s">
        <v>98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61399.1</v>
      </c>
      <c r="BO1473">
        <v>0</v>
      </c>
      <c r="BP1473">
        <v>0</v>
      </c>
      <c r="BQ1473">
        <v>0</v>
      </c>
      <c r="BR1473" t="s">
        <v>104</v>
      </c>
      <c r="BS1473" t="s">
        <v>100</v>
      </c>
      <c r="BT1473" t="s">
        <v>100</v>
      </c>
      <c r="BU1473" t="s">
        <v>100</v>
      </c>
      <c r="BV1473" t="s">
        <v>105</v>
      </c>
      <c r="BW1473" t="s">
        <v>100</v>
      </c>
      <c r="BX1473">
        <v>44684</v>
      </c>
      <c r="BY1473" t="s">
        <v>101</v>
      </c>
      <c r="BZ1473">
        <v>1238.4499999999998</v>
      </c>
      <c r="CA1473">
        <v>0</v>
      </c>
      <c r="CB1473">
        <v>0</v>
      </c>
      <c r="CC1473">
        <v>0</v>
      </c>
      <c r="CD1473" s="1">
        <v>45383</v>
      </c>
      <c r="CE1473" t="s">
        <v>97</v>
      </c>
      <c r="CF1473">
        <v>659.79</v>
      </c>
      <c r="CG1473">
        <v>6.7500000000000004E-2</v>
      </c>
      <c r="CH1473">
        <v>0</v>
      </c>
      <c r="CI1473">
        <v>0</v>
      </c>
      <c r="CJ1473">
        <v>63502.39</v>
      </c>
      <c r="CK1473">
        <v>853.37</v>
      </c>
      <c r="CL1473">
        <v>0</v>
      </c>
      <c r="CM1473">
        <v>0</v>
      </c>
      <c r="CS1473" s="2">
        <f t="shared" si="22"/>
        <v>0</v>
      </c>
      <c r="CT1473" s="2">
        <f>+SUM(AR1473:AS1473,AX1473:AY1473,AV1473:AW1473,)</f>
        <v>68.849999999999994</v>
      </c>
    </row>
    <row r="1474" spans="1:98" x14ac:dyDescent="0.25">
      <c r="A1474" t="s">
        <v>1585</v>
      </c>
      <c r="B1474" t="s">
        <v>96</v>
      </c>
      <c r="C1474">
        <v>1829628</v>
      </c>
      <c r="D1474" t="s">
        <v>97</v>
      </c>
      <c r="E1474" s="1">
        <v>45383</v>
      </c>
      <c r="F1474">
        <v>63471.66</v>
      </c>
      <c r="G1474" s="2">
        <v>8938.27</v>
      </c>
      <c r="H1474">
        <v>63197.03</v>
      </c>
      <c r="I1474">
        <v>8938.27</v>
      </c>
      <c r="J1474" s="2">
        <v>394.89</v>
      </c>
      <c r="K1474" s="2">
        <v>240.71</v>
      </c>
      <c r="L1474">
        <v>4.8750000000000002E-2</v>
      </c>
      <c r="M1474" s="2">
        <v>515.15000000000009</v>
      </c>
      <c r="N1474" s="2">
        <v>274.63</v>
      </c>
      <c r="O1474">
        <v>0</v>
      </c>
      <c r="P1474">
        <v>0</v>
      </c>
      <c r="Q1474">
        <v>0</v>
      </c>
      <c r="R1474">
        <v>0</v>
      </c>
      <c r="S1474">
        <v>10.11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 s="2">
        <v>960.84999999999991</v>
      </c>
      <c r="AR1474" s="2">
        <v>9.7999999999999989</v>
      </c>
      <c r="AS1474">
        <v>0</v>
      </c>
      <c r="AT1474" s="2">
        <v>120</v>
      </c>
      <c r="AU1474">
        <v>0</v>
      </c>
      <c r="AV1474" s="2">
        <v>0</v>
      </c>
      <c r="AW1474" s="2">
        <v>0</v>
      </c>
      <c r="AX1474">
        <v>0</v>
      </c>
      <c r="AY1474">
        <v>-93.24</v>
      </c>
      <c r="AZ1474">
        <v>183.06</v>
      </c>
      <c r="BA1474">
        <v>182.85</v>
      </c>
      <c r="BB1474">
        <v>0</v>
      </c>
      <c r="BC1474">
        <v>0</v>
      </c>
      <c r="BD1474">
        <v>459.15</v>
      </c>
      <c r="BE1474">
        <v>0</v>
      </c>
      <c r="BF1474" t="s">
        <v>98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72012.45</v>
      </c>
      <c r="BO1474">
        <v>8938.27</v>
      </c>
      <c r="BP1474">
        <v>0</v>
      </c>
      <c r="BQ1474">
        <v>8938.27</v>
      </c>
      <c r="BR1474" t="s">
        <v>99</v>
      </c>
      <c r="BS1474" t="s">
        <v>100</v>
      </c>
      <c r="BT1474" t="s">
        <v>100</v>
      </c>
      <c r="BU1474" t="s">
        <v>100</v>
      </c>
      <c r="BV1474" t="s">
        <v>100</v>
      </c>
      <c r="BW1474" t="s">
        <v>100</v>
      </c>
      <c r="BX1474">
        <v>44580</v>
      </c>
      <c r="BY1474" t="s">
        <v>101</v>
      </c>
      <c r="BZ1474">
        <v>863.1099999999999</v>
      </c>
      <c r="CA1474">
        <v>0</v>
      </c>
      <c r="CB1474">
        <v>0</v>
      </c>
      <c r="CC1474">
        <v>0</v>
      </c>
      <c r="CD1474" s="1">
        <v>45352</v>
      </c>
      <c r="CE1474" t="s">
        <v>97</v>
      </c>
      <c r="CF1474">
        <v>394.89</v>
      </c>
      <c r="CG1474">
        <v>4.8750000000000002E-2</v>
      </c>
      <c r="CH1474">
        <v>8938.27</v>
      </c>
      <c r="CI1474">
        <v>0</v>
      </c>
      <c r="CJ1474">
        <v>72272.89</v>
      </c>
      <c r="CK1474">
        <v>477.03</v>
      </c>
      <c r="CL1474">
        <v>60</v>
      </c>
      <c r="CM1474">
        <v>0</v>
      </c>
      <c r="CS1474" s="2">
        <f t="shared" si="22"/>
        <v>0</v>
      </c>
      <c r="CT1474" s="2">
        <f>+SUM(AR1474:AS1474,AX1474:AY1474,AV1474:AW1474,)</f>
        <v>-83.44</v>
      </c>
    </row>
    <row r="1475" spans="1:98" x14ac:dyDescent="0.25">
      <c r="A1475" t="s">
        <v>1586</v>
      </c>
      <c r="B1475" t="s">
        <v>96</v>
      </c>
      <c r="C1475">
        <v>1809334</v>
      </c>
      <c r="D1475" t="s">
        <v>121</v>
      </c>
      <c r="E1475" s="1">
        <v>45352</v>
      </c>
      <c r="F1475">
        <v>63364.77</v>
      </c>
      <c r="G1475" s="2">
        <v>9394.25</v>
      </c>
      <c r="H1475">
        <v>63302.81</v>
      </c>
      <c r="I1475">
        <v>9394.25</v>
      </c>
      <c r="J1475" s="2">
        <v>292.98</v>
      </c>
      <c r="K1475" s="2">
        <v>338.14</v>
      </c>
      <c r="L1475">
        <v>4.3749999999999997E-2</v>
      </c>
      <c r="M1475" s="2">
        <v>231.02</v>
      </c>
      <c r="N1475" s="2">
        <v>61.96</v>
      </c>
      <c r="O1475">
        <v>0</v>
      </c>
      <c r="P1475">
        <v>0</v>
      </c>
      <c r="Q1475">
        <v>0</v>
      </c>
      <c r="R1475">
        <v>0</v>
      </c>
      <c r="S1475">
        <v>24.88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 s="2">
        <v>1023.75</v>
      </c>
      <c r="AR1475" s="2">
        <v>7.03</v>
      </c>
      <c r="AS1475">
        <v>0</v>
      </c>
      <c r="AT1475" s="2">
        <v>967.56</v>
      </c>
      <c r="AU1475">
        <v>0</v>
      </c>
      <c r="AV1475" s="2">
        <v>0</v>
      </c>
      <c r="AW1475" s="2">
        <v>0</v>
      </c>
      <c r="AX1475">
        <v>0</v>
      </c>
      <c r="AY1475">
        <v>0</v>
      </c>
      <c r="AZ1475">
        <v>0</v>
      </c>
      <c r="BA1475">
        <v>1435.41</v>
      </c>
      <c r="BB1475">
        <v>0</v>
      </c>
      <c r="BC1475">
        <v>0</v>
      </c>
      <c r="BD1475">
        <v>338.14</v>
      </c>
      <c r="BE1475">
        <v>0</v>
      </c>
      <c r="BF1475" t="s">
        <v>98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71745.429999999993</v>
      </c>
      <c r="BO1475">
        <v>9394.25</v>
      </c>
      <c r="BP1475">
        <v>0</v>
      </c>
      <c r="BQ1475">
        <v>9394.25</v>
      </c>
      <c r="BR1475" t="s">
        <v>99</v>
      </c>
      <c r="BS1475" t="s">
        <v>100</v>
      </c>
      <c r="BT1475" t="s">
        <v>100</v>
      </c>
      <c r="BU1475" t="s">
        <v>100</v>
      </c>
      <c r="BV1475" t="s">
        <v>100</v>
      </c>
      <c r="BW1475" t="s">
        <v>100</v>
      </c>
      <c r="BX1475">
        <v>44567</v>
      </c>
      <c r="BY1475" t="s">
        <v>101</v>
      </c>
      <c r="BZ1475">
        <v>261.07</v>
      </c>
      <c r="CA1475">
        <v>0</v>
      </c>
      <c r="CB1475">
        <v>0</v>
      </c>
      <c r="CC1475">
        <v>0</v>
      </c>
      <c r="CD1475" s="1">
        <v>45352</v>
      </c>
      <c r="CE1475" t="s">
        <v>97</v>
      </c>
      <c r="CF1475">
        <v>292.98</v>
      </c>
      <c r="CG1475">
        <v>4.3749999999999997E-2</v>
      </c>
      <c r="CH1475">
        <v>9394.25</v>
      </c>
      <c r="CI1475">
        <v>0</v>
      </c>
      <c r="CJ1475">
        <v>72697.06</v>
      </c>
      <c r="CK1475">
        <v>509.98</v>
      </c>
      <c r="CL1475">
        <v>483.78</v>
      </c>
      <c r="CM1475">
        <v>0</v>
      </c>
      <c r="CS1475" s="2">
        <f t="shared" ref="CS1475:CS1538" si="23">+SUM(T1475:AM1475)</f>
        <v>0</v>
      </c>
      <c r="CT1475" s="2">
        <f>+SUM(AR1475:AS1475,AX1475:AY1475,AV1475:AW1475,)</f>
        <v>7.03</v>
      </c>
    </row>
    <row r="1476" spans="1:98" x14ac:dyDescent="0.25">
      <c r="A1476" t="s">
        <v>1587</v>
      </c>
      <c r="B1476" t="s">
        <v>96</v>
      </c>
      <c r="C1476">
        <v>2761466</v>
      </c>
      <c r="D1476" t="s">
        <v>97</v>
      </c>
      <c r="E1476" s="1">
        <v>45383</v>
      </c>
      <c r="F1476">
        <v>63259.86</v>
      </c>
      <c r="G1476" s="2">
        <v>0</v>
      </c>
      <c r="H1476">
        <v>63170.76</v>
      </c>
      <c r="I1476">
        <v>0</v>
      </c>
      <c r="J1476" s="2">
        <v>308.04000000000002</v>
      </c>
      <c r="K1476" s="2">
        <v>321.3</v>
      </c>
      <c r="L1476">
        <v>0.05</v>
      </c>
      <c r="M1476" s="2">
        <v>526.98</v>
      </c>
      <c r="N1476" s="2">
        <v>89.1</v>
      </c>
      <c r="O1476">
        <v>0</v>
      </c>
      <c r="P1476">
        <v>0</v>
      </c>
      <c r="Q1476">
        <v>0</v>
      </c>
      <c r="R1476">
        <v>0</v>
      </c>
      <c r="S1476">
        <v>24.87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 s="2">
        <v>509.43</v>
      </c>
      <c r="AR1476" s="2">
        <v>7.84</v>
      </c>
      <c r="AS1476">
        <v>0</v>
      </c>
      <c r="AT1476" s="2">
        <v>0</v>
      </c>
      <c r="AU1476">
        <v>0</v>
      </c>
      <c r="AV1476" s="2">
        <v>0</v>
      </c>
      <c r="AW1476" s="2">
        <v>0</v>
      </c>
      <c r="AX1476">
        <v>0</v>
      </c>
      <c r="AY1476">
        <v>0</v>
      </c>
      <c r="AZ1476">
        <v>279.98</v>
      </c>
      <c r="BA1476">
        <v>571.04999999999995</v>
      </c>
      <c r="BB1476">
        <v>0</v>
      </c>
      <c r="BC1476">
        <v>0</v>
      </c>
      <c r="BD1476">
        <v>642.6</v>
      </c>
      <c r="BE1476">
        <v>0</v>
      </c>
      <c r="BF1476" t="s">
        <v>98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62599.71</v>
      </c>
      <c r="BO1476">
        <v>0</v>
      </c>
      <c r="BP1476">
        <v>0</v>
      </c>
      <c r="BQ1476">
        <v>0</v>
      </c>
      <c r="BR1476" t="s">
        <v>99</v>
      </c>
      <c r="BS1476" t="s">
        <v>100</v>
      </c>
      <c r="BT1476" t="s">
        <v>100</v>
      </c>
      <c r="BU1476" t="s">
        <v>100</v>
      </c>
      <c r="BV1476" t="s">
        <v>100</v>
      </c>
      <c r="BW1476" t="s">
        <v>100</v>
      </c>
      <c r="BX1476">
        <v>44914</v>
      </c>
      <c r="BY1476" t="s">
        <v>101</v>
      </c>
      <c r="BZ1476">
        <v>583.36999999999989</v>
      </c>
      <c r="CA1476">
        <v>0</v>
      </c>
      <c r="CB1476">
        <v>0</v>
      </c>
      <c r="CC1476">
        <v>0</v>
      </c>
      <c r="CD1476" s="1">
        <v>45352</v>
      </c>
      <c r="CE1476" t="s">
        <v>97</v>
      </c>
      <c r="CF1476">
        <v>308.04000000000002</v>
      </c>
      <c r="CG1476">
        <v>0.05</v>
      </c>
      <c r="CH1476">
        <v>0</v>
      </c>
      <c r="CI1476">
        <v>0</v>
      </c>
      <c r="CJ1476">
        <v>63215.4</v>
      </c>
      <c r="CK1476">
        <v>252.01</v>
      </c>
      <c r="CL1476">
        <v>0</v>
      </c>
      <c r="CM1476">
        <v>0</v>
      </c>
      <c r="CS1476" s="2">
        <f t="shared" si="23"/>
        <v>0</v>
      </c>
      <c r="CT1476" s="2">
        <f>+SUM(AR1476:AS1476,AX1476:AY1476,AV1476:AW1476,)</f>
        <v>7.84</v>
      </c>
    </row>
    <row r="1477" spans="1:98" x14ac:dyDescent="0.25">
      <c r="A1477" t="s">
        <v>1588</v>
      </c>
      <c r="B1477" t="s">
        <v>96</v>
      </c>
      <c r="C1477">
        <v>1504884</v>
      </c>
      <c r="D1477" t="s">
        <v>97</v>
      </c>
      <c r="E1477" s="1">
        <v>45383</v>
      </c>
      <c r="F1477">
        <v>63238.67</v>
      </c>
      <c r="G1477" s="2">
        <v>27769.19</v>
      </c>
      <c r="H1477">
        <v>63127.9</v>
      </c>
      <c r="I1477">
        <v>27769.19</v>
      </c>
      <c r="J1477" s="2">
        <v>272.67</v>
      </c>
      <c r="K1477" s="2">
        <v>406.98</v>
      </c>
      <c r="L1477">
        <v>4.1250000000000002E-2</v>
      </c>
      <c r="M1477" s="2">
        <v>434.57</v>
      </c>
      <c r="N1477" s="2">
        <v>110.77</v>
      </c>
      <c r="O1477">
        <v>0</v>
      </c>
      <c r="P1477">
        <v>0</v>
      </c>
      <c r="Q1477">
        <v>0</v>
      </c>
      <c r="R1477">
        <v>0</v>
      </c>
      <c r="S1477">
        <v>24.87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 s="2">
        <v>3590.3500000000004</v>
      </c>
      <c r="AR1477" s="2">
        <v>108.44000000000001</v>
      </c>
      <c r="AS1477">
        <v>0</v>
      </c>
      <c r="AT1477" s="2">
        <v>80</v>
      </c>
      <c r="AU1477">
        <v>0</v>
      </c>
      <c r="AV1477" s="2">
        <v>0</v>
      </c>
      <c r="AW1477" s="2">
        <v>0</v>
      </c>
      <c r="AX1477">
        <v>188.79</v>
      </c>
      <c r="AY1477">
        <v>0</v>
      </c>
      <c r="AZ1477">
        <v>2191.23</v>
      </c>
      <c r="BA1477">
        <v>0</v>
      </c>
      <c r="BB1477">
        <v>188.79</v>
      </c>
      <c r="BC1477">
        <v>0</v>
      </c>
      <c r="BD1477">
        <v>813.96</v>
      </c>
      <c r="BE1477">
        <v>0</v>
      </c>
      <c r="BF1477" t="s">
        <v>98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91125.87999999999</v>
      </c>
      <c r="BO1477">
        <v>27769.19</v>
      </c>
      <c r="BP1477">
        <v>0</v>
      </c>
      <c r="BQ1477">
        <v>27769.19</v>
      </c>
      <c r="BR1477" t="s">
        <v>99</v>
      </c>
      <c r="BS1477" t="s">
        <v>100</v>
      </c>
      <c r="BT1477" t="s">
        <v>100</v>
      </c>
      <c r="BU1477" t="s">
        <v>100</v>
      </c>
      <c r="BV1477" t="s">
        <v>100</v>
      </c>
      <c r="BW1477" t="s">
        <v>100</v>
      </c>
      <c r="BX1477">
        <v>44806</v>
      </c>
      <c r="BY1477" t="s">
        <v>101</v>
      </c>
      <c r="BZ1477">
        <v>223.24000000000004</v>
      </c>
      <c r="CA1477">
        <v>0</v>
      </c>
      <c r="CB1477">
        <v>0</v>
      </c>
      <c r="CC1477">
        <v>0</v>
      </c>
      <c r="CD1477" s="1">
        <v>45352</v>
      </c>
      <c r="CE1477" t="s">
        <v>97</v>
      </c>
      <c r="CF1477">
        <v>272.67</v>
      </c>
      <c r="CG1477">
        <v>4.1250000000000002E-2</v>
      </c>
      <c r="CH1477">
        <v>27769.19</v>
      </c>
      <c r="CI1477">
        <v>0</v>
      </c>
      <c r="CJ1477">
        <v>90952.569999999992</v>
      </c>
      <c r="CK1477">
        <v>1793.17</v>
      </c>
      <c r="CL1477">
        <v>40</v>
      </c>
      <c r="CM1477">
        <v>0</v>
      </c>
      <c r="CS1477" s="2">
        <f t="shared" si="23"/>
        <v>0</v>
      </c>
      <c r="CT1477" s="2">
        <f>+SUM(AR1477:AS1477,AX1477:AY1477,AV1477:AW1477,)</f>
        <v>297.23</v>
      </c>
    </row>
    <row r="1478" spans="1:98" x14ac:dyDescent="0.25">
      <c r="A1478" t="s">
        <v>1589</v>
      </c>
      <c r="B1478" t="s">
        <v>583</v>
      </c>
      <c r="C1478">
        <v>2082885</v>
      </c>
      <c r="D1478" t="s">
        <v>97</v>
      </c>
      <c r="E1478" s="1">
        <v>45387</v>
      </c>
      <c r="F1478">
        <v>63521.919999999998</v>
      </c>
      <c r="G1478" s="2">
        <v>0</v>
      </c>
      <c r="H1478">
        <v>62352.67</v>
      </c>
      <c r="I1478">
        <v>0</v>
      </c>
      <c r="J1478" s="2">
        <v>1038.1300000000001</v>
      </c>
      <c r="K1478" s="2">
        <v>0</v>
      </c>
      <c r="L1478">
        <v>8.2400000000000001E-2</v>
      </c>
      <c r="M1478" s="2">
        <v>1130.75</v>
      </c>
      <c r="N1478" s="2">
        <v>1169.25</v>
      </c>
      <c r="O1478">
        <v>0</v>
      </c>
      <c r="P1478">
        <v>0</v>
      </c>
      <c r="Q1478">
        <v>0</v>
      </c>
      <c r="R1478">
        <v>0</v>
      </c>
      <c r="S1478">
        <v>19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 s="2">
        <v>314.89</v>
      </c>
      <c r="AR1478" s="2">
        <v>4.59</v>
      </c>
      <c r="AS1478">
        <v>0</v>
      </c>
      <c r="AT1478" s="2">
        <v>0</v>
      </c>
      <c r="AU1478">
        <v>0</v>
      </c>
      <c r="AV1478" s="2">
        <v>0</v>
      </c>
      <c r="AW1478" s="2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33.9</v>
      </c>
      <c r="BF1478" t="s">
        <v>98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62318.77</v>
      </c>
      <c r="BO1478">
        <v>0</v>
      </c>
      <c r="BP1478">
        <v>0</v>
      </c>
      <c r="BQ1478">
        <v>0</v>
      </c>
      <c r="BR1478" t="s">
        <v>99</v>
      </c>
      <c r="BS1478" t="s">
        <v>100</v>
      </c>
      <c r="BT1478" t="s">
        <v>100</v>
      </c>
      <c r="BU1478" t="s">
        <v>100</v>
      </c>
      <c r="BV1478" t="s">
        <v>100</v>
      </c>
      <c r="BW1478" t="s">
        <v>100</v>
      </c>
      <c r="BX1478">
        <v>44778</v>
      </c>
      <c r="BY1478" t="s">
        <v>101</v>
      </c>
      <c r="BZ1478">
        <v>2276.41</v>
      </c>
      <c r="CA1478">
        <v>0</v>
      </c>
      <c r="CB1478">
        <v>0</v>
      </c>
      <c r="CC1478">
        <v>0</v>
      </c>
      <c r="CD1478" s="1">
        <v>45356</v>
      </c>
      <c r="CE1478" t="s">
        <v>97</v>
      </c>
      <c r="CF1478">
        <v>1038.1300000000001</v>
      </c>
      <c r="CG1478">
        <v>8.2400000000000001E-2</v>
      </c>
      <c r="CH1478">
        <v>0</v>
      </c>
      <c r="CI1478">
        <v>0</v>
      </c>
      <c r="CJ1478">
        <v>62947.159999999996</v>
      </c>
      <c r="CK1478">
        <v>155.44</v>
      </c>
      <c r="CL1478">
        <v>0</v>
      </c>
      <c r="CM1478">
        <v>0</v>
      </c>
      <c r="CS1478" s="2">
        <f t="shared" si="23"/>
        <v>0</v>
      </c>
      <c r="CT1478" s="2">
        <f>+SUM(AR1478:AS1478,AX1478:AY1478,AV1478:AW1478,)</f>
        <v>4.59</v>
      </c>
    </row>
    <row r="1479" spans="1:98" x14ac:dyDescent="0.25">
      <c r="A1479" t="s">
        <v>1590</v>
      </c>
      <c r="B1479" t="s">
        <v>96</v>
      </c>
      <c r="C1479">
        <v>1997036</v>
      </c>
      <c r="D1479">
        <v>0</v>
      </c>
      <c r="E1479" s="1">
        <v>45383</v>
      </c>
      <c r="F1479">
        <v>62933.8</v>
      </c>
      <c r="G1479" s="2">
        <v>0</v>
      </c>
      <c r="H1479">
        <v>0</v>
      </c>
      <c r="I1479">
        <v>0</v>
      </c>
      <c r="J1479" s="2">
        <v>0</v>
      </c>
      <c r="K1479" s="2">
        <v>500.8</v>
      </c>
      <c r="L1479">
        <v>4.8750000000000002E-2</v>
      </c>
      <c r="M1479" s="2">
        <v>670.62</v>
      </c>
      <c r="N1479" s="2">
        <v>45.81</v>
      </c>
      <c r="O1479">
        <v>0</v>
      </c>
      <c r="P1479">
        <v>62887.99</v>
      </c>
      <c r="Q1479">
        <v>0</v>
      </c>
      <c r="R1479">
        <v>0</v>
      </c>
      <c r="S1479">
        <v>24.84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500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 s="2">
        <v>1579.88</v>
      </c>
      <c r="AR1479" s="2">
        <v>7.6099999999999994</v>
      </c>
      <c r="AS1479">
        <v>0</v>
      </c>
      <c r="AT1479" s="2">
        <v>11.08</v>
      </c>
      <c r="AU1479">
        <v>0</v>
      </c>
      <c r="AV1479" s="2">
        <v>0</v>
      </c>
      <c r="AW1479" s="2">
        <v>-11.08</v>
      </c>
      <c r="AX1479">
        <v>0</v>
      </c>
      <c r="AY1479">
        <v>0</v>
      </c>
      <c r="AZ1479">
        <v>0</v>
      </c>
      <c r="BA1479">
        <v>1172.75</v>
      </c>
      <c r="BB1479">
        <v>0</v>
      </c>
      <c r="BC1479">
        <v>0</v>
      </c>
      <c r="BD1479">
        <v>662.08999999999992</v>
      </c>
      <c r="BE1479">
        <v>0</v>
      </c>
      <c r="BF1479" t="s">
        <v>201</v>
      </c>
      <c r="BG1479" t="s">
        <v>202</v>
      </c>
      <c r="BH1479">
        <v>45372</v>
      </c>
      <c r="BI1479">
        <v>0</v>
      </c>
      <c r="BJ1479">
        <v>1</v>
      </c>
      <c r="BK1479">
        <v>0</v>
      </c>
      <c r="BL1479">
        <v>0</v>
      </c>
      <c r="BM1479">
        <v>0</v>
      </c>
      <c r="BN1479">
        <v>-1172.75</v>
      </c>
      <c r="BO1479">
        <v>0</v>
      </c>
      <c r="BP1479">
        <v>0</v>
      </c>
      <c r="BQ1479">
        <v>0</v>
      </c>
      <c r="BR1479" t="s">
        <v>99</v>
      </c>
      <c r="BS1479" t="s">
        <v>100</v>
      </c>
      <c r="BT1479" t="s">
        <v>100</v>
      </c>
      <c r="BU1479" t="s">
        <v>100</v>
      </c>
      <c r="BV1479" t="s">
        <v>100</v>
      </c>
      <c r="BW1479" t="s">
        <v>100</v>
      </c>
      <c r="BX1479">
        <v>44721</v>
      </c>
      <c r="BY1479" t="s">
        <v>101</v>
      </c>
      <c r="BZ1479">
        <v>63083.05</v>
      </c>
      <c r="CA1479">
        <v>0</v>
      </c>
      <c r="CB1479">
        <v>0</v>
      </c>
      <c r="CC1479">
        <v>0</v>
      </c>
      <c r="CD1479" s="1">
        <v>45352</v>
      </c>
      <c r="CE1479" t="s">
        <v>97</v>
      </c>
      <c r="CF1479">
        <v>301.48</v>
      </c>
      <c r="CG1479">
        <v>4.8750000000000002E-2</v>
      </c>
      <c r="CH1479">
        <v>0</v>
      </c>
      <c r="CI1479">
        <v>0</v>
      </c>
      <c r="CJ1479">
        <v>62887.990000000005</v>
      </c>
      <c r="CK1479">
        <v>787.64</v>
      </c>
      <c r="CL1479">
        <v>11.08</v>
      </c>
      <c r="CM1479">
        <v>0</v>
      </c>
      <c r="CS1479" s="2">
        <f t="shared" si="23"/>
        <v>500</v>
      </c>
      <c r="CT1479" s="2">
        <f>+SUM(AR1479:AS1479,AX1479:AY1479,AV1479:AW1479,)</f>
        <v>-3.4700000000000006</v>
      </c>
    </row>
    <row r="1480" spans="1:98" x14ac:dyDescent="0.25">
      <c r="A1480" t="s">
        <v>1591</v>
      </c>
      <c r="B1480" t="s">
        <v>96</v>
      </c>
      <c r="C1480">
        <v>1966484</v>
      </c>
      <c r="D1480" t="s">
        <v>97</v>
      </c>
      <c r="E1480" s="1">
        <v>45383</v>
      </c>
      <c r="F1480">
        <v>62899.6</v>
      </c>
      <c r="G1480" s="2">
        <v>0</v>
      </c>
      <c r="H1480">
        <v>62745.17</v>
      </c>
      <c r="I1480">
        <v>0</v>
      </c>
      <c r="J1480" s="2">
        <v>227.82</v>
      </c>
      <c r="K1480" s="2">
        <v>81.81</v>
      </c>
      <c r="L1480">
        <v>2.8750000000000001E-2</v>
      </c>
      <c r="M1480" s="2">
        <v>301.20999999999998</v>
      </c>
      <c r="N1480" s="2">
        <v>154.43</v>
      </c>
      <c r="O1480">
        <v>0</v>
      </c>
      <c r="P1480">
        <v>0</v>
      </c>
      <c r="Q1480">
        <v>0</v>
      </c>
      <c r="R1480">
        <v>0</v>
      </c>
      <c r="S1480">
        <v>12.129999999999999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 s="2">
        <v>797.24</v>
      </c>
      <c r="AR1480" s="2">
        <v>6.6</v>
      </c>
      <c r="AS1480">
        <v>0</v>
      </c>
      <c r="AT1480" s="2">
        <v>0</v>
      </c>
      <c r="AU1480">
        <v>0</v>
      </c>
      <c r="AV1480" s="2">
        <v>0</v>
      </c>
      <c r="AW1480" s="2">
        <v>0</v>
      </c>
      <c r="AX1480">
        <v>0</v>
      </c>
      <c r="AY1480">
        <v>0</v>
      </c>
      <c r="AZ1480">
        <v>137.26</v>
      </c>
      <c r="BA1480">
        <v>249.85</v>
      </c>
      <c r="BB1480">
        <v>0</v>
      </c>
      <c r="BC1480">
        <v>0</v>
      </c>
      <c r="BD1480">
        <v>163.62</v>
      </c>
      <c r="BE1480">
        <v>0</v>
      </c>
      <c r="BF1480" t="s">
        <v>98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62495.32</v>
      </c>
      <c r="BO1480">
        <v>0</v>
      </c>
      <c r="BP1480">
        <v>0</v>
      </c>
      <c r="BQ1480">
        <v>0</v>
      </c>
      <c r="BR1480" t="s">
        <v>99</v>
      </c>
      <c r="BS1480" t="s">
        <v>100</v>
      </c>
      <c r="BT1480" t="s">
        <v>100</v>
      </c>
      <c r="BU1480" t="s">
        <v>100</v>
      </c>
      <c r="BV1480" t="s">
        <v>100</v>
      </c>
      <c r="BW1480" t="s">
        <v>100</v>
      </c>
      <c r="BX1480">
        <v>44665</v>
      </c>
      <c r="BY1480" t="s">
        <v>101</v>
      </c>
      <c r="BZ1480">
        <v>436.90999999999997</v>
      </c>
      <c r="CA1480">
        <v>0</v>
      </c>
      <c r="CB1480">
        <v>0</v>
      </c>
      <c r="CC1480">
        <v>0</v>
      </c>
      <c r="CD1480" s="1">
        <v>45352</v>
      </c>
      <c r="CE1480" t="s">
        <v>97</v>
      </c>
      <c r="CF1480">
        <v>227.82</v>
      </c>
      <c r="CG1480">
        <v>2.8750000000000001E-2</v>
      </c>
      <c r="CH1480">
        <v>0</v>
      </c>
      <c r="CI1480">
        <v>0</v>
      </c>
      <c r="CJ1480">
        <v>62822.479999999996</v>
      </c>
      <c r="CK1480">
        <v>397.12</v>
      </c>
      <c r="CL1480">
        <v>0</v>
      </c>
      <c r="CM1480">
        <v>0</v>
      </c>
      <c r="CS1480" s="2">
        <f t="shared" si="23"/>
        <v>0</v>
      </c>
      <c r="CT1480" s="2">
        <f>+SUM(AR1480:AS1480,AX1480:AY1480,AV1480:AW1480,)</f>
        <v>6.6</v>
      </c>
    </row>
    <row r="1481" spans="1:98" x14ac:dyDescent="0.25">
      <c r="A1481" t="s">
        <v>1592</v>
      </c>
      <c r="B1481" t="s">
        <v>96</v>
      </c>
      <c r="C1481">
        <v>2116020</v>
      </c>
      <c r="D1481" t="s">
        <v>97</v>
      </c>
      <c r="E1481" s="1">
        <v>45383</v>
      </c>
      <c r="F1481">
        <v>63229.61</v>
      </c>
      <c r="G1481" s="2">
        <v>0</v>
      </c>
      <c r="H1481">
        <v>62361.47</v>
      </c>
      <c r="I1481">
        <v>0</v>
      </c>
      <c r="J1481" s="2">
        <v>709.75</v>
      </c>
      <c r="K1481" s="2">
        <v>937.48</v>
      </c>
      <c r="L1481">
        <v>5.2499999999999998E-2</v>
      </c>
      <c r="M1481" s="2">
        <v>551.36</v>
      </c>
      <c r="N1481" s="2">
        <v>868.14</v>
      </c>
      <c r="O1481">
        <v>0</v>
      </c>
      <c r="P1481">
        <v>0</v>
      </c>
      <c r="Q1481">
        <v>0</v>
      </c>
      <c r="R1481">
        <v>0</v>
      </c>
      <c r="S1481">
        <v>24.83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 s="2">
        <v>553.20000000000005</v>
      </c>
      <c r="AR1481" s="2">
        <v>8.19</v>
      </c>
      <c r="AS1481">
        <v>0</v>
      </c>
      <c r="AT1481" s="2">
        <v>4521.68</v>
      </c>
      <c r="AU1481">
        <v>0</v>
      </c>
      <c r="AV1481" s="2">
        <v>0</v>
      </c>
      <c r="AW1481" s="2">
        <v>0</v>
      </c>
      <c r="AX1481">
        <v>0</v>
      </c>
      <c r="AY1481">
        <v>0</v>
      </c>
      <c r="AZ1481">
        <v>0</v>
      </c>
      <c r="BA1481">
        <v>3615.49</v>
      </c>
      <c r="BB1481">
        <v>0</v>
      </c>
      <c r="BC1481">
        <v>0</v>
      </c>
      <c r="BD1481">
        <v>1874.96</v>
      </c>
      <c r="BE1481">
        <v>0</v>
      </c>
      <c r="BF1481" t="s">
        <v>98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61006.82</v>
      </c>
      <c r="BO1481">
        <v>0</v>
      </c>
      <c r="BP1481">
        <v>0</v>
      </c>
      <c r="BQ1481">
        <v>0</v>
      </c>
      <c r="BR1481" t="s">
        <v>99</v>
      </c>
      <c r="BS1481" t="s">
        <v>100</v>
      </c>
      <c r="BT1481" t="s">
        <v>100</v>
      </c>
      <c r="BU1481" t="s">
        <v>100</v>
      </c>
      <c r="BV1481" t="s">
        <v>100</v>
      </c>
      <c r="BW1481" t="s">
        <v>100</v>
      </c>
      <c r="BX1481">
        <v>44806</v>
      </c>
      <c r="BY1481" t="s">
        <v>101</v>
      </c>
      <c r="BZ1481">
        <v>1386.48</v>
      </c>
      <c r="CA1481">
        <v>0</v>
      </c>
      <c r="CB1481">
        <v>0</v>
      </c>
      <c r="CC1481">
        <v>0</v>
      </c>
      <c r="CD1481" s="1">
        <v>45352</v>
      </c>
      <c r="CE1481" t="s">
        <v>97</v>
      </c>
      <c r="CF1481">
        <v>709.75</v>
      </c>
      <c r="CG1481">
        <v>5.2499999999999998E-2</v>
      </c>
      <c r="CH1481">
        <v>0</v>
      </c>
      <c r="CI1481">
        <v>0</v>
      </c>
      <c r="CJ1481">
        <v>62796.49</v>
      </c>
      <c r="CK1481">
        <v>274.3</v>
      </c>
      <c r="CL1481">
        <v>2260.84</v>
      </c>
      <c r="CM1481">
        <v>0</v>
      </c>
      <c r="CS1481" s="2">
        <f t="shared" si="23"/>
        <v>0</v>
      </c>
      <c r="CT1481" s="2">
        <f>+SUM(AR1481:AS1481,AX1481:AY1481,AV1481:AW1481,)</f>
        <v>8.19</v>
      </c>
    </row>
    <row r="1482" spans="1:98" x14ac:dyDescent="0.25">
      <c r="A1482" t="s">
        <v>1593</v>
      </c>
      <c r="B1482" t="s">
        <v>96</v>
      </c>
      <c r="C1482">
        <v>1829037</v>
      </c>
      <c r="D1482" t="s">
        <v>97</v>
      </c>
      <c r="E1482" s="1">
        <v>45383</v>
      </c>
      <c r="F1482">
        <v>62606.720000000001</v>
      </c>
      <c r="G1482" s="2">
        <v>2500</v>
      </c>
      <c r="H1482">
        <v>62463.87</v>
      </c>
      <c r="I1482">
        <v>2500</v>
      </c>
      <c r="J1482" s="2">
        <v>264.98</v>
      </c>
      <c r="K1482" s="2">
        <v>81.06</v>
      </c>
      <c r="L1482">
        <v>3.7499999999999999E-2</v>
      </c>
      <c r="M1482" s="2">
        <v>391.07</v>
      </c>
      <c r="N1482" s="2">
        <v>142.85</v>
      </c>
      <c r="O1482">
        <v>0</v>
      </c>
      <c r="P1482">
        <v>0</v>
      </c>
      <c r="Q1482">
        <v>0</v>
      </c>
      <c r="R1482">
        <v>0</v>
      </c>
      <c r="S1482">
        <v>9.98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 s="2">
        <v>945.3</v>
      </c>
      <c r="AR1482" s="2">
        <v>7.8100000000000005</v>
      </c>
      <c r="AS1482">
        <v>0</v>
      </c>
      <c r="AT1482" s="2">
        <v>0</v>
      </c>
      <c r="AU1482">
        <v>0</v>
      </c>
      <c r="AV1482" s="2">
        <v>0</v>
      </c>
      <c r="AW1482" s="2">
        <v>0</v>
      </c>
      <c r="AX1482">
        <v>0</v>
      </c>
      <c r="AY1482">
        <v>0</v>
      </c>
      <c r="AZ1482">
        <v>83.74</v>
      </c>
      <c r="BA1482">
        <v>267.47000000000003</v>
      </c>
      <c r="BB1482">
        <v>0</v>
      </c>
      <c r="BC1482">
        <v>0</v>
      </c>
      <c r="BD1482">
        <v>162.07999999999998</v>
      </c>
      <c r="BE1482">
        <v>0</v>
      </c>
      <c r="BF1482" t="s">
        <v>98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64696.4</v>
      </c>
      <c r="BO1482">
        <v>2500</v>
      </c>
      <c r="BP1482">
        <v>0</v>
      </c>
      <c r="BQ1482">
        <v>2500</v>
      </c>
      <c r="BR1482" t="s">
        <v>99</v>
      </c>
      <c r="BS1482" t="s">
        <v>100</v>
      </c>
      <c r="BT1482" t="s">
        <v>100</v>
      </c>
      <c r="BU1482" t="s">
        <v>100</v>
      </c>
      <c r="BV1482" t="s">
        <v>100</v>
      </c>
      <c r="BW1482" t="s">
        <v>100</v>
      </c>
      <c r="BX1482">
        <v>44582</v>
      </c>
      <c r="BY1482" t="s">
        <v>101</v>
      </c>
      <c r="BZ1482">
        <v>516.13</v>
      </c>
      <c r="CA1482">
        <v>0</v>
      </c>
      <c r="CB1482">
        <v>0</v>
      </c>
      <c r="CC1482">
        <v>0</v>
      </c>
      <c r="CD1482" s="1">
        <v>45352</v>
      </c>
      <c r="CE1482" t="s">
        <v>97</v>
      </c>
      <c r="CF1482">
        <v>264.98</v>
      </c>
      <c r="CG1482">
        <v>3.7499999999999999E-2</v>
      </c>
      <c r="CH1482">
        <v>2500</v>
      </c>
      <c r="CI1482">
        <v>0</v>
      </c>
      <c r="CJ1482">
        <v>65033.43</v>
      </c>
      <c r="CK1482">
        <v>470.25</v>
      </c>
      <c r="CL1482">
        <v>0</v>
      </c>
      <c r="CM1482">
        <v>0</v>
      </c>
      <c r="CS1482" s="2">
        <f t="shared" si="23"/>
        <v>0</v>
      </c>
      <c r="CT1482" s="2">
        <f>+SUM(AR1482:AS1482,AX1482:AY1482,AV1482:AW1482,)</f>
        <v>7.8100000000000005</v>
      </c>
    </row>
    <row r="1483" spans="1:98" x14ac:dyDescent="0.25">
      <c r="A1483" t="s">
        <v>1594</v>
      </c>
      <c r="B1483" t="s">
        <v>96</v>
      </c>
      <c r="C1483">
        <v>1996984</v>
      </c>
      <c r="D1483" t="s">
        <v>557</v>
      </c>
      <c r="E1483" s="1">
        <v>45352</v>
      </c>
      <c r="F1483">
        <v>62537.64</v>
      </c>
      <c r="G1483" s="2">
        <v>0</v>
      </c>
      <c r="H1483">
        <v>62292.7</v>
      </c>
      <c r="I1483">
        <v>0</v>
      </c>
      <c r="J1483" s="2">
        <v>596.71</v>
      </c>
      <c r="K1483" s="2">
        <v>214.56</v>
      </c>
      <c r="L1483">
        <v>6.7500000000000004E-2</v>
      </c>
      <c r="M1483" s="2">
        <v>351.77</v>
      </c>
      <c r="N1483" s="2">
        <v>244.94</v>
      </c>
      <c r="O1483">
        <v>0</v>
      </c>
      <c r="P1483">
        <v>0</v>
      </c>
      <c r="Q1483">
        <v>0</v>
      </c>
      <c r="R1483">
        <v>0</v>
      </c>
      <c r="S1483">
        <v>110.79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 s="2">
        <v>2033.05</v>
      </c>
      <c r="AR1483" s="2">
        <v>13.389999999999999</v>
      </c>
      <c r="AS1483">
        <v>0</v>
      </c>
      <c r="AT1483" s="2">
        <v>0</v>
      </c>
      <c r="AU1483">
        <v>0</v>
      </c>
      <c r="AV1483" s="2">
        <v>0</v>
      </c>
      <c r="AW1483" s="2">
        <v>0</v>
      </c>
      <c r="AX1483">
        <v>0</v>
      </c>
      <c r="AY1483">
        <v>0</v>
      </c>
      <c r="AZ1483">
        <v>0</v>
      </c>
      <c r="BA1483">
        <v>963.29</v>
      </c>
      <c r="BB1483">
        <v>0</v>
      </c>
      <c r="BC1483">
        <v>0</v>
      </c>
      <c r="BD1483">
        <v>214.56</v>
      </c>
      <c r="BE1483">
        <v>504.58</v>
      </c>
      <c r="BF1483" t="s">
        <v>98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60824.829999999994</v>
      </c>
      <c r="BO1483">
        <v>0</v>
      </c>
      <c r="BP1483">
        <v>0</v>
      </c>
      <c r="BQ1483">
        <v>0</v>
      </c>
      <c r="BR1483" t="s">
        <v>99</v>
      </c>
      <c r="BS1483" t="s">
        <v>100</v>
      </c>
      <c r="BT1483" t="s">
        <v>100</v>
      </c>
      <c r="BU1483" t="s">
        <v>100</v>
      </c>
      <c r="BV1483" t="s">
        <v>100</v>
      </c>
      <c r="BW1483" t="s">
        <v>100</v>
      </c>
      <c r="BX1483">
        <v>44719</v>
      </c>
      <c r="BY1483" t="s">
        <v>101</v>
      </c>
      <c r="BZ1483">
        <v>472.53000000000003</v>
      </c>
      <c r="CA1483">
        <v>0</v>
      </c>
      <c r="CB1483">
        <v>0</v>
      </c>
      <c r="CC1483">
        <v>0</v>
      </c>
      <c r="CD1483" s="1">
        <v>45352</v>
      </c>
      <c r="CE1483" t="s">
        <v>205</v>
      </c>
      <c r="CF1483">
        <v>596.71</v>
      </c>
      <c r="CG1483">
        <v>6.7500000000000004E-2</v>
      </c>
      <c r="CH1483">
        <v>0</v>
      </c>
      <c r="CI1483">
        <v>0</v>
      </c>
      <c r="CJ1483">
        <v>62292.7</v>
      </c>
      <c r="CK1483">
        <v>1014.52</v>
      </c>
      <c r="CL1483">
        <v>0</v>
      </c>
      <c r="CM1483">
        <v>0</v>
      </c>
      <c r="CS1483" s="2">
        <f t="shared" si="23"/>
        <v>0</v>
      </c>
      <c r="CT1483" s="2">
        <f>+SUM(AR1483:AS1483,AX1483:AY1483,AV1483:AW1483,)</f>
        <v>13.389999999999999</v>
      </c>
    </row>
    <row r="1484" spans="1:98" x14ac:dyDescent="0.25">
      <c r="A1484" t="s">
        <v>1595</v>
      </c>
      <c r="B1484" t="s">
        <v>96</v>
      </c>
      <c r="C1484">
        <v>2118332</v>
      </c>
      <c r="D1484" t="s">
        <v>97</v>
      </c>
      <c r="E1484" s="1">
        <v>45383</v>
      </c>
      <c r="F1484">
        <v>62037.82</v>
      </c>
      <c r="G1484" s="2">
        <v>0</v>
      </c>
      <c r="H1484">
        <v>61897.15</v>
      </c>
      <c r="I1484">
        <v>0</v>
      </c>
      <c r="J1484" s="2">
        <v>231.8</v>
      </c>
      <c r="K1484" s="2">
        <v>514.15</v>
      </c>
      <c r="L1484">
        <v>3.125E-2</v>
      </c>
      <c r="M1484" s="2">
        <v>322.93</v>
      </c>
      <c r="N1484" s="2">
        <v>140.67000000000002</v>
      </c>
      <c r="O1484">
        <v>0</v>
      </c>
      <c r="P1484">
        <v>0</v>
      </c>
      <c r="Q1484">
        <v>0</v>
      </c>
      <c r="R1484">
        <v>0</v>
      </c>
      <c r="S1484">
        <v>24.759999999999998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 s="2">
        <v>684.77</v>
      </c>
      <c r="AR1484" s="2">
        <v>9.9599999999999991</v>
      </c>
      <c r="AS1484">
        <v>0</v>
      </c>
      <c r="AT1484" s="2">
        <v>0</v>
      </c>
      <c r="AU1484">
        <v>0</v>
      </c>
      <c r="AV1484" s="2">
        <v>0</v>
      </c>
      <c r="AW1484" s="2">
        <v>0</v>
      </c>
      <c r="AX1484">
        <v>0</v>
      </c>
      <c r="AY1484">
        <v>-1028.3</v>
      </c>
      <c r="AZ1484">
        <v>0</v>
      </c>
      <c r="BA1484">
        <v>0</v>
      </c>
      <c r="BB1484">
        <v>290.49</v>
      </c>
      <c r="BC1484">
        <v>0</v>
      </c>
      <c r="BD1484">
        <v>1028.3</v>
      </c>
      <c r="BE1484">
        <v>0</v>
      </c>
      <c r="BF1484" t="s">
        <v>98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62187.64</v>
      </c>
      <c r="BO1484">
        <v>0</v>
      </c>
      <c r="BP1484">
        <v>0</v>
      </c>
      <c r="BQ1484">
        <v>0</v>
      </c>
      <c r="BR1484" t="s">
        <v>99</v>
      </c>
      <c r="BS1484" t="s">
        <v>100</v>
      </c>
      <c r="BT1484" t="s">
        <v>100</v>
      </c>
      <c r="BU1484" t="s">
        <v>100</v>
      </c>
      <c r="BV1484" t="s">
        <v>100</v>
      </c>
      <c r="BW1484" t="s">
        <v>100</v>
      </c>
      <c r="BX1484">
        <v>44806</v>
      </c>
      <c r="BY1484" t="s">
        <v>101</v>
      </c>
      <c r="BZ1484">
        <v>1457.1799999999998</v>
      </c>
      <c r="CA1484">
        <v>0</v>
      </c>
      <c r="CB1484">
        <v>0</v>
      </c>
      <c r="CC1484">
        <v>0</v>
      </c>
      <c r="CD1484" s="1">
        <v>45352</v>
      </c>
      <c r="CE1484" t="s">
        <v>97</v>
      </c>
      <c r="CF1484">
        <v>231.8</v>
      </c>
      <c r="CG1484">
        <v>3.125E-2</v>
      </c>
      <c r="CH1484">
        <v>0</v>
      </c>
      <c r="CI1484">
        <v>0</v>
      </c>
      <c r="CJ1484">
        <v>61967.58</v>
      </c>
      <c r="CK1484">
        <v>339.79</v>
      </c>
      <c r="CL1484">
        <v>0</v>
      </c>
      <c r="CM1484">
        <v>804.64</v>
      </c>
      <c r="CS1484" s="2">
        <f t="shared" si="23"/>
        <v>0</v>
      </c>
      <c r="CT1484" s="2">
        <f>+SUM(AR1484:AS1484,AX1484:AY1484,AV1484:AW1484,)</f>
        <v>-1018.3399999999999</v>
      </c>
    </row>
    <row r="1485" spans="1:98" x14ac:dyDescent="0.25">
      <c r="A1485" t="s">
        <v>1596</v>
      </c>
      <c r="B1485" t="s">
        <v>96</v>
      </c>
      <c r="C1485">
        <v>1830689</v>
      </c>
      <c r="D1485" t="s">
        <v>97</v>
      </c>
      <c r="E1485" s="1">
        <v>45383</v>
      </c>
      <c r="F1485">
        <v>61973.16</v>
      </c>
      <c r="G1485" s="2">
        <v>74459.55</v>
      </c>
      <c r="H1485">
        <v>61879.95</v>
      </c>
      <c r="I1485">
        <v>74459.55</v>
      </c>
      <c r="J1485" s="2">
        <v>382.17</v>
      </c>
      <c r="K1485" s="2">
        <v>614.95000000000005</v>
      </c>
      <c r="L1485">
        <v>6.5000000000000002E-2</v>
      </c>
      <c r="M1485" s="2">
        <v>671.13</v>
      </c>
      <c r="N1485" s="2">
        <v>93.21</v>
      </c>
      <c r="O1485">
        <v>0</v>
      </c>
      <c r="P1485">
        <v>0</v>
      </c>
      <c r="Q1485">
        <v>0</v>
      </c>
      <c r="R1485">
        <v>0</v>
      </c>
      <c r="S1485">
        <v>9.879999999999999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 s="2">
        <v>988.63</v>
      </c>
      <c r="AR1485" s="2">
        <v>113.72999999999999</v>
      </c>
      <c r="AS1485">
        <v>0</v>
      </c>
      <c r="AT1485" s="2">
        <v>654.67999999999995</v>
      </c>
      <c r="AU1485">
        <v>0</v>
      </c>
      <c r="AV1485" s="2">
        <v>0</v>
      </c>
      <c r="AW1485" s="2">
        <v>0</v>
      </c>
      <c r="AX1485">
        <v>0</v>
      </c>
      <c r="AY1485">
        <v>0</v>
      </c>
      <c r="AZ1485">
        <v>3042.25</v>
      </c>
      <c r="BA1485">
        <v>1780.26</v>
      </c>
      <c r="BB1485">
        <v>0</v>
      </c>
      <c r="BC1485">
        <v>0</v>
      </c>
      <c r="BD1485">
        <v>1229.9000000000001</v>
      </c>
      <c r="BE1485">
        <v>0</v>
      </c>
      <c r="BF1485" t="s">
        <v>98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134886.57999999999</v>
      </c>
      <c r="BO1485">
        <v>74459.55</v>
      </c>
      <c r="BP1485">
        <v>0</v>
      </c>
      <c r="BQ1485">
        <v>74459.55</v>
      </c>
      <c r="BR1485" t="s">
        <v>99</v>
      </c>
      <c r="BS1485" t="s">
        <v>100</v>
      </c>
      <c r="BT1485" t="s">
        <v>100</v>
      </c>
      <c r="BU1485" t="s">
        <v>100</v>
      </c>
      <c r="BV1485" t="s">
        <v>100</v>
      </c>
      <c r="BW1485" t="s">
        <v>100</v>
      </c>
      <c r="BX1485">
        <v>44580</v>
      </c>
      <c r="BY1485" t="s">
        <v>101</v>
      </c>
      <c r="BZ1485">
        <v>640.73</v>
      </c>
      <c r="CA1485">
        <v>0</v>
      </c>
      <c r="CB1485">
        <v>0</v>
      </c>
      <c r="CC1485">
        <v>0</v>
      </c>
      <c r="CD1485" s="1">
        <v>45352</v>
      </c>
      <c r="CE1485" t="s">
        <v>97</v>
      </c>
      <c r="CF1485">
        <v>382.17</v>
      </c>
      <c r="CG1485">
        <v>6.5000000000000002E-2</v>
      </c>
      <c r="CH1485">
        <v>74459.55</v>
      </c>
      <c r="CI1485">
        <v>0</v>
      </c>
      <c r="CJ1485">
        <v>136386.23000000001</v>
      </c>
      <c r="CK1485">
        <v>491.28</v>
      </c>
      <c r="CL1485">
        <v>327.33999999999997</v>
      </c>
      <c r="CM1485">
        <v>0</v>
      </c>
      <c r="CS1485" s="2">
        <f t="shared" si="23"/>
        <v>0</v>
      </c>
      <c r="CT1485" s="2">
        <f>+SUM(AR1485:AS1485,AX1485:AY1485,AV1485:AW1485,)</f>
        <v>113.72999999999999</v>
      </c>
    </row>
    <row r="1486" spans="1:98" x14ac:dyDescent="0.25">
      <c r="A1486" t="s">
        <v>1597</v>
      </c>
      <c r="B1486" t="s">
        <v>96</v>
      </c>
      <c r="C1486">
        <v>1966591</v>
      </c>
      <c r="D1486" t="s">
        <v>97</v>
      </c>
      <c r="E1486" s="1">
        <v>45383</v>
      </c>
      <c r="F1486">
        <v>61601.8</v>
      </c>
      <c r="G1486" s="2">
        <v>0</v>
      </c>
      <c r="H1486">
        <v>60703.81</v>
      </c>
      <c r="I1486">
        <v>0</v>
      </c>
      <c r="J1486" s="2">
        <v>703.33</v>
      </c>
      <c r="K1486" s="2">
        <v>386.66</v>
      </c>
      <c r="L1486">
        <v>0.04</v>
      </c>
      <c r="M1486" s="2">
        <v>205.34</v>
      </c>
      <c r="N1486" s="2">
        <v>897.99</v>
      </c>
      <c r="O1486">
        <v>400</v>
      </c>
      <c r="P1486">
        <v>0</v>
      </c>
      <c r="Q1486">
        <v>0</v>
      </c>
      <c r="R1486">
        <v>0</v>
      </c>
      <c r="S1486">
        <v>11.879999999999999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 s="2">
        <v>705.93000000000006</v>
      </c>
      <c r="AR1486" s="2">
        <v>4.84</v>
      </c>
      <c r="AS1486">
        <v>0</v>
      </c>
      <c r="AT1486" s="2">
        <v>0</v>
      </c>
      <c r="AU1486">
        <v>0</v>
      </c>
      <c r="AV1486" s="2">
        <v>0</v>
      </c>
      <c r="AW1486" s="2">
        <v>0</v>
      </c>
      <c r="AX1486">
        <v>0</v>
      </c>
      <c r="AY1486">
        <v>0</v>
      </c>
      <c r="AZ1486">
        <v>0</v>
      </c>
      <c r="BA1486">
        <v>2262.02</v>
      </c>
      <c r="BB1486">
        <v>0</v>
      </c>
      <c r="BC1486">
        <v>0</v>
      </c>
      <c r="BD1486">
        <v>386.66</v>
      </c>
      <c r="BE1486">
        <v>0</v>
      </c>
      <c r="BF1486" t="s">
        <v>98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58441.79</v>
      </c>
      <c r="BO1486">
        <v>0</v>
      </c>
      <c r="BP1486">
        <v>0</v>
      </c>
      <c r="BQ1486">
        <v>0</v>
      </c>
      <c r="BR1486" t="s">
        <v>99</v>
      </c>
      <c r="BS1486" t="s">
        <v>100</v>
      </c>
      <c r="BT1486" t="s">
        <v>100</v>
      </c>
      <c r="BU1486" t="s">
        <v>100</v>
      </c>
      <c r="BV1486" t="s">
        <v>100</v>
      </c>
      <c r="BW1486" t="s">
        <v>100</v>
      </c>
      <c r="BX1486">
        <v>44672</v>
      </c>
      <c r="BY1486" t="s">
        <v>101</v>
      </c>
      <c r="BZ1486">
        <v>1086.6099999999999</v>
      </c>
      <c r="CA1486">
        <v>0</v>
      </c>
      <c r="CB1486">
        <v>0</v>
      </c>
      <c r="CC1486">
        <v>0</v>
      </c>
      <c r="CD1486" s="1">
        <v>45352</v>
      </c>
      <c r="CE1486" t="s">
        <v>97</v>
      </c>
      <c r="CF1486">
        <v>703.33</v>
      </c>
      <c r="CG1486">
        <v>0.04</v>
      </c>
      <c r="CH1486">
        <v>0</v>
      </c>
      <c r="CI1486">
        <v>0</v>
      </c>
      <c r="CJ1486">
        <v>61601.8</v>
      </c>
      <c r="CK1486">
        <v>351.76</v>
      </c>
      <c r="CL1486">
        <v>0</v>
      </c>
      <c r="CM1486">
        <v>0</v>
      </c>
      <c r="CS1486" s="2">
        <f t="shared" si="23"/>
        <v>0</v>
      </c>
      <c r="CT1486" s="2">
        <f>+SUM(AR1486:AS1486,AX1486:AY1486,AV1486:AW1486,)</f>
        <v>4.84</v>
      </c>
    </row>
    <row r="1487" spans="1:98" x14ac:dyDescent="0.25">
      <c r="A1487" t="s">
        <v>1598</v>
      </c>
      <c r="B1487" t="s">
        <v>96</v>
      </c>
      <c r="C1487">
        <v>2116152</v>
      </c>
      <c r="D1487" t="s">
        <v>97</v>
      </c>
      <c r="E1487" s="1">
        <v>45444</v>
      </c>
      <c r="F1487">
        <v>62192.38</v>
      </c>
      <c r="G1487" s="2">
        <v>0</v>
      </c>
      <c r="H1487">
        <v>61571.74</v>
      </c>
      <c r="I1487">
        <v>0</v>
      </c>
      <c r="J1487" s="2">
        <v>746.82</v>
      </c>
      <c r="K1487" s="2">
        <v>680.99</v>
      </c>
      <c r="L1487">
        <v>7.0000000000000007E-2</v>
      </c>
      <c r="M1487" s="2">
        <v>362.79</v>
      </c>
      <c r="N1487" s="2">
        <v>620.64</v>
      </c>
      <c r="O1487">
        <v>0</v>
      </c>
      <c r="P1487">
        <v>0</v>
      </c>
      <c r="Q1487">
        <v>0</v>
      </c>
      <c r="R1487">
        <v>0</v>
      </c>
      <c r="S1487">
        <v>24.72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 s="2">
        <v>1230.97</v>
      </c>
      <c r="AR1487" s="2">
        <v>7.02</v>
      </c>
      <c r="AS1487">
        <v>0</v>
      </c>
      <c r="AT1487" s="2">
        <v>0</v>
      </c>
      <c r="AU1487">
        <v>0</v>
      </c>
      <c r="AV1487" s="2">
        <v>0</v>
      </c>
      <c r="AW1487" s="2">
        <v>0</v>
      </c>
      <c r="AX1487">
        <v>0</v>
      </c>
      <c r="AY1487">
        <v>-216.57</v>
      </c>
      <c r="AZ1487">
        <v>0</v>
      </c>
      <c r="BA1487">
        <v>0</v>
      </c>
      <c r="BB1487">
        <v>1039.4000000000001</v>
      </c>
      <c r="BC1487">
        <v>0</v>
      </c>
      <c r="BD1487">
        <v>216.57</v>
      </c>
      <c r="BE1487">
        <v>1200</v>
      </c>
      <c r="BF1487" t="s">
        <v>98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61411.14</v>
      </c>
      <c r="BO1487">
        <v>0</v>
      </c>
      <c r="BP1487">
        <v>0</v>
      </c>
      <c r="BQ1487">
        <v>0</v>
      </c>
      <c r="BR1487" t="s">
        <v>99</v>
      </c>
      <c r="BS1487" t="s">
        <v>100</v>
      </c>
      <c r="BT1487" t="s">
        <v>100</v>
      </c>
      <c r="BU1487" t="s">
        <v>100</v>
      </c>
      <c r="BV1487" t="s">
        <v>100</v>
      </c>
      <c r="BW1487" t="s">
        <v>100</v>
      </c>
      <c r="BX1487">
        <v>44806</v>
      </c>
      <c r="BY1487" t="s">
        <v>101</v>
      </c>
      <c r="BZ1487">
        <v>1168.26</v>
      </c>
      <c r="CA1487">
        <v>0</v>
      </c>
      <c r="CB1487">
        <v>0</v>
      </c>
      <c r="CC1487">
        <v>0</v>
      </c>
      <c r="CD1487" s="1">
        <v>45444</v>
      </c>
      <c r="CE1487" t="s">
        <v>97</v>
      </c>
      <c r="CF1487">
        <v>746.82</v>
      </c>
      <c r="CG1487">
        <v>7.0000000000000007E-2</v>
      </c>
      <c r="CH1487">
        <v>0</v>
      </c>
      <c r="CI1487">
        <v>0</v>
      </c>
      <c r="CJ1487">
        <v>61571.74</v>
      </c>
      <c r="CK1487">
        <v>613.48</v>
      </c>
      <c r="CL1487">
        <v>0</v>
      </c>
      <c r="CM1487">
        <v>1039.4000000000001</v>
      </c>
      <c r="CS1487" s="2">
        <f t="shared" si="23"/>
        <v>0</v>
      </c>
      <c r="CT1487" s="2">
        <f>+SUM(AR1487:AS1487,AX1487:AY1487,AV1487:AW1487,)</f>
        <v>-209.54999999999998</v>
      </c>
    </row>
    <row r="1488" spans="1:98" x14ac:dyDescent="0.25">
      <c r="A1488" t="s">
        <v>1599</v>
      </c>
      <c r="B1488" t="s">
        <v>96</v>
      </c>
      <c r="C1488">
        <v>2114704</v>
      </c>
      <c r="D1488" t="s">
        <v>97</v>
      </c>
      <c r="E1488" s="1">
        <v>45383</v>
      </c>
      <c r="F1488">
        <v>61711.91</v>
      </c>
      <c r="G1488" s="2">
        <v>1940.74</v>
      </c>
      <c r="H1488">
        <v>61351.13</v>
      </c>
      <c r="I1488">
        <v>1940.74</v>
      </c>
      <c r="J1488" s="2">
        <v>591.16</v>
      </c>
      <c r="K1488" s="2">
        <v>0</v>
      </c>
      <c r="L1488">
        <v>7.9991999999999994E-2</v>
      </c>
      <c r="M1488" s="2">
        <v>821.54</v>
      </c>
      <c r="N1488" s="2">
        <v>360.78</v>
      </c>
      <c r="O1488">
        <v>0</v>
      </c>
      <c r="P1488">
        <v>0</v>
      </c>
      <c r="Q1488">
        <v>0</v>
      </c>
      <c r="R1488">
        <v>0</v>
      </c>
      <c r="S1488">
        <v>10.86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 s="2">
        <v>721.12</v>
      </c>
      <c r="AR1488" s="2">
        <v>7.6099999999999994</v>
      </c>
      <c r="AS1488">
        <v>0</v>
      </c>
      <c r="AT1488" s="2">
        <v>0</v>
      </c>
      <c r="AU1488">
        <v>0</v>
      </c>
      <c r="AV1488" s="2">
        <v>0</v>
      </c>
      <c r="AW1488" s="2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 t="s">
        <v>98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63291.869999999995</v>
      </c>
      <c r="BO1488">
        <v>1940.74</v>
      </c>
      <c r="BP1488">
        <v>0</v>
      </c>
      <c r="BQ1488">
        <v>1940.74</v>
      </c>
      <c r="BR1488" t="s">
        <v>99</v>
      </c>
      <c r="BS1488" t="s">
        <v>100</v>
      </c>
      <c r="BT1488" t="s">
        <v>100</v>
      </c>
      <c r="BU1488" t="s">
        <v>100</v>
      </c>
      <c r="BV1488" t="s">
        <v>100</v>
      </c>
      <c r="BW1488" t="s">
        <v>100</v>
      </c>
      <c r="BX1488">
        <v>44819</v>
      </c>
      <c r="BY1488" t="s">
        <v>101</v>
      </c>
      <c r="BZ1488">
        <v>1163.8499999999999</v>
      </c>
      <c r="CA1488">
        <v>0</v>
      </c>
      <c r="CB1488">
        <v>0</v>
      </c>
      <c r="CC1488">
        <v>0</v>
      </c>
      <c r="CD1488" s="1">
        <v>45352</v>
      </c>
      <c r="CE1488" t="s">
        <v>97</v>
      </c>
      <c r="CF1488">
        <v>591.16</v>
      </c>
      <c r="CG1488">
        <v>7.9991999999999994E-2</v>
      </c>
      <c r="CH1488">
        <v>1940.74</v>
      </c>
      <c r="CI1488">
        <v>0</v>
      </c>
      <c r="CJ1488">
        <v>63472.86</v>
      </c>
      <c r="CK1488">
        <v>358.26</v>
      </c>
      <c r="CL1488">
        <v>0</v>
      </c>
      <c r="CM1488">
        <v>0</v>
      </c>
      <c r="CS1488" s="2">
        <f t="shared" si="23"/>
        <v>0</v>
      </c>
      <c r="CT1488" s="2">
        <f>+SUM(AR1488:AS1488,AX1488:AY1488,AV1488:AW1488,)</f>
        <v>7.6099999999999994</v>
      </c>
    </row>
    <row r="1489" spans="1:98" x14ac:dyDescent="0.25">
      <c r="A1489" t="s">
        <v>1600</v>
      </c>
      <c r="B1489" t="s">
        <v>96</v>
      </c>
      <c r="C1489">
        <v>1914965</v>
      </c>
      <c r="D1489" t="s">
        <v>97</v>
      </c>
      <c r="E1489" s="1">
        <v>45383</v>
      </c>
      <c r="F1489">
        <v>61568.35</v>
      </c>
      <c r="G1489" s="2">
        <v>23278.93</v>
      </c>
      <c r="H1489">
        <v>61410.37</v>
      </c>
      <c r="I1489">
        <v>23278.93</v>
      </c>
      <c r="J1489" s="2">
        <v>219.99</v>
      </c>
      <c r="K1489" s="2">
        <v>205.95</v>
      </c>
      <c r="L1489">
        <v>2.75E-2</v>
      </c>
      <c r="M1489" s="2">
        <v>282</v>
      </c>
      <c r="N1489" s="2">
        <v>157.98000000000002</v>
      </c>
      <c r="O1489">
        <v>0</v>
      </c>
      <c r="P1489">
        <v>0</v>
      </c>
      <c r="Q1489">
        <v>0</v>
      </c>
      <c r="R1489">
        <v>0</v>
      </c>
      <c r="S1489">
        <v>24.71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 s="2">
        <v>950.66</v>
      </c>
      <c r="AR1489" s="2">
        <v>6.01</v>
      </c>
      <c r="AS1489">
        <v>0</v>
      </c>
      <c r="AT1489" s="2">
        <v>0</v>
      </c>
      <c r="AU1489">
        <v>0</v>
      </c>
      <c r="AV1489" s="2">
        <v>0</v>
      </c>
      <c r="AW1489" s="2">
        <v>0</v>
      </c>
      <c r="AX1489">
        <v>0</v>
      </c>
      <c r="AY1489">
        <v>0</v>
      </c>
      <c r="AZ1489">
        <v>0</v>
      </c>
      <c r="BA1489">
        <v>941.4</v>
      </c>
      <c r="BB1489">
        <v>0</v>
      </c>
      <c r="BC1489">
        <v>0</v>
      </c>
      <c r="BD1489">
        <v>411.9</v>
      </c>
      <c r="BE1489">
        <v>0</v>
      </c>
      <c r="BF1489" t="s">
        <v>98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83747.900000000009</v>
      </c>
      <c r="BO1489">
        <v>23278.93</v>
      </c>
      <c r="BP1489">
        <v>0</v>
      </c>
      <c r="BQ1489">
        <v>23278.93</v>
      </c>
      <c r="BR1489" t="s">
        <v>99</v>
      </c>
      <c r="BS1489" t="s">
        <v>100</v>
      </c>
      <c r="BT1489" t="s">
        <v>100</v>
      </c>
      <c r="BU1489" t="s">
        <v>100</v>
      </c>
      <c r="BV1489" t="s">
        <v>100</v>
      </c>
      <c r="BW1489" t="s">
        <v>100</v>
      </c>
      <c r="BX1489">
        <v>44680</v>
      </c>
      <c r="BY1489" t="s">
        <v>101</v>
      </c>
      <c r="BZ1489">
        <v>409.26</v>
      </c>
      <c r="CA1489">
        <v>0</v>
      </c>
      <c r="CB1489">
        <v>0</v>
      </c>
      <c r="CC1489">
        <v>0</v>
      </c>
      <c r="CD1489" s="1">
        <v>45352</v>
      </c>
      <c r="CE1489" t="s">
        <v>97</v>
      </c>
      <c r="CF1489">
        <v>219.99</v>
      </c>
      <c r="CG1489">
        <v>2.75E-2</v>
      </c>
      <c r="CH1489">
        <v>23278.93</v>
      </c>
      <c r="CI1489">
        <v>0</v>
      </c>
      <c r="CJ1489">
        <v>84768.38</v>
      </c>
      <c r="CK1489">
        <v>473.83</v>
      </c>
      <c r="CL1489">
        <v>0</v>
      </c>
      <c r="CM1489">
        <v>0</v>
      </c>
      <c r="CS1489" s="2">
        <f t="shared" si="23"/>
        <v>0</v>
      </c>
      <c r="CT1489" s="2">
        <f>+SUM(AR1489:AS1489,AX1489:AY1489,AV1489:AW1489,)</f>
        <v>6.01</v>
      </c>
    </row>
    <row r="1490" spans="1:98" x14ac:dyDescent="0.25">
      <c r="A1490" t="s">
        <v>1601</v>
      </c>
      <c r="B1490" t="s">
        <v>96</v>
      </c>
      <c r="C1490">
        <v>1975938</v>
      </c>
      <c r="D1490" t="s">
        <v>97</v>
      </c>
      <c r="E1490" s="1">
        <v>45383</v>
      </c>
      <c r="F1490">
        <v>61864.87</v>
      </c>
      <c r="G1490" s="2">
        <v>0</v>
      </c>
      <c r="H1490">
        <v>61032.89</v>
      </c>
      <c r="I1490">
        <v>0</v>
      </c>
      <c r="J1490" s="2">
        <v>484.54</v>
      </c>
      <c r="K1490" s="2">
        <v>574.24</v>
      </c>
      <c r="L1490">
        <v>4.7500000000000001E-2</v>
      </c>
      <c r="M1490" s="2">
        <v>488.12</v>
      </c>
      <c r="N1490" s="2">
        <v>831.98</v>
      </c>
      <c r="O1490">
        <v>175.51</v>
      </c>
      <c r="P1490">
        <v>0</v>
      </c>
      <c r="Q1490">
        <v>0</v>
      </c>
      <c r="R1490">
        <v>0</v>
      </c>
      <c r="S1490">
        <v>11.9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 s="2">
        <v>551.42000000000007</v>
      </c>
      <c r="AR1490" s="2">
        <v>7.25</v>
      </c>
      <c r="AS1490">
        <v>0</v>
      </c>
      <c r="AT1490" s="2">
        <v>134</v>
      </c>
      <c r="AU1490">
        <v>0</v>
      </c>
      <c r="AV1490" s="2">
        <v>0</v>
      </c>
      <c r="AW1490" s="2">
        <v>0</v>
      </c>
      <c r="AX1490">
        <v>0</v>
      </c>
      <c r="AY1490">
        <v>0</v>
      </c>
      <c r="AZ1490">
        <v>0</v>
      </c>
      <c r="BA1490">
        <v>2309.33</v>
      </c>
      <c r="BB1490">
        <v>0</v>
      </c>
      <c r="BC1490">
        <v>0</v>
      </c>
      <c r="BD1490">
        <v>1679.9</v>
      </c>
      <c r="BE1490">
        <v>0</v>
      </c>
      <c r="BF1490" t="s">
        <v>98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58790.559999999998</v>
      </c>
      <c r="BO1490">
        <v>0</v>
      </c>
      <c r="BP1490">
        <v>0</v>
      </c>
      <c r="BQ1490">
        <v>0</v>
      </c>
      <c r="BR1490" t="s">
        <v>99</v>
      </c>
      <c r="BS1490" t="s">
        <v>100</v>
      </c>
      <c r="BT1490" t="s">
        <v>100</v>
      </c>
      <c r="BU1490" t="s">
        <v>100</v>
      </c>
      <c r="BV1490" t="s">
        <v>100</v>
      </c>
      <c r="BW1490" t="s">
        <v>100</v>
      </c>
      <c r="BX1490">
        <v>44728</v>
      </c>
      <c r="BY1490" t="s">
        <v>101</v>
      </c>
      <c r="BZ1490">
        <v>1300.9499999999998</v>
      </c>
      <c r="CA1490">
        <v>0</v>
      </c>
      <c r="CB1490">
        <v>0</v>
      </c>
      <c r="CC1490">
        <v>0</v>
      </c>
      <c r="CD1490" s="1">
        <v>45352</v>
      </c>
      <c r="CE1490" t="s">
        <v>97</v>
      </c>
      <c r="CF1490">
        <v>484.54</v>
      </c>
      <c r="CG1490">
        <v>4.7500000000000001E-2</v>
      </c>
      <c r="CH1490">
        <v>0</v>
      </c>
      <c r="CI1490">
        <v>0</v>
      </c>
      <c r="CJ1490">
        <v>61449.700000000004</v>
      </c>
      <c r="CK1490">
        <v>273.3</v>
      </c>
      <c r="CL1490">
        <v>67</v>
      </c>
      <c r="CM1490">
        <v>0</v>
      </c>
      <c r="CS1490" s="2">
        <f t="shared" si="23"/>
        <v>0</v>
      </c>
      <c r="CT1490" s="2">
        <f>+SUM(AR1490:AS1490,AX1490:AY1490,AV1490:AW1490,)</f>
        <v>7.25</v>
      </c>
    </row>
    <row r="1491" spans="1:98" x14ac:dyDescent="0.25">
      <c r="A1491" t="s">
        <v>1602</v>
      </c>
      <c r="B1491" t="s">
        <v>96</v>
      </c>
      <c r="C1491">
        <v>1829964</v>
      </c>
      <c r="D1491" t="s">
        <v>97</v>
      </c>
      <c r="E1491" s="1">
        <v>45383</v>
      </c>
      <c r="F1491">
        <v>61764.34</v>
      </c>
      <c r="G1491" s="2">
        <v>22197.75</v>
      </c>
      <c r="H1491">
        <v>60940.01</v>
      </c>
      <c r="I1491">
        <v>22197.75</v>
      </c>
      <c r="J1491" s="2">
        <v>700.72</v>
      </c>
      <c r="K1491" s="2">
        <v>368.1</v>
      </c>
      <c r="L1491">
        <v>5.6250000000000001E-2</v>
      </c>
      <c r="M1491" s="2">
        <v>577.1099999999999</v>
      </c>
      <c r="N1491" s="2">
        <v>824.32999999999993</v>
      </c>
      <c r="O1491">
        <v>0</v>
      </c>
      <c r="P1491">
        <v>0</v>
      </c>
      <c r="Q1491">
        <v>0</v>
      </c>
      <c r="R1491">
        <v>0</v>
      </c>
      <c r="S1491">
        <v>9.82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 s="2">
        <v>1055.67</v>
      </c>
      <c r="AR1491" s="2">
        <v>107</v>
      </c>
      <c r="AS1491">
        <v>0</v>
      </c>
      <c r="AT1491" s="2">
        <v>188.66</v>
      </c>
      <c r="AU1491">
        <v>0</v>
      </c>
      <c r="AV1491" s="2">
        <v>0</v>
      </c>
      <c r="AW1491" s="2">
        <v>0</v>
      </c>
      <c r="AX1491">
        <v>0</v>
      </c>
      <c r="AY1491">
        <v>0</v>
      </c>
      <c r="AZ1491">
        <v>0</v>
      </c>
      <c r="BA1491">
        <v>1487.29</v>
      </c>
      <c r="BB1491">
        <v>0</v>
      </c>
      <c r="BC1491">
        <v>0</v>
      </c>
      <c r="BD1491">
        <v>743.69</v>
      </c>
      <c r="BE1491">
        <v>0</v>
      </c>
      <c r="BF1491" t="s">
        <v>98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81744.800000000017</v>
      </c>
      <c r="BO1491">
        <v>22197.75</v>
      </c>
      <c r="BP1491">
        <v>0</v>
      </c>
      <c r="BQ1491">
        <v>22197.75</v>
      </c>
      <c r="BR1491" t="s">
        <v>99</v>
      </c>
      <c r="BS1491" t="s">
        <v>100</v>
      </c>
      <c r="BT1491" t="s">
        <v>100</v>
      </c>
      <c r="BU1491" t="s">
        <v>100</v>
      </c>
      <c r="BV1491" t="s">
        <v>100</v>
      </c>
      <c r="BW1491" t="s">
        <v>100</v>
      </c>
      <c r="BX1491">
        <v>44582</v>
      </c>
      <c r="BY1491" t="s">
        <v>101</v>
      </c>
      <c r="BZ1491">
        <v>1284.6199999999999</v>
      </c>
      <c r="CA1491">
        <v>0</v>
      </c>
      <c r="CB1491">
        <v>0</v>
      </c>
      <c r="CC1491">
        <v>0</v>
      </c>
      <c r="CD1491" s="1">
        <v>45352</v>
      </c>
      <c r="CE1491" t="s">
        <v>97</v>
      </c>
      <c r="CF1491">
        <v>700.72</v>
      </c>
      <c r="CG1491">
        <v>5.6250000000000001E-2</v>
      </c>
      <c r="CH1491">
        <v>22197.75</v>
      </c>
      <c r="CI1491">
        <v>0</v>
      </c>
      <c r="CJ1491">
        <v>83550.89</v>
      </c>
      <c r="CK1491">
        <v>524.44000000000005</v>
      </c>
      <c r="CL1491">
        <v>94.33</v>
      </c>
      <c r="CM1491">
        <v>0</v>
      </c>
      <c r="CS1491" s="2">
        <f t="shared" si="23"/>
        <v>0</v>
      </c>
      <c r="CT1491" s="2">
        <f>+SUM(AR1491:AS1491,AX1491:AY1491,AV1491:AW1491,)</f>
        <v>107</v>
      </c>
    </row>
    <row r="1492" spans="1:98" x14ac:dyDescent="0.25">
      <c r="A1492" t="s">
        <v>1603</v>
      </c>
      <c r="B1492" t="s">
        <v>96</v>
      </c>
      <c r="C1492">
        <v>2111271</v>
      </c>
      <c r="D1492" t="s">
        <v>97</v>
      </c>
      <c r="E1492" s="1">
        <v>45383</v>
      </c>
      <c r="F1492">
        <v>61274.18</v>
      </c>
      <c r="G1492" s="2">
        <v>0</v>
      </c>
      <c r="H1492">
        <v>60746.01</v>
      </c>
      <c r="I1492">
        <v>0</v>
      </c>
      <c r="J1492" s="2">
        <v>671.7</v>
      </c>
      <c r="K1492" s="2">
        <v>228.97</v>
      </c>
      <c r="L1492">
        <v>0.08</v>
      </c>
      <c r="M1492" s="2">
        <v>815.23</v>
      </c>
      <c r="N1492" s="2">
        <v>528.16999999999996</v>
      </c>
      <c r="O1492">
        <v>0</v>
      </c>
      <c r="P1492">
        <v>0</v>
      </c>
      <c r="Q1492">
        <v>0</v>
      </c>
      <c r="R1492">
        <v>0</v>
      </c>
      <c r="S1492">
        <v>25.17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 s="2">
        <v>373.19</v>
      </c>
      <c r="AR1492" s="2">
        <v>6.4399999999999995</v>
      </c>
      <c r="AS1492">
        <v>0</v>
      </c>
      <c r="AT1492" s="2">
        <v>0</v>
      </c>
      <c r="AU1492">
        <v>0</v>
      </c>
      <c r="AV1492" s="2">
        <v>0</v>
      </c>
      <c r="AW1492" s="2">
        <v>0</v>
      </c>
      <c r="AX1492">
        <v>0</v>
      </c>
      <c r="AY1492">
        <v>-457.94</v>
      </c>
      <c r="AZ1492">
        <v>0</v>
      </c>
      <c r="BA1492">
        <v>0</v>
      </c>
      <c r="BB1492">
        <v>3784.69</v>
      </c>
      <c r="BC1492">
        <v>0</v>
      </c>
      <c r="BD1492">
        <v>457.94</v>
      </c>
      <c r="BE1492">
        <v>0</v>
      </c>
      <c r="BF1492" t="s">
        <v>98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64530.700000000004</v>
      </c>
      <c r="BO1492">
        <v>0</v>
      </c>
      <c r="BP1492">
        <v>0</v>
      </c>
      <c r="BQ1492">
        <v>0</v>
      </c>
      <c r="BR1492" t="s">
        <v>104</v>
      </c>
      <c r="BS1492" t="s">
        <v>100</v>
      </c>
      <c r="BT1492" t="s">
        <v>100</v>
      </c>
      <c r="BU1492" t="s">
        <v>100</v>
      </c>
      <c r="BV1492" t="s">
        <v>105</v>
      </c>
      <c r="BW1492" t="s">
        <v>100</v>
      </c>
      <c r="BX1492">
        <v>44802</v>
      </c>
      <c r="BY1492" t="s">
        <v>101</v>
      </c>
      <c r="BZ1492">
        <v>1769.7300000000002</v>
      </c>
      <c r="CA1492">
        <v>0</v>
      </c>
      <c r="CB1492">
        <v>0</v>
      </c>
      <c r="CC1492">
        <v>0</v>
      </c>
      <c r="CD1492" s="1">
        <v>45352</v>
      </c>
      <c r="CE1492" t="s">
        <v>97</v>
      </c>
      <c r="CF1492">
        <v>671.7</v>
      </c>
      <c r="CG1492">
        <v>0.08</v>
      </c>
      <c r="CH1492">
        <v>0</v>
      </c>
      <c r="CI1492">
        <v>0</v>
      </c>
      <c r="CJ1492">
        <v>61010.97</v>
      </c>
      <c r="CK1492">
        <v>184.59</v>
      </c>
      <c r="CL1492">
        <v>0</v>
      </c>
      <c r="CM1492">
        <v>4013.66</v>
      </c>
      <c r="CS1492" s="2">
        <f t="shared" si="23"/>
        <v>0</v>
      </c>
      <c r="CT1492" s="2">
        <f>+SUM(AR1492:AS1492,AX1492:AY1492,AV1492:AW1492,)</f>
        <v>-451.5</v>
      </c>
    </row>
    <row r="1493" spans="1:98" x14ac:dyDescent="0.25">
      <c r="A1493" t="s">
        <v>1604</v>
      </c>
      <c r="B1493" t="s">
        <v>96</v>
      </c>
      <c r="C1493">
        <v>1975424</v>
      </c>
      <c r="D1493" t="s">
        <v>97</v>
      </c>
      <c r="E1493" s="1">
        <v>45413</v>
      </c>
      <c r="F1493">
        <v>61305.05</v>
      </c>
      <c r="G1493" s="2">
        <v>0</v>
      </c>
      <c r="H1493">
        <v>60565.81</v>
      </c>
      <c r="I1493">
        <v>0</v>
      </c>
      <c r="J1493" s="2">
        <v>704.51</v>
      </c>
      <c r="K1493" s="2">
        <v>121.24</v>
      </c>
      <c r="L1493">
        <v>6.5750500000000003E-2</v>
      </c>
      <c r="M1493" s="2">
        <v>669.78</v>
      </c>
      <c r="N1493" s="2">
        <v>739.24</v>
      </c>
      <c r="O1493">
        <v>0</v>
      </c>
      <c r="P1493">
        <v>0</v>
      </c>
      <c r="Q1493">
        <v>0</v>
      </c>
      <c r="R1493">
        <v>0</v>
      </c>
      <c r="S1493">
        <v>11.79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 s="2">
        <v>638.53</v>
      </c>
      <c r="AR1493" s="2">
        <v>9.01</v>
      </c>
      <c r="AS1493">
        <v>0</v>
      </c>
      <c r="AT1493" s="2">
        <v>0</v>
      </c>
      <c r="AU1493">
        <v>0</v>
      </c>
      <c r="AV1493" s="2">
        <v>0</v>
      </c>
      <c r="AW1493" s="2">
        <v>0</v>
      </c>
      <c r="AX1493">
        <v>0</v>
      </c>
      <c r="AY1493">
        <v>0</v>
      </c>
      <c r="AZ1493">
        <v>0</v>
      </c>
      <c r="BA1493">
        <v>1563.66</v>
      </c>
      <c r="BB1493">
        <v>0</v>
      </c>
      <c r="BC1493">
        <v>0</v>
      </c>
      <c r="BD1493">
        <v>242.48</v>
      </c>
      <c r="BE1493">
        <v>0</v>
      </c>
      <c r="BF1493" t="s">
        <v>98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59002.149999999994</v>
      </c>
      <c r="BO1493">
        <v>0</v>
      </c>
      <c r="BP1493">
        <v>0</v>
      </c>
      <c r="BQ1493">
        <v>0</v>
      </c>
      <c r="BR1493" t="s">
        <v>99</v>
      </c>
      <c r="BS1493" t="s">
        <v>100</v>
      </c>
      <c r="BT1493" t="s">
        <v>100</v>
      </c>
      <c r="BU1493" t="s">
        <v>100</v>
      </c>
      <c r="BV1493" t="s">
        <v>100</v>
      </c>
      <c r="BW1493" t="s">
        <v>100</v>
      </c>
      <c r="BX1493">
        <v>44728</v>
      </c>
      <c r="BY1493" t="s">
        <v>101</v>
      </c>
      <c r="BZ1493">
        <v>1388.2199999999998</v>
      </c>
      <c r="CA1493">
        <v>0</v>
      </c>
      <c r="CB1493">
        <v>0</v>
      </c>
      <c r="CC1493">
        <v>0</v>
      </c>
      <c r="CD1493" s="1">
        <v>45383</v>
      </c>
      <c r="CE1493" t="s">
        <v>97</v>
      </c>
      <c r="CF1493">
        <v>704.51</v>
      </c>
      <c r="CG1493">
        <v>6.5750500000000003E-2</v>
      </c>
      <c r="CH1493">
        <v>0</v>
      </c>
      <c r="CI1493">
        <v>0</v>
      </c>
      <c r="CJ1493">
        <v>60936.44</v>
      </c>
      <c r="CK1493">
        <v>316.67</v>
      </c>
      <c r="CL1493">
        <v>0</v>
      </c>
      <c r="CM1493">
        <v>0</v>
      </c>
      <c r="CS1493" s="2">
        <f t="shared" si="23"/>
        <v>0</v>
      </c>
      <c r="CT1493" s="2">
        <f>+SUM(AR1493:AS1493,AX1493:AY1493,AV1493:AW1493,)</f>
        <v>9.01</v>
      </c>
    </row>
    <row r="1494" spans="1:98" x14ac:dyDescent="0.25">
      <c r="A1494" t="s">
        <v>1605</v>
      </c>
      <c r="B1494" t="s">
        <v>96</v>
      </c>
      <c r="C1494">
        <v>2115343</v>
      </c>
      <c r="D1494" t="s">
        <v>97</v>
      </c>
      <c r="E1494" s="1">
        <v>45383</v>
      </c>
      <c r="F1494">
        <v>60969.67</v>
      </c>
      <c r="G1494" s="2">
        <v>0</v>
      </c>
      <c r="H1494">
        <v>60691.44</v>
      </c>
      <c r="I1494">
        <v>0</v>
      </c>
      <c r="J1494" s="2">
        <v>532.42999999999995</v>
      </c>
      <c r="K1494" s="2">
        <v>188.58</v>
      </c>
      <c r="L1494">
        <v>7.7499999999999999E-2</v>
      </c>
      <c r="M1494" s="2">
        <v>786.63</v>
      </c>
      <c r="N1494" s="2">
        <v>278.23</v>
      </c>
      <c r="O1494">
        <v>0</v>
      </c>
      <c r="P1494">
        <v>0</v>
      </c>
      <c r="Q1494">
        <v>0</v>
      </c>
      <c r="R1494">
        <v>0</v>
      </c>
      <c r="S1494">
        <v>24.65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 s="2">
        <v>905.94</v>
      </c>
      <c r="AR1494" s="2">
        <v>9</v>
      </c>
      <c r="AS1494">
        <v>0</v>
      </c>
      <c r="AT1494" s="2">
        <v>0</v>
      </c>
      <c r="AU1494">
        <v>0</v>
      </c>
      <c r="AV1494" s="2">
        <v>0</v>
      </c>
      <c r="AW1494" s="2">
        <v>0</v>
      </c>
      <c r="AX1494">
        <v>0</v>
      </c>
      <c r="AY1494">
        <v>0</v>
      </c>
      <c r="AZ1494">
        <v>1945</v>
      </c>
      <c r="BA1494">
        <v>281.58999999999997</v>
      </c>
      <c r="BB1494">
        <v>0</v>
      </c>
      <c r="BC1494">
        <v>0</v>
      </c>
      <c r="BD1494">
        <v>432.45000000000005</v>
      </c>
      <c r="BE1494">
        <v>0</v>
      </c>
      <c r="BF1494" t="s">
        <v>98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60409.850000000006</v>
      </c>
      <c r="BO1494">
        <v>0</v>
      </c>
      <c r="BP1494">
        <v>0</v>
      </c>
      <c r="BQ1494">
        <v>0</v>
      </c>
      <c r="BR1494" t="s">
        <v>99</v>
      </c>
      <c r="BS1494" t="s">
        <v>100</v>
      </c>
      <c r="BT1494" t="s">
        <v>100</v>
      </c>
      <c r="BU1494" t="s">
        <v>100</v>
      </c>
      <c r="BV1494" t="s">
        <v>100</v>
      </c>
      <c r="BW1494" t="s">
        <v>100</v>
      </c>
      <c r="BX1494">
        <v>44819</v>
      </c>
      <c r="BY1494" t="s">
        <v>101</v>
      </c>
      <c r="BZ1494">
        <v>1031.21</v>
      </c>
      <c r="CA1494">
        <v>0</v>
      </c>
      <c r="CB1494">
        <v>0</v>
      </c>
      <c r="CC1494">
        <v>0</v>
      </c>
      <c r="CD1494" s="1">
        <v>45352</v>
      </c>
      <c r="CE1494" t="s">
        <v>97</v>
      </c>
      <c r="CF1494">
        <v>532.42999999999995</v>
      </c>
      <c r="CG1494">
        <v>7.7499999999999999E-2</v>
      </c>
      <c r="CH1494">
        <v>0</v>
      </c>
      <c r="CI1494">
        <v>0</v>
      </c>
      <c r="CJ1494">
        <v>60831</v>
      </c>
      <c r="CK1494">
        <v>450.67</v>
      </c>
      <c r="CL1494">
        <v>0</v>
      </c>
      <c r="CM1494">
        <v>0</v>
      </c>
      <c r="CS1494" s="2">
        <f t="shared" si="23"/>
        <v>0</v>
      </c>
      <c r="CT1494" s="2">
        <f>+SUM(AR1494:AS1494,AX1494:AY1494,AV1494:AW1494,)</f>
        <v>9</v>
      </c>
    </row>
    <row r="1495" spans="1:98" x14ac:dyDescent="0.25">
      <c r="A1495" t="s">
        <v>1606</v>
      </c>
      <c r="B1495" t="s">
        <v>96</v>
      </c>
      <c r="C1495">
        <v>1965250</v>
      </c>
      <c r="D1495" t="s">
        <v>97</v>
      </c>
      <c r="E1495" s="1">
        <v>45383</v>
      </c>
      <c r="F1495">
        <v>60919.86</v>
      </c>
      <c r="G1495" s="2">
        <v>3418.71</v>
      </c>
      <c r="H1495">
        <v>60737.23</v>
      </c>
      <c r="I1495">
        <v>3418.71</v>
      </c>
      <c r="J1495" s="2">
        <v>287.89</v>
      </c>
      <c r="K1495" s="2">
        <v>171.84</v>
      </c>
      <c r="L1495">
        <v>3.875E-2</v>
      </c>
      <c r="M1495" s="2">
        <v>393.15</v>
      </c>
      <c r="N1495" s="2">
        <v>182.63</v>
      </c>
      <c r="O1495">
        <v>0</v>
      </c>
      <c r="P1495">
        <v>0</v>
      </c>
      <c r="Q1495">
        <v>0</v>
      </c>
      <c r="R1495">
        <v>0</v>
      </c>
      <c r="S1495">
        <v>11.74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 s="2">
        <v>900.02</v>
      </c>
      <c r="AR1495" s="2">
        <v>8.5299999999999994</v>
      </c>
      <c r="AS1495">
        <v>0</v>
      </c>
      <c r="AT1495" s="2">
        <v>0</v>
      </c>
      <c r="AU1495">
        <v>0</v>
      </c>
      <c r="AV1495" s="2">
        <v>0</v>
      </c>
      <c r="AW1495" s="2">
        <v>0</v>
      </c>
      <c r="AX1495">
        <v>0</v>
      </c>
      <c r="AY1495">
        <v>0</v>
      </c>
      <c r="AZ1495">
        <v>0</v>
      </c>
      <c r="BA1495">
        <v>403.99</v>
      </c>
      <c r="BB1495">
        <v>0</v>
      </c>
      <c r="BC1495">
        <v>0</v>
      </c>
      <c r="BD1495">
        <v>343.68</v>
      </c>
      <c r="BE1495">
        <v>0</v>
      </c>
      <c r="BF1495" t="s">
        <v>98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63751.950000000004</v>
      </c>
      <c r="BO1495">
        <v>3418.71</v>
      </c>
      <c r="BP1495">
        <v>0</v>
      </c>
      <c r="BQ1495">
        <v>3418.71</v>
      </c>
      <c r="BR1495" t="s">
        <v>99</v>
      </c>
      <c r="BS1495" t="s">
        <v>100</v>
      </c>
      <c r="BT1495" t="s">
        <v>100</v>
      </c>
      <c r="BU1495" t="s">
        <v>100</v>
      </c>
      <c r="BV1495" t="s">
        <v>100</v>
      </c>
      <c r="BW1495" t="s">
        <v>100</v>
      </c>
      <c r="BX1495">
        <v>44665</v>
      </c>
      <c r="BY1495" t="s">
        <v>101</v>
      </c>
      <c r="BZ1495">
        <v>555.51</v>
      </c>
      <c r="CA1495">
        <v>0</v>
      </c>
      <c r="CB1495">
        <v>0</v>
      </c>
      <c r="CC1495">
        <v>0</v>
      </c>
      <c r="CD1495" s="1">
        <v>45352</v>
      </c>
      <c r="CE1495" t="s">
        <v>97</v>
      </c>
      <c r="CF1495">
        <v>287.89</v>
      </c>
      <c r="CG1495">
        <v>3.875E-2</v>
      </c>
      <c r="CH1495">
        <v>3418.71</v>
      </c>
      <c r="CI1495">
        <v>0</v>
      </c>
      <c r="CJ1495">
        <v>64247.4</v>
      </c>
      <c r="CK1495">
        <v>448.28</v>
      </c>
      <c r="CL1495">
        <v>0</v>
      </c>
      <c r="CM1495">
        <v>0</v>
      </c>
      <c r="CS1495" s="2">
        <f t="shared" si="23"/>
        <v>0</v>
      </c>
      <c r="CT1495" s="2">
        <f>+SUM(AR1495:AS1495,AX1495:AY1495,AV1495:AW1495,)</f>
        <v>8.5299999999999994</v>
      </c>
    </row>
    <row r="1496" spans="1:98" x14ac:dyDescent="0.25">
      <c r="A1496" t="s">
        <v>1607</v>
      </c>
      <c r="B1496" t="s">
        <v>96</v>
      </c>
      <c r="C1496">
        <v>2109401</v>
      </c>
      <c r="D1496" t="s">
        <v>97</v>
      </c>
      <c r="E1496" s="1">
        <v>45383</v>
      </c>
      <c r="F1496">
        <v>61013.21</v>
      </c>
      <c r="G1496" s="2">
        <v>9325.8799999999992</v>
      </c>
      <c r="H1496">
        <v>60780.28</v>
      </c>
      <c r="I1496">
        <v>9325.8799999999992</v>
      </c>
      <c r="J1496" s="2">
        <v>249.81</v>
      </c>
      <c r="K1496" s="2">
        <v>224.4</v>
      </c>
      <c r="L1496">
        <v>3.125E-2</v>
      </c>
      <c r="M1496" s="2">
        <v>317.48</v>
      </c>
      <c r="N1496" s="2">
        <v>232.92999999999998</v>
      </c>
      <c r="O1496">
        <v>0</v>
      </c>
      <c r="P1496">
        <v>0</v>
      </c>
      <c r="Q1496">
        <v>0</v>
      </c>
      <c r="R1496">
        <v>0</v>
      </c>
      <c r="S1496">
        <v>24.65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 s="2">
        <v>1201.8</v>
      </c>
      <c r="AR1496" s="2">
        <v>5.6300000000000008</v>
      </c>
      <c r="AS1496">
        <v>0</v>
      </c>
      <c r="AT1496" s="2">
        <v>3174.42</v>
      </c>
      <c r="AU1496">
        <v>0</v>
      </c>
      <c r="AV1496" s="2">
        <v>0</v>
      </c>
      <c r="AW1496" s="2">
        <v>0</v>
      </c>
      <c r="AX1496">
        <v>0</v>
      </c>
      <c r="AY1496">
        <v>0</v>
      </c>
      <c r="AZ1496">
        <v>558</v>
      </c>
      <c r="BA1496">
        <v>963.05</v>
      </c>
      <c r="BB1496">
        <v>0</v>
      </c>
      <c r="BC1496">
        <v>0</v>
      </c>
      <c r="BD1496">
        <v>448.8</v>
      </c>
      <c r="BE1496">
        <v>0</v>
      </c>
      <c r="BF1496" t="s">
        <v>98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70730.320000000007</v>
      </c>
      <c r="BO1496">
        <v>9325.8799999999992</v>
      </c>
      <c r="BP1496">
        <v>0</v>
      </c>
      <c r="BQ1496">
        <v>9325.8799999999992</v>
      </c>
      <c r="BR1496" t="s">
        <v>99</v>
      </c>
      <c r="BS1496" t="s">
        <v>100</v>
      </c>
      <c r="BT1496" t="s">
        <v>100</v>
      </c>
      <c r="BU1496" t="s">
        <v>100</v>
      </c>
      <c r="BV1496" t="s">
        <v>100</v>
      </c>
      <c r="BW1496" t="s">
        <v>100</v>
      </c>
      <c r="BX1496">
        <v>44802</v>
      </c>
      <c r="BY1496" t="s">
        <v>101</v>
      </c>
      <c r="BZ1496">
        <v>520.13</v>
      </c>
      <c r="CA1496">
        <v>0</v>
      </c>
      <c r="CB1496">
        <v>0</v>
      </c>
      <c r="CC1496">
        <v>0</v>
      </c>
      <c r="CD1496" s="1">
        <v>45383</v>
      </c>
      <c r="CE1496" t="s">
        <v>97</v>
      </c>
      <c r="CF1496">
        <v>249.81</v>
      </c>
      <c r="CG1496">
        <v>3.125E-2</v>
      </c>
      <c r="CH1496">
        <v>9325.8799999999992</v>
      </c>
      <c r="CI1496">
        <v>0</v>
      </c>
      <c r="CJ1496">
        <v>70106.16</v>
      </c>
      <c r="CK1496">
        <v>599.29999999999995</v>
      </c>
      <c r="CL1496">
        <v>1587.21</v>
      </c>
      <c r="CM1496">
        <v>0</v>
      </c>
      <c r="CS1496" s="2">
        <f t="shared" si="23"/>
        <v>0</v>
      </c>
      <c r="CT1496" s="2">
        <f>+SUM(AR1496:AS1496,AX1496:AY1496,AV1496:AW1496,)</f>
        <v>5.6300000000000008</v>
      </c>
    </row>
    <row r="1497" spans="1:98" x14ac:dyDescent="0.25">
      <c r="A1497" t="s">
        <v>1608</v>
      </c>
      <c r="B1497" t="s">
        <v>96</v>
      </c>
      <c r="C1497">
        <v>1217552</v>
      </c>
      <c r="D1497" t="s">
        <v>121</v>
      </c>
      <c r="E1497" s="1">
        <v>45352</v>
      </c>
      <c r="F1497">
        <v>60651.21</v>
      </c>
      <c r="G1497" s="2">
        <v>0</v>
      </c>
      <c r="H1497">
        <v>60105.26</v>
      </c>
      <c r="I1497">
        <v>0</v>
      </c>
      <c r="J1497" s="2">
        <v>893.43</v>
      </c>
      <c r="K1497" s="2">
        <v>723.31</v>
      </c>
      <c r="L1497">
        <v>6.8750000000000006E-2</v>
      </c>
      <c r="M1497" s="2">
        <v>347.48</v>
      </c>
      <c r="N1497" s="2">
        <v>545.95000000000005</v>
      </c>
      <c r="O1497">
        <v>0</v>
      </c>
      <c r="P1497">
        <v>0</v>
      </c>
      <c r="Q1497">
        <v>0</v>
      </c>
      <c r="R1497">
        <v>0</v>
      </c>
      <c r="S1497">
        <v>24.64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 s="2">
        <v>948.31</v>
      </c>
      <c r="AR1497" s="2">
        <v>47.6</v>
      </c>
      <c r="AS1497">
        <v>0</v>
      </c>
      <c r="AT1497" s="2">
        <v>2559.86</v>
      </c>
      <c r="AU1497">
        <v>0</v>
      </c>
      <c r="AV1497" s="2">
        <v>0</v>
      </c>
      <c r="AW1497" s="2">
        <v>0</v>
      </c>
      <c r="AX1497">
        <v>0</v>
      </c>
      <c r="AY1497">
        <v>0</v>
      </c>
      <c r="AZ1497">
        <v>445.04</v>
      </c>
      <c r="BA1497">
        <v>905.32</v>
      </c>
      <c r="BB1497">
        <v>0</v>
      </c>
      <c r="BC1497">
        <v>0</v>
      </c>
      <c r="BD1497">
        <v>723.31</v>
      </c>
      <c r="BE1497">
        <v>1288.18</v>
      </c>
      <c r="BF1497" t="s">
        <v>98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59539.170000000006</v>
      </c>
      <c r="BO1497">
        <v>0</v>
      </c>
      <c r="BP1497">
        <v>0</v>
      </c>
      <c r="BQ1497">
        <v>0</v>
      </c>
      <c r="BR1497" t="s">
        <v>99</v>
      </c>
      <c r="BS1497" t="s">
        <v>100</v>
      </c>
      <c r="BT1497" t="s">
        <v>100</v>
      </c>
      <c r="BU1497" t="s">
        <v>100</v>
      </c>
      <c r="BV1497" t="s">
        <v>100</v>
      </c>
      <c r="BW1497" t="s">
        <v>100</v>
      </c>
      <c r="BX1497">
        <v>44806</v>
      </c>
      <c r="BY1497" t="s">
        <v>101</v>
      </c>
      <c r="BZ1497">
        <v>821.19</v>
      </c>
      <c r="CA1497">
        <v>347.48</v>
      </c>
      <c r="CB1497">
        <v>0</v>
      </c>
      <c r="CC1497">
        <v>0</v>
      </c>
      <c r="CD1497" s="1">
        <v>45323</v>
      </c>
      <c r="CE1497" t="s">
        <v>121</v>
      </c>
      <c r="CF1497">
        <v>893.43</v>
      </c>
      <c r="CG1497">
        <v>6.8750000000000006E-2</v>
      </c>
      <c r="CH1497">
        <v>0</v>
      </c>
      <c r="CI1497">
        <v>0</v>
      </c>
      <c r="CJ1497">
        <v>60651.21</v>
      </c>
      <c r="CK1497">
        <v>472.15</v>
      </c>
      <c r="CL1497">
        <v>1279.93</v>
      </c>
      <c r="CM1497">
        <v>0</v>
      </c>
      <c r="CS1497" s="2">
        <f t="shared" si="23"/>
        <v>0</v>
      </c>
      <c r="CT1497" s="2">
        <f>+SUM(AR1497:AS1497,AX1497:AY1497,AV1497:AW1497,)</f>
        <v>47.6</v>
      </c>
    </row>
    <row r="1498" spans="1:98" x14ac:dyDescent="0.25">
      <c r="A1498" t="s">
        <v>1609</v>
      </c>
      <c r="B1498" t="s">
        <v>96</v>
      </c>
      <c r="C1498">
        <v>1997054</v>
      </c>
      <c r="D1498" t="s">
        <v>97</v>
      </c>
      <c r="E1498" s="1">
        <v>45383</v>
      </c>
      <c r="F1498">
        <v>61120.77</v>
      </c>
      <c r="G1498" s="2">
        <v>0</v>
      </c>
      <c r="H1498">
        <v>59091.91</v>
      </c>
      <c r="I1498">
        <v>0</v>
      </c>
      <c r="J1498" s="2">
        <v>873.41</v>
      </c>
      <c r="K1498" s="2">
        <v>568.11</v>
      </c>
      <c r="L1498">
        <v>5.7500000000000002E-2</v>
      </c>
      <c r="M1498" s="2">
        <v>582.96</v>
      </c>
      <c r="N1498" s="2">
        <v>2028.86</v>
      </c>
      <c r="O1498">
        <v>865</v>
      </c>
      <c r="P1498">
        <v>0</v>
      </c>
      <c r="Q1498">
        <v>0</v>
      </c>
      <c r="R1498">
        <v>0</v>
      </c>
      <c r="S1498">
        <v>24.63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 s="2">
        <v>562.39</v>
      </c>
      <c r="AR1498" s="2">
        <v>10.549999999999999</v>
      </c>
      <c r="AS1498">
        <v>0</v>
      </c>
      <c r="AT1498" s="2">
        <v>5</v>
      </c>
      <c r="AU1498">
        <v>0</v>
      </c>
      <c r="AV1498" s="2">
        <v>0</v>
      </c>
      <c r="AW1498" s="2">
        <v>-5</v>
      </c>
      <c r="AX1498">
        <v>0</v>
      </c>
      <c r="AY1498">
        <v>0</v>
      </c>
      <c r="AZ1498">
        <v>0</v>
      </c>
      <c r="BA1498">
        <v>1099.43</v>
      </c>
      <c r="BB1498">
        <v>0</v>
      </c>
      <c r="BC1498">
        <v>0</v>
      </c>
      <c r="BD1498">
        <v>701.42</v>
      </c>
      <c r="BE1498">
        <v>0</v>
      </c>
      <c r="BF1498" t="s">
        <v>98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57992.480000000003</v>
      </c>
      <c r="BO1498">
        <v>0</v>
      </c>
      <c r="BP1498">
        <v>0</v>
      </c>
      <c r="BQ1498">
        <v>0</v>
      </c>
      <c r="BR1498" t="s">
        <v>99</v>
      </c>
      <c r="BS1498" t="s">
        <v>100</v>
      </c>
      <c r="BT1498" t="s">
        <v>100</v>
      </c>
      <c r="BU1498" t="s">
        <v>100</v>
      </c>
      <c r="BV1498" t="s">
        <v>100</v>
      </c>
      <c r="BW1498" t="s">
        <v>100</v>
      </c>
      <c r="BX1498">
        <v>44721</v>
      </c>
      <c r="BY1498" t="s">
        <v>101</v>
      </c>
      <c r="BZ1498">
        <v>2581.64</v>
      </c>
      <c r="CA1498">
        <v>0</v>
      </c>
      <c r="CB1498">
        <v>0</v>
      </c>
      <c r="CC1498">
        <v>0</v>
      </c>
      <c r="CD1498" s="1">
        <v>45352</v>
      </c>
      <c r="CE1498" t="s">
        <v>97</v>
      </c>
      <c r="CF1498">
        <v>873.41</v>
      </c>
      <c r="CG1498">
        <v>5.7500000000000002E-2</v>
      </c>
      <c r="CH1498">
        <v>0</v>
      </c>
      <c r="CI1498">
        <v>0</v>
      </c>
      <c r="CJ1498">
        <v>60540.229999999996</v>
      </c>
      <c r="CK1498">
        <v>278.01</v>
      </c>
      <c r="CL1498">
        <v>5</v>
      </c>
      <c r="CM1498">
        <v>0</v>
      </c>
      <c r="CS1498" s="2">
        <f t="shared" si="23"/>
        <v>0</v>
      </c>
      <c r="CT1498" s="2">
        <f>+SUM(AR1498:AS1498,AX1498:AY1498,AV1498:AW1498,)</f>
        <v>5.5499999999999989</v>
      </c>
    </row>
    <row r="1499" spans="1:98" x14ac:dyDescent="0.25">
      <c r="A1499" t="s">
        <v>1610</v>
      </c>
      <c r="B1499" t="s">
        <v>96</v>
      </c>
      <c r="C1499">
        <v>2112892</v>
      </c>
      <c r="D1499" t="s">
        <v>97</v>
      </c>
      <c r="E1499" s="1">
        <v>45383</v>
      </c>
      <c r="F1499">
        <v>60895.66</v>
      </c>
      <c r="G1499" s="2">
        <v>0</v>
      </c>
      <c r="H1499">
        <v>60156.27</v>
      </c>
      <c r="I1499">
        <v>0</v>
      </c>
      <c r="J1499" s="2">
        <v>572.07000000000005</v>
      </c>
      <c r="K1499" s="2">
        <v>381.2</v>
      </c>
      <c r="L1499">
        <v>0.04</v>
      </c>
      <c r="M1499" s="2">
        <v>404.75</v>
      </c>
      <c r="N1499" s="2">
        <v>739.39</v>
      </c>
      <c r="O1499">
        <v>0</v>
      </c>
      <c r="P1499">
        <v>0</v>
      </c>
      <c r="Q1499">
        <v>0</v>
      </c>
      <c r="R1499">
        <v>0</v>
      </c>
      <c r="S1499">
        <v>24.62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 s="2">
        <v>370.55</v>
      </c>
      <c r="AR1499" s="2">
        <v>8.7799999999999994</v>
      </c>
      <c r="AS1499">
        <v>0</v>
      </c>
      <c r="AT1499" s="2">
        <v>0</v>
      </c>
      <c r="AU1499">
        <v>0</v>
      </c>
      <c r="AV1499" s="2">
        <v>0</v>
      </c>
      <c r="AW1499" s="2">
        <v>0</v>
      </c>
      <c r="AX1499">
        <v>0</v>
      </c>
      <c r="AY1499">
        <v>-592.64</v>
      </c>
      <c r="AZ1499">
        <v>0</v>
      </c>
      <c r="BA1499">
        <v>0</v>
      </c>
      <c r="BB1499">
        <v>339.11</v>
      </c>
      <c r="BC1499">
        <v>0</v>
      </c>
      <c r="BD1499">
        <v>592.64</v>
      </c>
      <c r="BE1499">
        <v>0</v>
      </c>
      <c r="BF1499" t="s">
        <v>98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60495.38</v>
      </c>
      <c r="BO1499">
        <v>0</v>
      </c>
      <c r="BP1499">
        <v>0</v>
      </c>
      <c r="BQ1499">
        <v>0</v>
      </c>
      <c r="BR1499" t="s">
        <v>99</v>
      </c>
      <c r="BS1499" t="s">
        <v>100</v>
      </c>
      <c r="BT1499" t="s">
        <v>100</v>
      </c>
      <c r="BU1499" t="s">
        <v>100</v>
      </c>
      <c r="BV1499" t="s">
        <v>100</v>
      </c>
      <c r="BW1499" t="s">
        <v>100</v>
      </c>
      <c r="BX1499">
        <v>44802</v>
      </c>
      <c r="BY1499" t="s">
        <v>101</v>
      </c>
      <c r="BZ1499">
        <v>1703.3799999999999</v>
      </c>
      <c r="CA1499">
        <v>0</v>
      </c>
      <c r="CB1499">
        <v>0</v>
      </c>
      <c r="CC1499">
        <v>0</v>
      </c>
      <c r="CD1499" s="1">
        <v>45352</v>
      </c>
      <c r="CE1499" t="s">
        <v>97</v>
      </c>
      <c r="CF1499">
        <v>572.07000000000005</v>
      </c>
      <c r="CG1499">
        <v>0.04</v>
      </c>
      <c r="CH1499">
        <v>0</v>
      </c>
      <c r="CI1499">
        <v>0</v>
      </c>
      <c r="CJ1499">
        <v>60526.58</v>
      </c>
      <c r="CK1499">
        <v>182.68</v>
      </c>
      <c r="CL1499">
        <v>0</v>
      </c>
      <c r="CM1499">
        <v>635.42999999999995</v>
      </c>
      <c r="CS1499" s="2">
        <f t="shared" si="23"/>
        <v>0</v>
      </c>
      <c r="CT1499" s="2">
        <f>+SUM(AR1499:AS1499,AX1499:AY1499,AV1499:AW1499,)</f>
        <v>-583.86</v>
      </c>
    </row>
    <row r="1500" spans="1:98" x14ac:dyDescent="0.25">
      <c r="A1500" t="s">
        <v>1611</v>
      </c>
      <c r="B1500" t="s">
        <v>96</v>
      </c>
      <c r="C1500">
        <v>2761092</v>
      </c>
      <c r="D1500" t="s">
        <v>97</v>
      </c>
      <c r="E1500" s="1">
        <v>45383</v>
      </c>
      <c r="F1500">
        <v>60440.23</v>
      </c>
      <c r="G1500" s="2">
        <v>0</v>
      </c>
      <c r="H1500">
        <v>60311.01</v>
      </c>
      <c r="I1500">
        <v>0</v>
      </c>
      <c r="J1500" s="2">
        <v>265.97000000000003</v>
      </c>
      <c r="K1500" s="2">
        <v>126.81</v>
      </c>
      <c r="L1500">
        <v>0.04</v>
      </c>
      <c r="M1500" s="2">
        <v>402.72</v>
      </c>
      <c r="N1500" s="2">
        <v>129.22</v>
      </c>
      <c r="O1500">
        <v>0</v>
      </c>
      <c r="P1500">
        <v>0</v>
      </c>
      <c r="Q1500">
        <v>0</v>
      </c>
      <c r="R1500">
        <v>0</v>
      </c>
      <c r="S1500">
        <v>24.61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 s="2">
        <v>682.89</v>
      </c>
      <c r="AR1500" s="2">
        <v>71.440000000000012</v>
      </c>
      <c r="AS1500">
        <v>0</v>
      </c>
      <c r="AT1500" s="2">
        <v>39.04</v>
      </c>
      <c r="AU1500">
        <v>0</v>
      </c>
      <c r="AV1500" s="2">
        <v>0</v>
      </c>
      <c r="AW1500" s="2">
        <v>0</v>
      </c>
      <c r="AX1500">
        <v>0</v>
      </c>
      <c r="AY1500">
        <v>0</v>
      </c>
      <c r="AZ1500">
        <v>67.099999999999994</v>
      </c>
      <c r="BA1500">
        <v>934.67</v>
      </c>
      <c r="BB1500">
        <v>0</v>
      </c>
      <c r="BC1500">
        <v>0</v>
      </c>
      <c r="BD1500">
        <v>253.62</v>
      </c>
      <c r="BE1500">
        <v>0</v>
      </c>
      <c r="BF1500" t="s">
        <v>98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59395.86</v>
      </c>
      <c r="BO1500">
        <v>0</v>
      </c>
      <c r="BP1500">
        <v>0</v>
      </c>
      <c r="BQ1500">
        <v>0</v>
      </c>
      <c r="BR1500" t="s">
        <v>99</v>
      </c>
      <c r="BS1500" t="s">
        <v>100</v>
      </c>
      <c r="BT1500" t="s">
        <v>100</v>
      </c>
      <c r="BU1500" t="s">
        <v>100</v>
      </c>
      <c r="BV1500" t="s">
        <v>100</v>
      </c>
      <c r="BW1500" t="s">
        <v>100</v>
      </c>
      <c r="BX1500">
        <v>44914</v>
      </c>
      <c r="BY1500" t="s">
        <v>101</v>
      </c>
      <c r="BZ1500">
        <v>435.89000000000004</v>
      </c>
      <c r="CA1500">
        <v>0</v>
      </c>
      <c r="CB1500">
        <v>0</v>
      </c>
      <c r="CC1500">
        <v>0</v>
      </c>
      <c r="CD1500" s="1">
        <v>45352</v>
      </c>
      <c r="CE1500" t="s">
        <v>97</v>
      </c>
      <c r="CF1500">
        <v>265.97000000000003</v>
      </c>
      <c r="CG1500">
        <v>0.04</v>
      </c>
      <c r="CH1500">
        <v>0</v>
      </c>
      <c r="CI1500">
        <v>0</v>
      </c>
      <c r="CJ1500">
        <v>60375.73</v>
      </c>
      <c r="CK1500">
        <v>339.44</v>
      </c>
      <c r="CL1500">
        <v>19.52</v>
      </c>
      <c r="CM1500">
        <v>0</v>
      </c>
      <c r="CS1500" s="2">
        <f t="shared" si="23"/>
        <v>0</v>
      </c>
      <c r="CT1500" s="2">
        <f>+SUM(AR1500:AS1500,AX1500:AY1500,AV1500:AW1500,)</f>
        <v>71.440000000000012</v>
      </c>
    </row>
    <row r="1501" spans="1:98" x14ac:dyDescent="0.25">
      <c r="A1501" t="s">
        <v>1612</v>
      </c>
      <c r="B1501" t="s">
        <v>96</v>
      </c>
      <c r="C1501">
        <v>1975703</v>
      </c>
      <c r="D1501" t="s">
        <v>97</v>
      </c>
      <c r="E1501" s="1">
        <v>45413</v>
      </c>
      <c r="F1501">
        <v>60298.09</v>
      </c>
      <c r="G1501" s="2">
        <v>0</v>
      </c>
      <c r="H1501">
        <v>60194.51</v>
      </c>
      <c r="I1501">
        <v>0</v>
      </c>
      <c r="J1501" s="2">
        <v>373.51</v>
      </c>
      <c r="K1501" s="2">
        <v>370.69</v>
      </c>
      <c r="L1501">
        <v>6.7500000000000004E-2</v>
      </c>
      <c r="M1501" s="2">
        <v>1016.95</v>
      </c>
      <c r="N1501" s="2">
        <v>103.58</v>
      </c>
      <c r="O1501">
        <v>0</v>
      </c>
      <c r="P1501">
        <v>0</v>
      </c>
      <c r="Q1501">
        <v>0</v>
      </c>
      <c r="R1501">
        <v>0</v>
      </c>
      <c r="S1501">
        <v>11.629999999999999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 s="2">
        <v>590.76</v>
      </c>
      <c r="AR1501" s="2">
        <v>9.24</v>
      </c>
      <c r="AS1501">
        <v>0</v>
      </c>
      <c r="AT1501" s="2">
        <v>0</v>
      </c>
      <c r="AU1501">
        <v>0</v>
      </c>
      <c r="AV1501" s="2">
        <v>0</v>
      </c>
      <c r="AW1501" s="2">
        <v>0</v>
      </c>
      <c r="AX1501">
        <v>1040.1099999999999</v>
      </c>
      <c r="AY1501">
        <v>0</v>
      </c>
      <c r="AZ1501">
        <v>3326</v>
      </c>
      <c r="BA1501">
        <v>0</v>
      </c>
      <c r="BB1501">
        <v>1040.1099999999999</v>
      </c>
      <c r="BC1501">
        <v>0</v>
      </c>
      <c r="BD1501">
        <v>977.56999999999994</v>
      </c>
      <c r="BE1501">
        <v>0</v>
      </c>
      <c r="BF1501" t="s">
        <v>98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61234.62</v>
      </c>
      <c r="BO1501">
        <v>0</v>
      </c>
      <c r="BP1501">
        <v>0</v>
      </c>
      <c r="BQ1501">
        <v>0</v>
      </c>
      <c r="BR1501" t="s">
        <v>99</v>
      </c>
      <c r="BS1501" t="s">
        <v>100</v>
      </c>
      <c r="BT1501" t="s">
        <v>100</v>
      </c>
      <c r="BU1501" t="s">
        <v>100</v>
      </c>
      <c r="BV1501" t="s">
        <v>100</v>
      </c>
      <c r="BW1501" t="s">
        <v>100</v>
      </c>
      <c r="BX1501">
        <v>44728</v>
      </c>
      <c r="BY1501" t="s">
        <v>101</v>
      </c>
      <c r="BZ1501">
        <v>59.550000000000125</v>
      </c>
      <c r="CA1501">
        <v>0</v>
      </c>
      <c r="CB1501">
        <v>0</v>
      </c>
      <c r="CC1501">
        <v>0</v>
      </c>
      <c r="CD1501" s="1">
        <v>45352</v>
      </c>
      <c r="CE1501" t="s">
        <v>97</v>
      </c>
      <c r="CF1501">
        <v>373.51</v>
      </c>
      <c r="CG1501">
        <v>6.7500000000000004E-2</v>
      </c>
      <c r="CH1501">
        <v>0</v>
      </c>
      <c r="CI1501">
        <v>0</v>
      </c>
      <c r="CJ1501">
        <v>60263.759999999995</v>
      </c>
      <c r="CK1501">
        <v>292.85000000000002</v>
      </c>
      <c r="CL1501">
        <v>0</v>
      </c>
      <c r="CM1501">
        <v>0</v>
      </c>
      <c r="CS1501" s="2">
        <f t="shared" si="23"/>
        <v>0</v>
      </c>
      <c r="CT1501" s="2">
        <f>+SUM(AR1501:AS1501,AX1501:AY1501,AV1501:AW1501,)</f>
        <v>1049.3499999999999</v>
      </c>
    </row>
    <row r="1502" spans="1:98" x14ac:dyDescent="0.25">
      <c r="A1502" t="s">
        <v>1613</v>
      </c>
      <c r="B1502" t="s">
        <v>96</v>
      </c>
      <c r="C1502">
        <v>2114973</v>
      </c>
      <c r="D1502" t="s">
        <v>97</v>
      </c>
      <c r="E1502" s="1">
        <v>45383</v>
      </c>
      <c r="F1502">
        <v>60179.87</v>
      </c>
      <c r="G1502" s="2">
        <v>0</v>
      </c>
      <c r="H1502">
        <v>60179.87</v>
      </c>
      <c r="I1502">
        <v>0</v>
      </c>
      <c r="J1502" s="2">
        <v>427.24</v>
      </c>
      <c r="K1502" s="2">
        <v>255.14</v>
      </c>
      <c r="L1502">
        <v>7.6249999999999998E-2</v>
      </c>
      <c r="M1502" s="2">
        <v>0</v>
      </c>
      <c r="N1502" s="2">
        <v>0</v>
      </c>
      <c r="O1502">
        <v>0</v>
      </c>
      <c r="P1502">
        <v>0</v>
      </c>
      <c r="Q1502">
        <v>0</v>
      </c>
      <c r="R1502">
        <v>0</v>
      </c>
      <c r="S1502">
        <v>10.6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 s="2">
        <v>943.56999999999994</v>
      </c>
      <c r="AR1502" s="2">
        <v>8.64</v>
      </c>
      <c r="AS1502">
        <v>0</v>
      </c>
      <c r="AT1502" s="2">
        <v>27.72</v>
      </c>
      <c r="AU1502">
        <v>0</v>
      </c>
      <c r="AV1502" s="2">
        <v>0</v>
      </c>
      <c r="AW1502" s="2">
        <v>0</v>
      </c>
      <c r="AX1502">
        <v>0</v>
      </c>
      <c r="AY1502">
        <v>0</v>
      </c>
      <c r="AZ1502">
        <v>103.84</v>
      </c>
      <c r="BA1502">
        <v>1020.54</v>
      </c>
      <c r="BB1502">
        <v>0</v>
      </c>
      <c r="BC1502">
        <v>0</v>
      </c>
      <c r="BD1502">
        <v>0</v>
      </c>
      <c r="BE1502">
        <v>0</v>
      </c>
      <c r="BF1502" t="s">
        <v>98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59173.19</v>
      </c>
      <c r="BO1502">
        <v>0</v>
      </c>
      <c r="BP1502">
        <v>0</v>
      </c>
      <c r="BQ1502">
        <v>0</v>
      </c>
      <c r="BR1502" t="s">
        <v>99</v>
      </c>
      <c r="BS1502" t="s">
        <v>100</v>
      </c>
      <c r="BT1502" t="s">
        <v>100</v>
      </c>
      <c r="BU1502" t="s">
        <v>100</v>
      </c>
      <c r="BV1502" t="s">
        <v>100</v>
      </c>
      <c r="BW1502" t="s">
        <v>100</v>
      </c>
      <c r="BX1502">
        <v>43805</v>
      </c>
      <c r="BY1502" t="s">
        <v>101</v>
      </c>
      <c r="BZ1502">
        <v>-19.240000000000002</v>
      </c>
      <c r="CA1502">
        <v>0</v>
      </c>
      <c r="CB1502">
        <v>0</v>
      </c>
      <c r="CC1502">
        <v>0</v>
      </c>
      <c r="CD1502" s="1">
        <v>45383</v>
      </c>
      <c r="CE1502" t="s">
        <v>97</v>
      </c>
      <c r="CF1502">
        <v>427.24</v>
      </c>
      <c r="CG1502">
        <v>7.6249999999999998E-2</v>
      </c>
      <c r="CH1502">
        <v>0</v>
      </c>
      <c r="CI1502">
        <v>0</v>
      </c>
      <c r="CJ1502">
        <v>60179.87</v>
      </c>
      <c r="CK1502">
        <v>469.55</v>
      </c>
      <c r="CL1502">
        <v>13.86</v>
      </c>
      <c r="CM1502">
        <v>0</v>
      </c>
      <c r="CS1502" s="2">
        <f t="shared" si="23"/>
        <v>0</v>
      </c>
      <c r="CT1502" s="2">
        <f>+SUM(AR1502:AS1502,AX1502:AY1502,AV1502:AW1502,)</f>
        <v>8.64</v>
      </c>
    </row>
    <row r="1503" spans="1:98" x14ac:dyDescent="0.25">
      <c r="A1503" t="s">
        <v>1614</v>
      </c>
      <c r="B1503" t="s">
        <v>96</v>
      </c>
      <c r="C1503">
        <v>1975976</v>
      </c>
      <c r="D1503" t="s">
        <v>205</v>
      </c>
      <c r="E1503" s="1">
        <v>45383</v>
      </c>
      <c r="F1503">
        <v>60410.78</v>
      </c>
      <c r="G1503" s="2">
        <v>0</v>
      </c>
      <c r="H1503">
        <v>60116.81</v>
      </c>
      <c r="I1503">
        <v>0</v>
      </c>
      <c r="J1503" s="2">
        <v>520.51</v>
      </c>
      <c r="K1503" s="2">
        <v>538.66</v>
      </c>
      <c r="L1503">
        <v>4.4999999999999998E-2</v>
      </c>
      <c r="M1503" s="2">
        <v>226.54</v>
      </c>
      <c r="N1503" s="2">
        <v>293.97000000000003</v>
      </c>
      <c r="O1503">
        <v>0</v>
      </c>
      <c r="P1503">
        <v>0</v>
      </c>
      <c r="Q1503">
        <v>0</v>
      </c>
      <c r="R1503">
        <v>0</v>
      </c>
      <c r="S1503">
        <v>11.629999999999999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 s="2">
        <v>1185.42</v>
      </c>
      <c r="AR1503" s="2">
        <v>92.48</v>
      </c>
      <c r="AS1503">
        <v>0</v>
      </c>
      <c r="AT1503" s="2">
        <v>0</v>
      </c>
      <c r="AU1503">
        <v>0</v>
      </c>
      <c r="AV1503" s="2">
        <v>0</v>
      </c>
      <c r="AW1503" s="2">
        <v>0</v>
      </c>
      <c r="AX1503">
        <v>0</v>
      </c>
      <c r="AY1503">
        <v>-1955.6399999999999</v>
      </c>
      <c r="AZ1503">
        <v>0</v>
      </c>
      <c r="BA1503">
        <v>151.32</v>
      </c>
      <c r="BB1503">
        <v>0</v>
      </c>
      <c r="BC1503">
        <v>0</v>
      </c>
      <c r="BD1503">
        <v>2106.96</v>
      </c>
      <c r="BE1503">
        <v>604.98</v>
      </c>
      <c r="BF1503" t="s">
        <v>98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59360.509999999995</v>
      </c>
      <c r="BO1503">
        <v>0</v>
      </c>
      <c r="BP1503">
        <v>0</v>
      </c>
      <c r="BQ1503">
        <v>0</v>
      </c>
      <c r="BR1503" t="s">
        <v>99</v>
      </c>
      <c r="BS1503" t="s">
        <v>100</v>
      </c>
      <c r="BT1503" t="s">
        <v>100</v>
      </c>
      <c r="BU1503" t="s">
        <v>100</v>
      </c>
      <c r="BV1503" t="s">
        <v>100</v>
      </c>
      <c r="BW1503" t="s">
        <v>100</v>
      </c>
      <c r="BX1503">
        <v>44728</v>
      </c>
      <c r="BY1503" t="s">
        <v>101</v>
      </c>
      <c r="BZ1503">
        <v>2372.04</v>
      </c>
      <c r="CA1503">
        <v>0</v>
      </c>
      <c r="CB1503">
        <v>0</v>
      </c>
      <c r="CC1503">
        <v>0</v>
      </c>
      <c r="CD1503" s="1">
        <v>45383</v>
      </c>
      <c r="CE1503" t="s">
        <v>205</v>
      </c>
      <c r="CF1503">
        <v>520.51</v>
      </c>
      <c r="CG1503">
        <v>4.4999999999999998E-2</v>
      </c>
      <c r="CH1503">
        <v>0</v>
      </c>
      <c r="CI1503">
        <v>0</v>
      </c>
      <c r="CJ1503">
        <v>60116.81</v>
      </c>
      <c r="CK1503">
        <v>590.41</v>
      </c>
      <c r="CL1503">
        <v>0</v>
      </c>
      <c r="CM1503">
        <v>0</v>
      </c>
      <c r="CS1503" s="2">
        <f t="shared" si="23"/>
        <v>0</v>
      </c>
      <c r="CT1503" s="2">
        <f>+SUM(AR1503:AS1503,AX1503:AY1503,AV1503:AW1503,)</f>
        <v>-1863.1599999999999</v>
      </c>
    </row>
    <row r="1504" spans="1:98" x14ac:dyDescent="0.25">
      <c r="A1504" t="s">
        <v>1615</v>
      </c>
      <c r="B1504" t="s">
        <v>96</v>
      </c>
      <c r="C1504">
        <v>1974860</v>
      </c>
      <c r="D1504" t="s">
        <v>97</v>
      </c>
      <c r="E1504" s="1">
        <v>45413</v>
      </c>
      <c r="F1504">
        <v>60456.23</v>
      </c>
      <c r="G1504" s="2">
        <v>0</v>
      </c>
      <c r="H1504">
        <v>59688.17</v>
      </c>
      <c r="I1504">
        <v>0</v>
      </c>
      <c r="J1504" s="2">
        <v>522.14</v>
      </c>
      <c r="K1504" s="2">
        <v>590.27</v>
      </c>
      <c r="L1504">
        <v>2.75E-2</v>
      </c>
      <c r="M1504" s="2">
        <v>276.22000000000003</v>
      </c>
      <c r="N1504" s="2">
        <v>768.06</v>
      </c>
      <c r="O1504">
        <v>0</v>
      </c>
      <c r="P1504">
        <v>0</v>
      </c>
      <c r="Q1504">
        <v>0</v>
      </c>
      <c r="R1504">
        <v>0</v>
      </c>
      <c r="S1504">
        <v>13.64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 s="2">
        <v>749.03</v>
      </c>
      <c r="AR1504" s="2">
        <v>7.83</v>
      </c>
      <c r="AS1504">
        <v>0</v>
      </c>
      <c r="AT1504" s="2">
        <v>0</v>
      </c>
      <c r="AU1504">
        <v>0</v>
      </c>
      <c r="AV1504" s="2">
        <v>0</v>
      </c>
      <c r="AW1504" s="2">
        <v>0</v>
      </c>
      <c r="AX1504">
        <v>0</v>
      </c>
      <c r="AY1504">
        <v>-1355.72</v>
      </c>
      <c r="AZ1504">
        <v>0</v>
      </c>
      <c r="BA1504">
        <v>0</v>
      </c>
      <c r="BB1504">
        <v>2153.12</v>
      </c>
      <c r="BC1504">
        <v>0</v>
      </c>
      <c r="BD1504">
        <v>1355.72</v>
      </c>
      <c r="BE1504">
        <v>0</v>
      </c>
      <c r="BF1504" t="s">
        <v>98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61841.29</v>
      </c>
      <c r="BO1504">
        <v>0</v>
      </c>
      <c r="BP1504">
        <v>0</v>
      </c>
      <c r="BQ1504">
        <v>0</v>
      </c>
      <c r="BR1504" t="s">
        <v>99</v>
      </c>
      <c r="BS1504" t="s">
        <v>100</v>
      </c>
      <c r="BT1504" t="s">
        <v>100</v>
      </c>
      <c r="BU1504" t="s">
        <v>100</v>
      </c>
      <c r="BV1504" t="s">
        <v>100</v>
      </c>
      <c r="BW1504" t="s">
        <v>100</v>
      </c>
      <c r="BX1504">
        <v>44702</v>
      </c>
      <c r="BY1504" t="s">
        <v>101</v>
      </c>
      <c r="BZ1504">
        <v>2378.5299999999997</v>
      </c>
      <c r="CA1504">
        <v>0</v>
      </c>
      <c r="CB1504">
        <v>0</v>
      </c>
      <c r="CC1504">
        <v>0</v>
      </c>
      <c r="CD1504" s="1">
        <v>45383</v>
      </c>
      <c r="CE1504" t="s">
        <v>97</v>
      </c>
      <c r="CF1504">
        <v>522.14</v>
      </c>
      <c r="CG1504">
        <v>2.75E-2</v>
      </c>
      <c r="CH1504">
        <v>0</v>
      </c>
      <c r="CI1504">
        <v>0</v>
      </c>
      <c r="CJ1504">
        <v>60072.640000000007</v>
      </c>
      <c r="CK1504">
        <v>372.51</v>
      </c>
      <c r="CL1504">
        <v>0</v>
      </c>
      <c r="CM1504">
        <v>2830.98</v>
      </c>
      <c r="CS1504" s="2">
        <f t="shared" si="23"/>
        <v>0</v>
      </c>
      <c r="CT1504" s="2">
        <f>+SUM(AR1504:AS1504,AX1504:AY1504,AV1504:AW1504,)</f>
        <v>-1347.89</v>
      </c>
    </row>
    <row r="1505" spans="1:98" x14ac:dyDescent="0.25">
      <c r="A1505" t="s">
        <v>1616</v>
      </c>
      <c r="B1505" t="s">
        <v>96</v>
      </c>
      <c r="C1505">
        <v>1996806</v>
      </c>
      <c r="D1505" t="s">
        <v>97</v>
      </c>
      <c r="E1505" s="1">
        <v>45383</v>
      </c>
      <c r="F1505">
        <v>59981.2</v>
      </c>
      <c r="G1505" s="2">
        <v>0</v>
      </c>
      <c r="H1505">
        <v>59896.35</v>
      </c>
      <c r="I1505">
        <v>0</v>
      </c>
      <c r="J1505" s="2">
        <v>292.26</v>
      </c>
      <c r="K1505" s="2">
        <v>239.94</v>
      </c>
      <c r="L1505">
        <v>0.05</v>
      </c>
      <c r="M1505" s="2">
        <v>499.66999999999996</v>
      </c>
      <c r="N1505" s="2">
        <v>84.85</v>
      </c>
      <c r="O1505">
        <v>0</v>
      </c>
      <c r="P1505">
        <v>0</v>
      </c>
      <c r="Q1505">
        <v>0</v>
      </c>
      <c r="R1505">
        <v>0</v>
      </c>
      <c r="S1505">
        <v>24.57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 s="2">
        <v>2430.83</v>
      </c>
      <c r="AR1505" s="2">
        <v>34.489999999999995</v>
      </c>
      <c r="AS1505">
        <v>0</v>
      </c>
      <c r="AT1505" s="2">
        <v>0</v>
      </c>
      <c r="AU1505">
        <v>0</v>
      </c>
      <c r="AV1505" s="2">
        <v>0</v>
      </c>
      <c r="AW1505" s="2">
        <v>0</v>
      </c>
      <c r="AX1505">
        <v>0</v>
      </c>
      <c r="AY1505">
        <v>0</v>
      </c>
      <c r="AZ1505">
        <v>0</v>
      </c>
      <c r="BA1505">
        <v>622.82000000000005</v>
      </c>
      <c r="BB1505">
        <v>0</v>
      </c>
      <c r="BC1505">
        <v>0</v>
      </c>
      <c r="BD1505">
        <v>479.88</v>
      </c>
      <c r="BE1505">
        <v>0</v>
      </c>
      <c r="BF1505" t="s">
        <v>98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59273.53</v>
      </c>
      <c r="BO1505">
        <v>0</v>
      </c>
      <c r="BP1505">
        <v>0</v>
      </c>
      <c r="BQ1505">
        <v>0</v>
      </c>
      <c r="BR1505" t="s">
        <v>99</v>
      </c>
      <c r="BS1505" t="s">
        <v>100</v>
      </c>
      <c r="BT1505" t="s">
        <v>100</v>
      </c>
      <c r="BU1505" t="s">
        <v>100</v>
      </c>
      <c r="BV1505" t="s">
        <v>100</v>
      </c>
      <c r="BW1505" t="s">
        <v>100</v>
      </c>
      <c r="BX1505">
        <v>44721</v>
      </c>
      <c r="BY1505" t="s">
        <v>101</v>
      </c>
      <c r="BZ1505">
        <v>525.46</v>
      </c>
      <c r="CA1505">
        <v>0</v>
      </c>
      <c r="CB1505">
        <v>0</v>
      </c>
      <c r="CC1505">
        <v>0</v>
      </c>
      <c r="CD1505" s="1">
        <v>45352</v>
      </c>
      <c r="CE1505" t="s">
        <v>97</v>
      </c>
      <c r="CF1505">
        <v>292.26</v>
      </c>
      <c r="CG1505">
        <v>0.05</v>
      </c>
      <c r="CH1505">
        <v>0</v>
      </c>
      <c r="CI1505">
        <v>0</v>
      </c>
      <c r="CJ1505">
        <v>59938.86</v>
      </c>
      <c r="CK1505">
        <v>1213.4100000000001</v>
      </c>
      <c r="CL1505">
        <v>0</v>
      </c>
      <c r="CM1505">
        <v>0</v>
      </c>
      <c r="CS1505" s="2">
        <f t="shared" si="23"/>
        <v>0</v>
      </c>
      <c r="CT1505" s="2">
        <f>+SUM(AR1505:AS1505,AX1505:AY1505,AV1505:AW1505,)</f>
        <v>34.489999999999995</v>
      </c>
    </row>
    <row r="1506" spans="1:98" x14ac:dyDescent="0.25">
      <c r="A1506" t="s">
        <v>1617</v>
      </c>
      <c r="B1506" t="s">
        <v>96</v>
      </c>
      <c r="C1506">
        <v>2116894</v>
      </c>
      <c r="D1506" t="s">
        <v>97</v>
      </c>
      <c r="E1506" s="1">
        <v>45383</v>
      </c>
      <c r="F1506">
        <v>59952.42</v>
      </c>
      <c r="G1506" s="2">
        <v>0</v>
      </c>
      <c r="H1506">
        <v>59816.800000000003</v>
      </c>
      <c r="I1506">
        <v>0</v>
      </c>
      <c r="J1506" s="2">
        <v>223.85</v>
      </c>
      <c r="K1506" s="2">
        <v>610.91999999999996</v>
      </c>
      <c r="L1506">
        <v>3.125E-2</v>
      </c>
      <c r="M1506" s="2">
        <v>312.08</v>
      </c>
      <c r="N1506" s="2">
        <v>135.62</v>
      </c>
      <c r="O1506">
        <v>0</v>
      </c>
      <c r="P1506">
        <v>0</v>
      </c>
      <c r="Q1506">
        <v>0</v>
      </c>
      <c r="R1506">
        <v>0</v>
      </c>
      <c r="S1506">
        <v>24.56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 s="2">
        <v>527.71</v>
      </c>
      <c r="AR1506" s="2">
        <v>8.06</v>
      </c>
      <c r="AS1506">
        <v>0</v>
      </c>
      <c r="AT1506" s="2">
        <v>40</v>
      </c>
      <c r="AU1506">
        <v>0</v>
      </c>
      <c r="AV1506" s="2">
        <v>0</v>
      </c>
      <c r="AW1506" s="2">
        <v>0</v>
      </c>
      <c r="AX1506">
        <v>104.23</v>
      </c>
      <c r="AY1506">
        <v>-479.07</v>
      </c>
      <c r="AZ1506">
        <v>847</v>
      </c>
      <c r="BA1506">
        <v>2.06</v>
      </c>
      <c r="BB1506">
        <v>104.23</v>
      </c>
      <c r="BC1506">
        <v>0</v>
      </c>
      <c r="BD1506">
        <v>1223.9000000000001</v>
      </c>
      <c r="BE1506">
        <v>0</v>
      </c>
      <c r="BF1506" t="s">
        <v>98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59938.970000000008</v>
      </c>
      <c r="BO1506">
        <v>0</v>
      </c>
      <c r="BP1506">
        <v>0</v>
      </c>
      <c r="BQ1506">
        <v>0</v>
      </c>
      <c r="BR1506" t="s">
        <v>99</v>
      </c>
      <c r="BS1506" t="s">
        <v>100</v>
      </c>
      <c r="BT1506" t="s">
        <v>100</v>
      </c>
      <c r="BU1506" t="s">
        <v>100</v>
      </c>
      <c r="BV1506" t="s">
        <v>100</v>
      </c>
      <c r="BW1506" t="s">
        <v>100</v>
      </c>
      <c r="BX1506">
        <v>44806</v>
      </c>
      <c r="BY1506" t="s">
        <v>101</v>
      </c>
      <c r="BZ1506">
        <v>789.92</v>
      </c>
      <c r="CA1506">
        <v>0</v>
      </c>
      <c r="CB1506">
        <v>0</v>
      </c>
      <c r="CC1506">
        <v>0</v>
      </c>
      <c r="CD1506" s="1">
        <v>45352</v>
      </c>
      <c r="CE1506" t="s">
        <v>97</v>
      </c>
      <c r="CF1506">
        <v>223.85</v>
      </c>
      <c r="CG1506">
        <v>3.125E-2</v>
      </c>
      <c r="CH1506">
        <v>0</v>
      </c>
      <c r="CI1506">
        <v>0</v>
      </c>
      <c r="CJ1506">
        <v>59884.7</v>
      </c>
      <c r="CK1506">
        <v>261.85000000000002</v>
      </c>
      <c r="CL1506">
        <v>20</v>
      </c>
      <c r="CM1506">
        <v>0</v>
      </c>
      <c r="CS1506" s="2">
        <f t="shared" si="23"/>
        <v>0</v>
      </c>
      <c r="CT1506" s="2">
        <f>+SUM(AR1506:AS1506,AX1506:AY1506,AV1506:AW1506,)</f>
        <v>-366.78</v>
      </c>
    </row>
    <row r="1507" spans="1:98" x14ac:dyDescent="0.25">
      <c r="A1507" t="s">
        <v>1618</v>
      </c>
      <c r="B1507" t="s">
        <v>96</v>
      </c>
      <c r="C1507">
        <v>2623857</v>
      </c>
      <c r="D1507" t="s">
        <v>97</v>
      </c>
      <c r="E1507" s="1">
        <v>45383</v>
      </c>
      <c r="F1507">
        <v>59699.63</v>
      </c>
      <c r="G1507" s="2">
        <v>0</v>
      </c>
      <c r="H1507">
        <v>59492.71</v>
      </c>
      <c r="I1507">
        <v>0</v>
      </c>
      <c r="J1507" s="2">
        <v>401.7</v>
      </c>
      <c r="K1507" s="2">
        <v>0</v>
      </c>
      <c r="L1507">
        <v>0.06</v>
      </c>
      <c r="M1507" s="2">
        <v>596.48</v>
      </c>
      <c r="N1507" s="2">
        <v>206.92000000000002</v>
      </c>
      <c r="O1507">
        <v>0</v>
      </c>
      <c r="P1507">
        <v>0</v>
      </c>
      <c r="Q1507">
        <v>0</v>
      </c>
      <c r="R1507">
        <v>0</v>
      </c>
      <c r="S1507">
        <v>10.27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 s="2">
        <v>841.17</v>
      </c>
      <c r="AR1507" s="2">
        <v>7.84</v>
      </c>
      <c r="AS1507">
        <v>0</v>
      </c>
      <c r="AT1507" s="2">
        <v>0</v>
      </c>
      <c r="AU1507">
        <v>0</v>
      </c>
      <c r="AV1507" s="2">
        <v>0</v>
      </c>
      <c r="AW1507" s="2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 t="s">
        <v>98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59492.71</v>
      </c>
      <c r="BO1507">
        <v>0</v>
      </c>
      <c r="BP1507">
        <v>0</v>
      </c>
      <c r="BQ1507">
        <v>0</v>
      </c>
      <c r="BR1507" t="s">
        <v>99</v>
      </c>
      <c r="BS1507" t="s">
        <v>100</v>
      </c>
      <c r="BT1507" t="s">
        <v>100</v>
      </c>
      <c r="BU1507" t="s">
        <v>100</v>
      </c>
      <c r="BV1507" t="s">
        <v>100</v>
      </c>
      <c r="BW1507" t="s">
        <v>100</v>
      </c>
      <c r="BX1507">
        <v>44858</v>
      </c>
      <c r="BY1507" t="s">
        <v>101</v>
      </c>
      <c r="BZ1507">
        <v>785.29</v>
      </c>
      <c r="CA1507">
        <v>0</v>
      </c>
      <c r="CB1507">
        <v>0</v>
      </c>
      <c r="CC1507">
        <v>0</v>
      </c>
      <c r="CD1507" s="1">
        <v>45352</v>
      </c>
      <c r="CE1507" t="s">
        <v>97</v>
      </c>
      <c r="CF1507">
        <v>401.7</v>
      </c>
      <c r="CG1507">
        <v>0.06</v>
      </c>
      <c r="CH1507">
        <v>0</v>
      </c>
      <c r="CI1507">
        <v>0</v>
      </c>
      <c r="CJ1507">
        <v>59596.43</v>
      </c>
      <c r="CK1507">
        <v>418.58</v>
      </c>
      <c r="CL1507">
        <v>0</v>
      </c>
      <c r="CM1507">
        <v>0</v>
      </c>
      <c r="CS1507" s="2">
        <f t="shared" si="23"/>
        <v>0</v>
      </c>
      <c r="CT1507" s="2">
        <f>+SUM(AR1507:AS1507,AX1507:AY1507,AV1507:AW1507,)</f>
        <v>7.84</v>
      </c>
    </row>
    <row r="1508" spans="1:98" x14ac:dyDescent="0.25">
      <c r="A1508" t="s">
        <v>1619</v>
      </c>
      <c r="B1508" t="s">
        <v>96</v>
      </c>
      <c r="C1508">
        <v>1699710</v>
      </c>
      <c r="D1508" t="s">
        <v>97</v>
      </c>
      <c r="E1508" s="1">
        <v>45398</v>
      </c>
      <c r="F1508">
        <v>59942.57</v>
      </c>
      <c r="G1508" s="2">
        <v>22215.97</v>
      </c>
      <c r="H1508">
        <v>59187.74</v>
      </c>
      <c r="I1508">
        <v>22215.97</v>
      </c>
      <c r="J1508" s="2">
        <v>837.03</v>
      </c>
      <c r="K1508" s="2">
        <v>0</v>
      </c>
      <c r="L1508">
        <v>9.2299999999999993E-2</v>
      </c>
      <c r="M1508" s="2">
        <v>919.23</v>
      </c>
      <c r="N1508" s="2">
        <v>754.83</v>
      </c>
      <c r="O1508">
        <v>0</v>
      </c>
      <c r="P1508">
        <v>0</v>
      </c>
      <c r="Q1508">
        <v>0</v>
      </c>
      <c r="R1508">
        <v>0</v>
      </c>
      <c r="S1508">
        <v>24.53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 s="2">
        <v>586.05999999999995</v>
      </c>
      <c r="AR1508" s="2">
        <v>8.2900000000000009</v>
      </c>
      <c r="AS1508">
        <v>0</v>
      </c>
      <c r="AT1508" s="2">
        <v>0</v>
      </c>
      <c r="AU1508">
        <v>0</v>
      </c>
      <c r="AV1508" s="2">
        <v>0</v>
      </c>
      <c r="AW1508" s="2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 t="s">
        <v>98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81403.709999999992</v>
      </c>
      <c r="BO1508">
        <v>22215.97</v>
      </c>
      <c r="BP1508">
        <v>0</v>
      </c>
      <c r="BQ1508">
        <v>22215.97</v>
      </c>
      <c r="BR1508" t="s">
        <v>99</v>
      </c>
      <c r="BS1508" t="s">
        <v>100</v>
      </c>
      <c r="BT1508" t="s">
        <v>100</v>
      </c>
      <c r="BU1508" t="s">
        <v>100</v>
      </c>
      <c r="BV1508" t="s">
        <v>100</v>
      </c>
      <c r="BW1508" t="s">
        <v>100</v>
      </c>
      <c r="BX1508">
        <v>44819</v>
      </c>
      <c r="BY1508" t="s">
        <v>101</v>
      </c>
      <c r="BZ1508">
        <v>1641.24</v>
      </c>
      <c r="CA1508">
        <v>0</v>
      </c>
      <c r="CB1508">
        <v>0</v>
      </c>
      <c r="CC1508">
        <v>0</v>
      </c>
      <c r="CD1508" s="1">
        <v>45367</v>
      </c>
      <c r="CE1508" t="s">
        <v>97</v>
      </c>
      <c r="CF1508">
        <v>837.03</v>
      </c>
      <c r="CG1508">
        <v>9.2299999999999993E-2</v>
      </c>
      <c r="CH1508">
        <v>22215.97</v>
      </c>
      <c r="CI1508">
        <v>0</v>
      </c>
      <c r="CJ1508">
        <v>81782.570000000007</v>
      </c>
      <c r="CK1508">
        <v>290.39</v>
      </c>
      <c r="CL1508">
        <v>0</v>
      </c>
      <c r="CM1508">
        <v>0</v>
      </c>
      <c r="CS1508" s="2">
        <f t="shared" si="23"/>
        <v>0</v>
      </c>
      <c r="CT1508" s="2">
        <f>+SUM(AR1508:AS1508,AX1508:AY1508,AV1508:AW1508,)</f>
        <v>8.2900000000000009</v>
      </c>
    </row>
    <row r="1509" spans="1:98" x14ac:dyDescent="0.25">
      <c r="A1509" t="s">
        <v>1620</v>
      </c>
      <c r="B1509" t="s">
        <v>96</v>
      </c>
      <c r="C1509">
        <v>1965529</v>
      </c>
      <c r="D1509" t="s">
        <v>97</v>
      </c>
      <c r="E1509" s="1">
        <v>45383</v>
      </c>
      <c r="F1509">
        <v>60182.879999999997</v>
      </c>
      <c r="G1509" s="2">
        <v>0</v>
      </c>
      <c r="H1509">
        <v>58758.95</v>
      </c>
      <c r="I1509">
        <v>0</v>
      </c>
      <c r="J1509" s="2">
        <v>886.46</v>
      </c>
      <c r="K1509" s="2">
        <v>679.43</v>
      </c>
      <c r="L1509">
        <v>3.5000000000000003E-2</v>
      </c>
      <c r="M1509" s="2">
        <v>348.99</v>
      </c>
      <c r="N1509" s="2">
        <v>1423.9299999999998</v>
      </c>
      <c r="O1509">
        <v>0</v>
      </c>
      <c r="P1509">
        <v>0</v>
      </c>
      <c r="Q1509">
        <v>0</v>
      </c>
      <c r="R1509">
        <v>0</v>
      </c>
      <c r="S1509">
        <v>11.55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 s="2">
        <v>702.9</v>
      </c>
      <c r="AR1509" s="2">
        <v>6.01</v>
      </c>
      <c r="AS1509">
        <v>0</v>
      </c>
      <c r="AT1509" s="2">
        <v>99.84</v>
      </c>
      <c r="AU1509">
        <v>0</v>
      </c>
      <c r="AV1509" s="2">
        <v>0</v>
      </c>
      <c r="AW1509" s="2">
        <v>0</v>
      </c>
      <c r="AX1509">
        <v>0</v>
      </c>
      <c r="AY1509">
        <v>0</v>
      </c>
      <c r="AZ1509">
        <v>0</v>
      </c>
      <c r="BA1509">
        <v>2053.91</v>
      </c>
      <c r="BB1509">
        <v>0</v>
      </c>
      <c r="BC1509">
        <v>0</v>
      </c>
      <c r="BD1509">
        <v>1358.86</v>
      </c>
      <c r="BE1509">
        <v>0</v>
      </c>
      <c r="BF1509" t="s">
        <v>98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56754.959999999992</v>
      </c>
      <c r="BO1509">
        <v>0</v>
      </c>
      <c r="BP1509">
        <v>0</v>
      </c>
      <c r="BQ1509">
        <v>0</v>
      </c>
      <c r="BR1509" t="s">
        <v>99</v>
      </c>
      <c r="BS1509" t="s">
        <v>100</v>
      </c>
      <c r="BT1509" t="s">
        <v>100</v>
      </c>
      <c r="BU1509" t="s">
        <v>100</v>
      </c>
      <c r="BV1509" t="s">
        <v>100</v>
      </c>
      <c r="BW1509" t="s">
        <v>100</v>
      </c>
      <c r="BX1509">
        <v>44672</v>
      </c>
      <c r="BY1509" t="s">
        <v>101</v>
      </c>
      <c r="BZ1509">
        <v>1755.3600000000001</v>
      </c>
      <c r="CA1509">
        <v>0</v>
      </c>
      <c r="CB1509">
        <v>0</v>
      </c>
      <c r="CC1509">
        <v>0</v>
      </c>
      <c r="CD1509" s="1">
        <v>45352</v>
      </c>
      <c r="CE1509" t="s">
        <v>97</v>
      </c>
      <c r="CF1509">
        <v>886.46</v>
      </c>
      <c r="CG1509">
        <v>3.5000000000000003E-2</v>
      </c>
      <c r="CH1509">
        <v>0</v>
      </c>
      <c r="CI1509">
        <v>0</v>
      </c>
      <c r="CJ1509">
        <v>59471.95</v>
      </c>
      <c r="CK1509">
        <v>349.95</v>
      </c>
      <c r="CL1509">
        <v>49.92</v>
      </c>
      <c r="CM1509">
        <v>0</v>
      </c>
      <c r="CS1509" s="2">
        <f t="shared" si="23"/>
        <v>0</v>
      </c>
      <c r="CT1509" s="2">
        <f>+SUM(AR1509:AS1509,AX1509:AY1509,AV1509:AW1509,)</f>
        <v>6.01</v>
      </c>
    </row>
    <row r="1510" spans="1:98" x14ac:dyDescent="0.25">
      <c r="A1510" t="s">
        <v>1621</v>
      </c>
      <c r="B1510" t="s">
        <v>96</v>
      </c>
      <c r="C1510">
        <v>2119284</v>
      </c>
      <c r="D1510" t="s">
        <v>97</v>
      </c>
      <c r="E1510" s="1">
        <v>45383</v>
      </c>
      <c r="F1510">
        <v>59470.080000000002</v>
      </c>
      <c r="G1510" s="2">
        <v>522.61</v>
      </c>
      <c r="H1510">
        <v>59340.42</v>
      </c>
      <c r="I1510">
        <v>522.61</v>
      </c>
      <c r="J1510" s="2">
        <v>250.57</v>
      </c>
      <c r="K1510" s="2">
        <v>72.67</v>
      </c>
      <c r="L1510">
        <v>3.7499999999999999E-2</v>
      </c>
      <c r="M1510" s="2">
        <v>371.48</v>
      </c>
      <c r="N1510" s="2">
        <v>129.66000000000003</v>
      </c>
      <c r="O1510">
        <v>0</v>
      </c>
      <c r="P1510">
        <v>0</v>
      </c>
      <c r="Q1510">
        <v>0</v>
      </c>
      <c r="R1510">
        <v>0</v>
      </c>
      <c r="S1510">
        <v>10.48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 s="2">
        <v>514.03</v>
      </c>
      <c r="AR1510" s="2">
        <v>7.02</v>
      </c>
      <c r="AS1510">
        <v>0</v>
      </c>
      <c r="AT1510" s="2">
        <v>221.94</v>
      </c>
      <c r="AU1510">
        <v>0</v>
      </c>
      <c r="AV1510" s="2">
        <v>0</v>
      </c>
      <c r="AW1510" s="2">
        <v>0</v>
      </c>
      <c r="AX1510">
        <v>0</v>
      </c>
      <c r="AY1510">
        <v>0</v>
      </c>
      <c r="AZ1510">
        <v>44.38</v>
      </c>
      <c r="BA1510">
        <v>484.09</v>
      </c>
      <c r="BB1510">
        <v>0</v>
      </c>
      <c r="BC1510">
        <v>0</v>
      </c>
      <c r="BD1510">
        <v>145.34</v>
      </c>
      <c r="BE1510">
        <v>0</v>
      </c>
      <c r="BF1510" t="s">
        <v>98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59489.91</v>
      </c>
      <c r="BO1510">
        <v>522.61</v>
      </c>
      <c r="BP1510">
        <v>0</v>
      </c>
      <c r="BQ1510">
        <v>522.61</v>
      </c>
      <c r="BR1510" t="s">
        <v>99</v>
      </c>
      <c r="BS1510" t="s">
        <v>100</v>
      </c>
      <c r="BT1510" t="s">
        <v>100</v>
      </c>
      <c r="BU1510" t="s">
        <v>100</v>
      </c>
      <c r="BV1510" t="s">
        <v>100</v>
      </c>
      <c r="BW1510" t="s">
        <v>100</v>
      </c>
      <c r="BX1510">
        <v>44819</v>
      </c>
      <c r="BY1510" t="s">
        <v>101</v>
      </c>
      <c r="BZ1510">
        <v>483.64</v>
      </c>
      <c r="CA1510">
        <v>0</v>
      </c>
      <c r="CB1510">
        <v>0</v>
      </c>
      <c r="CC1510">
        <v>0</v>
      </c>
      <c r="CD1510" s="1">
        <v>45352</v>
      </c>
      <c r="CE1510" t="s">
        <v>97</v>
      </c>
      <c r="CF1510">
        <v>250.57</v>
      </c>
      <c r="CG1510">
        <v>3.7499999999999999E-2</v>
      </c>
      <c r="CH1510">
        <v>522.61</v>
      </c>
      <c r="CI1510">
        <v>0</v>
      </c>
      <c r="CJ1510">
        <v>59927.96</v>
      </c>
      <c r="CK1510">
        <v>255.01</v>
      </c>
      <c r="CL1510">
        <v>110.97</v>
      </c>
      <c r="CM1510">
        <v>0</v>
      </c>
      <c r="CS1510" s="2">
        <f t="shared" si="23"/>
        <v>0</v>
      </c>
      <c r="CT1510" s="2">
        <f>+SUM(AR1510:AS1510,AX1510:AY1510,AV1510:AW1510,)</f>
        <v>7.02</v>
      </c>
    </row>
    <row r="1511" spans="1:98" x14ac:dyDescent="0.25">
      <c r="A1511" t="s">
        <v>1622</v>
      </c>
      <c r="B1511" t="s">
        <v>96</v>
      </c>
      <c r="C1511">
        <v>1974987</v>
      </c>
      <c r="D1511" t="s">
        <v>97</v>
      </c>
      <c r="E1511" s="1">
        <v>45413</v>
      </c>
      <c r="F1511">
        <v>59378.85</v>
      </c>
      <c r="G1511" s="2">
        <v>7386.71</v>
      </c>
      <c r="H1511">
        <v>58992.800000000003</v>
      </c>
      <c r="I1511">
        <v>7386.71</v>
      </c>
      <c r="J1511" s="2">
        <v>272.02999999999997</v>
      </c>
      <c r="K1511" s="2">
        <v>203.17</v>
      </c>
      <c r="L1511">
        <v>0.04</v>
      </c>
      <c r="M1511" s="2">
        <v>395.61</v>
      </c>
      <c r="N1511" s="2">
        <v>386.04999999999995</v>
      </c>
      <c r="O1511">
        <v>237.6</v>
      </c>
      <c r="P1511">
        <v>0</v>
      </c>
      <c r="Q1511">
        <v>0</v>
      </c>
      <c r="R1511">
        <v>0</v>
      </c>
      <c r="S1511">
        <v>13.43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 s="2">
        <v>788.33</v>
      </c>
      <c r="AR1511" s="2">
        <v>6.4399999999999995</v>
      </c>
      <c r="AS1511">
        <v>0</v>
      </c>
      <c r="AT1511" s="2">
        <v>40</v>
      </c>
      <c r="AU1511">
        <v>0</v>
      </c>
      <c r="AV1511" s="2">
        <v>0</v>
      </c>
      <c r="AW1511" s="2">
        <v>0</v>
      </c>
      <c r="AX1511">
        <v>0</v>
      </c>
      <c r="AY1511">
        <v>0</v>
      </c>
      <c r="AZ1511">
        <v>118.21</v>
      </c>
      <c r="BA1511">
        <v>1835.04</v>
      </c>
      <c r="BB1511">
        <v>0</v>
      </c>
      <c r="BC1511">
        <v>0</v>
      </c>
      <c r="BD1511">
        <v>406.34</v>
      </c>
      <c r="BE1511">
        <v>237.6</v>
      </c>
      <c r="BF1511" t="s">
        <v>98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64326.87000000001</v>
      </c>
      <c r="BO1511">
        <v>7386.71</v>
      </c>
      <c r="BP1511">
        <v>0</v>
      </c>
      <c r="BQ1511">
        <v>7386.71</v>
      </c>
      <c r="BR1511" t="s">
        <v>99</v>
      </c>
      <c r="BS1511" t="s">
        <v>100</v>
      </c>
      <c r="BT1511" t="s">
        <v>100</v>
      </c>
      <c r="BU1511" t="s">
        <v>100</v>
      </c>
      <c r="BV1511" t="s">
        <v>100</v>
      </c>
      <c r="BW1511" t="s">
        <v>100</v>
      </c>
      <c r="BX1511">
        <v>44702</v>
      </c>
      <c r="BY1511" t="s">
        <v>101</v>
      </c>
      <c r="BZ1511">
        <v>761.79</v>
      </c>
      <c r="CA1511">
        <v>0</v>
      </c>
      <c r="CB1511">
        <v>0</v>
      </c>
      <c r="CC1511">
        <v>0</v>
      </c>
      <c r="CD1511" s="1">
        <v>45383</v>
      </c>
      <c r="CE1511" t="s">
        <v>97</v>
      </c>
      <c r="CF1511">
        <v>272.02999999999997</v>
      </c>
      <c r="CG1511">
        <v>0.04</v>
      </c>
      <c r="CH1511">
        <v>7386.71</v>
      </c>
      <c r="CI1511">
        <v>0</v>
      </c>
      <c r="CJ1511">
        <v>66691.460000000006</v>
      </c>
      <c r="CK1511">
        <v>392.16</v>
      </c>
      <c r="CL1511">
        <v>20</v>
      </c>
      <c r="CM1511">
        <v>0</v>
      </c>
      <c r="CS1511" s="2">
        <f t="shared" si="23"/>
        <v>0</v>
      </c>
      <c r="CT1511" s="2">
        <f>+SUM(AR1511:AS1511,AX1511:AY1511,AV1511:AW1511,)</f>
        <v>6.4399999999999995</v>
      </c>
    </row>
    <row r="1512" spans="1:98" x14ac:dyDescent="0.25">
      <c r="A1512" t="s">
        <v>1623</v>
      </c>
      <c r="B1512" t="s">
        <v>96</v>
      </c>
      <c r="C1512">
        <v>1965217</v>
      </c>
      <c r="D1512" t="s">
        <v>97</v>
      </c>
      <c r="E1512" s="1">
        <v>45383</v>
      </c>
      <c r="F1512">
        <v>59462.31</v>
      </c>
      <c r="G1512" s="2">
        <v>24000</v>
      </c>
      <c r="H1512">
        <v>58874.61</v>
      </c>
      <c r="I1512">
        <v>24000</v>
      </c>
      <c r="J1512" s="2">
        <v>442.14</v>
      </c>
      <c r="K1512" s="2">
        <v>624.41999999999996</v>
      </c>
      <c r="L1512">
        <v>0.03</v>
      </c>
      <c r="M1512" s="2">
        <v>296.58</v>
      </c>
      <c r="N1512" s="2">
        <v>587.70000000000005</v>
      </c>
      <c r="O1512">
        <v>0</v>
      </c>
      <c r="P1512">
        <v>0</v>
      </c>
      <c r="Q1512">
        <v>0</v>
      </c>
      <c r="R1512">
        <v>0</v>
      </c>
      <c r="S1512">
        <v>11.45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 s="2">
        <v>1894.52</v>
      </c>
      <c r="AR1512" s="2">
        <v>90.12</v>
      </c>
      <c r="AS1512">
        <v>0</v>
      </c>
      <c r="AT1512" s="2">
        <v>33.24</v>
      </c>
      <c r="AU1512">
        <v>0</v>
      </c>
      <c r="AV1512" s="2">
        <v>0</v>
      </c>
      <c r="AW1512" s="2">
        <v>0</v>
      </c>
      <c r="AX1512">
        <v>0</v>
      </c>
      <c r="AY1512">
        <v>0</v>
      </c>
      <c r="AZ1512">
        <v>0</v>
      </c>
      <c r="BA1512">
        <v>2978.3</v>
      </c>
      <c r="BB1512">
        <v>0</v>
      </c>
      <c r="BC1512">
        <v>0</v>
      </c>
      <c r="BD1512">
        <v>1771.18</v>
      </c>
      <c r="BE1512">
        <v>0</v>
      </c>
      <c r="BF1512" t="s">
        <v>98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79912.929999999993</v>
      </c>
      <c r="BO1512">
        <v>24000</v>
      </c>
      <c r="BP1512">
        <v>0</v>
      </c>
      <c r="BQ1512">
        <v>24000</v>
      </c>
      <c r="BR1512" t="s">
        <v>99</v>
      </c>
      <c r="BS1512" t="s">
        <v>100</v>
      </c>
      <c r="BT1512" t="s">
        <v>100</v>
      </c>
      <c r="BU1512" t="s">
        <v>100</v>
      </c>
      <c r="BV1512" t="s">
        <v>100</v>
      </c>
      <c r="BW1512" t="s">
        <v>100</v>
      </c>
      <c r="BX1512">
        <v>44672</v>
      </c>
      <c r="BY1512" t="s">
        <v>101</v>
      </c>
      <c r="BZ1512">
        <v>782.71</v>
      </c>
      <c r="CA1512">
        <v>0</v>
      </c>
      <c r="CB1512">
        <v>0</v>
      </c>
      <c r="CC1512">
        <v>0</v>
      </c>
      <c r="CD1512" s="1">
        <v>45352</v>
      </c>
      <c r="CE1512" t="s">
        <v>97</v>
      </c>
      <c r="CF1512">
        <v>442.14</v>
      </c>
      <c r="CG1512">
        <v>0.03</v>
      </c>
      <c r="CH1512">
        <v>24000</v>
      </c>
      <c r="CI1512">
        <v>0</v>
      </c>
      <c r="CJ1512">
        <v>83168.829999999987</v>
      </c>
      <c r="CK1512">
        <v>946.46</v>
      </c>
      <c r="CL1512">
        <v>16.62</v>
      </c>
      <c r="CM1512">
        <v>0</v>
      </c>
      <c r="CS1512" s="2">
        <f t="shared" si="23"/>
        <v>0</v>
      </c>
      <c r="CT1512" s="2">
        <f>+SUM(AR1512:AS1512,AX1512:AY1512,AV1512:AW1512,)</f>
        <v>90.12</v>
      </c>
    </row>
    <row r="1513" spans="1:98" x14ac:dyDescent="0.25">
      <c r="A1513" t="s">
        <v>1624</v>
      </c>
      <c r="B1513" t="s">
        <v>96</v>
      </c>
      <c r="C1513">
        <v>2119939</v>
      </c>
      <c r="D1513" t="s">
        <v>97</v>
      </c>
      <c r="E1513" s="1">
        <v>45420</v>
      </c>
      <c r="F1513">
        <v>59199</v>
      </c>
      <c r="G1513" s="2">
        <v>0</v>
      </c>
      <c r="H1513">
        <v>59152.54</v>
      </c>
      <c r="I1513">
        <v>0</v>
      </c>
      <c r="J1513" s="2">
        <v>394.35</v>
      </c>
      <c r="K1513" s="2">
        <v>293.62</v>
      </c>
      <c r="L1513">
        <v>0.08</v>
      </c>
      <c r="M1513" s="2">
        <v>789.01</v>
      </c>
      <c r="N1513" s="2">
        <v>46.46</v>
      </c>
      <c r="O1513">
        <v>0</v>
      </c>
      <c r="P1513">
        <v>0</v>
      </c>
      <c r="Q1513">
        <v>0</v>
      </c>
      <c r="R1513">
        <v>0</v>
      </c>
      <c r="S1513">
        <v>10.43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 s="2">
        <v>835.66000000000008</v>
      </c>
      <c r="AR1513" s="2">
        <v>7.25</v>
      </c>
      <c r="AS1513">
        <v>0</v>
      </c>
      <c r="AT1513" s="2">
        <v>210</v>
      </c>
      <c r="AU1513">
        <v>0</v>
      </c>
      <c r="AV1513" s="2">
        <v>0</v>
      </c>
      <c r="AW1513" s="2">
        <v>0</v>
      </c>
      <c r="AX1513">
        <v>0</v>
      </c>
      <c r="AY1513">
        <v>0</v>
      </c>
      <c r="AZ1513">
        <v>2328.94</v>
      </c>
      <c r="BA1513">
        <v>534.5</v>
      </c>
      <c r="BB1513">
        <v>0</v>
      </c>
      <c r="BC1513">
        <v>0</v>
      </c>
      <c r="BD1513">
        <v>517.76</v>
      </c>
      <c r="BE1513">
        <v>0</v>
      </c>
      <c r="BF1513" t="s">
        <v>98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58723.040000000001</v>
      </c>
      <c r="BO1513">
        <v>0</v>
      </c>
      <c r="BP1513">
        <v>0</v>
      </c>
      <c r="BQ1513">
        <v>0</v>
      </c>
      <c r="BR1513" t="s">
        <v>143</v>
      </c>
      <c r="BS1513" t="s">
        <v>100</v>
      </c>
      <c r="BT1513" t="s">
        <v>100</v>
      </c>
      <c r="BU1513" t="s">
        <v>105</v>
      </c>
      <c r="BV1513" t="s">
        <v>105</v>
      </c>
      <c r="BW1513" t="s">
        <v>105</v>
      </c>
      <c r="BX1513">
        <v>44824</v>
      </c>
      <c r="BY1513" t="s">
        <v>101</v>
      </c>
      <c r="BZ1513">
        <v>817.79</v>
      </c>
      <c r="CA1513">
        <v>0</v>
      </c>
      <c r="CB1513">
        <v>0</v>
      </c>
      <c r="CC1513">
        <v>0</v>
      </c>
      <c r="CD1513" s="1">
        <v>45390</v>
      </c>
      <c r="CE1513" t="s">
        <v>97</v>
      </c>
      <c r="CF1513">
        <v>394.35</v>
      </c>
      <c r="CG1513">
        <v>0.08</v>
      </c>
      <c r="CH1513">
        <v>0</v>
      </c>
      <c r="CI1513">
        <v>0</v>
      </c>
      <c r="CJ1513">
        <v>59152.54</v>
      </c>
      <c r="CK1513">
        <v>415.42</v>
      </c>
      <c r="CL1513">
        <v>105</v>
      </c>
      <c r="CM1513">
        <v>0</v>
      </c>
      <c r="CS1513" s="2">
        <f t="shared" si="23"/>
        <v>0</v>
      </c>
      <c r="CT1513" s="2">
        <f>+SUM(AR1513:AS1513,AX1513:AY1513,AV1513:AW1513,)</f>
        <v>7.25</v>
      </c>
    </row>
    <row r="1514" spans="1:98" x14ac:dyDescent="0.25">
      <c r="A1514" t="s">
        <v>1625</v>
      </c>
      <c r="B1514" t="s">
        <v>96</v>
      </c>
      <c r="C1514">
        <v>2082444</v>
      </c>
      <c r="D1514" t="s">
        <v>97</v>
      </c>
      <c r="E1514" s="1">
        <v>45407</v>
      </c>
      <c r="F1514">
        <v>59330.47</v>
      </c>
      <c r="G1514" s="2">
        <v>1046.76</v>
      </c>
      <c r="H1514">
        <v>58715.9</v>
      </c>
      <c r="I1514">
        <v>1046.76</v>
      </c>
      <c r="J1514" s="2">
        <v>637.88</v>
      </c>
      <c r="K1514" s="2">
        <v>1097.78</v>
      </c>
      <c r="L1514">
        <v>6.8099999999999994E-2</v>
      </c>
      <c r="M1514" s="2">
        <v>661.19</v>
      </c>
      <c r="N1514" s="2">
        <v>614.56999999999994</v>
      </c>
      <c r="O1514">
        <v>0</v>
      </c>
      <c r="P1514">
        <v>0</v>
      </c>
      <c r="Q1514">
        <v>0</v>
      </c>
      <c r="R1514">
        <v>0</v>
      </c>
      <c r="S1514">
        <v>24.990000000000002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 s="2">
        <v>627.62</v>
      </c>
      <c r="AR1514" s="2">
        <v>9.01</v>
      </c>
      <c r="AS1514">
        <v>0</v>
      </c>
      <c r="AT1514" s="2">
        <v>0</v>
      </c>
      <c r="AU1514">
        <v>0</v>
      </c>
      <c r="AV1514" s="2">
        <v>0</v>
      </c>
      <c r="AW1514" s="2">
        <v>0</v>
      </c>
      <c r="AX1514">
        <v>0</v>
      </c>
      <c r="AY1514">
        <v>-1940.31</v>
      </c>
      <c r="AZ1514">
        <v>0</v>
      </c>
      <c r="BA1514">
        <v>0</v>
      </c>
      <c r="BB1514">
        <v>6000.8</v>
      </c>
      <c r="BC1514">
        <v>0</v>
      </c>
      <c r="BD1514">
        <v>1940.31</v>
      </c>
      <c r="BE1514">
        <v>0</v>
      </c>
      <c r="BF1514" t="s">
        <v>98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65763.460000000006</v>
      </c>
      <c r="BO1514">
        <v>1046.76</v>
      </c>
      <c r="BP1514">
        <v>0</v>
      </c>
      <c r="BQ1514">
        <v>1046.76</v>
      </c>
      <c r="BR1514" t="s">
        <v>612</v>
      </c>
      <c r="BS1514" t="s">
        <v>105</v>
      </c>
      <c r="BT1514" t="s">
        <v>100</v>
      </c>
      <c r="BU1514" t="s">
        <v>100</v>
      </c>
      <c r="BV1514" t="s">
        <v>105</v>
      </c>
      <c r="BW1514" t="s">
        <v>100</v>
      </c>
      <c r="BX1514">
        <v>44778</v>
      </c>
      <c r="BY1514" t="s">
        <v>101</v>
      </c>
      <c r="BZ1514">
        <v>3182.0699999999997</v>
      </c>
      <c r="CA1514">
        <v>0</v>
      </c>
      <c r="CB1514">
        <v>0</v>
      </c>
      <c r="CC1514">
        <v>0</v>
      </c>
      <c r="CD1514" s="1">
        <v>45376</v>
      </c>
      <c r="CE1514" t="s">
        <v>97</v>
      </c>
      <c r="CF1514">
        <v>637.88</v>
      </c>
      <c r="CG1514">
        <v>6.8099999999999994E-2</v>
      </c>
      <c r="CH1514">
        <v>1046.76</v>
      </c>
      <c r="CI1514">
        <v>0</v>
      </c>
      <c r="CJ1514">
        <v>60125.73</v>
      </c>
      <c r="CK1514">
        <v>311.51</v>
      </c>
      <c r="CL1514">
        <v>0</v>
      </c>
      <c r="CM1514">
        <v>7098.58</v>
      </c>
      <c r="CS1514" s="2">
        <f t="shared" si="23"/>
        <v>0</v>
      </c>
      <c r="CT1514" s="2">
        <f>+SUM(AR1514:AS1514,AX1514:AY1514,AV1514:AW1514,)</f>
        <v>-1931.3</v>
      </c>
    </row>
    <row r="1515" spans="1:98" x14ac:dyDescent="0.25">
      <c r="A1515" t="s">
        <v>1626</v>
      </c>
      <c r="B1515" t="s">
        <v>96</v>
      </c>
      <c r="C1515">
        <v>1910518</v>
      </c>
      <c r="D1515" t="s">
        <v>97</v>
      </c>
      <c r="E1515" s="1">
        <v>45383</v>
      </c>
      <c r="F1515">
        <v>59444.71</v>
      </c>
      <c r="G1515" s="2">
        <v>0</v>
      </c>
      <c r="H1515">
        <v>58591.6</v>
      </c>
      <c r="I1515">
        <v>0</v>
      </c>
      <c r="J1515" s="2">
        <v>666.8</v>
      </c>
      <c r="K1515" s="2">
        <v>632.82000000000005</v>
      </c>
      <c r="L1515">
        <v>4.8750000000000002E-2</v>
      </c>
      <c r="M1515" s="2">
        <v>481.25</v>
      </c>
      <c r="N1515" s="2">
        <v>853.11</v>
      </c>
      <c r="O1515">
        <v>0.38</v>
      </c>
      <c r="P1515">
        <v>0</v>
      </c>
      <c r="Q1515">
        <v>0</v>
      </c>
      <c r="R1515">
        <v>0</v>
      </c>
      <c r="S1515">
        <v>24.48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 s="2">
        <v>2187.52</v>
      </c>
      <c r="AR1515" s="2">
        <v>98.8</v>
      </c>
      <c r="AS1515">
        <v>0</v>
      </c>
      <c r="AT1515" s="2">
        <v>0</v>
      </c>
      <c r="AU1515">
        <v>0</v>
      </c>
      <c r="AV1515" s="2">
        <v>0</v>
      </c>
      <c r="AW1515" s="2">
        <v>0</v>
      </c>
      <c r="AX1515">
        <v>0</v>
      </c>
      <c r="AY1515">
        <v>0</v>
      </c>
      <c r="AZ1515">
        <v>0</v>
      </c>
      <c r="BA1515">
        <v>2555.44</v>
      </c>
      <c r="BB1515">
        <v>0</v>
      </c>
      <c r="BC1515">
        <v>0</v>
      </c>
      <c r="BD1515">
        <v>1265.6400000000001</v>
      </c>
      <c r="BE1515">
        <v>0</v>
      </c>
      <c r="BF1515" t="s">
        <v>98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56036.159999999996</v>
      </c>
      <c r="BO1515">
        <v>0</v>
      </c>
      <c r="BP1515">
        <v>0</v>
      </c>
      <c r="BQ1515">
        <v>0</v>
      </c>
      <c r="BR1515" t="s">
        <v>99</v>
      </c>
      <c r="BS1515" t="s">
        <v>100</v>
      </c>
      <c r="BT1515" t="s">
        <v>100</v>
      </c>
      <c r="BU1515" t="s">
        <v>100</v>
      </c>
      <c r="BV1515" t="s">
        <v>100</v>
      </c>
      <c r="BW1515" t="s">
        <v>100</v>
      </c>
      <c r="BX1515">
        <v>44701</v>
      </c>
      <c r="BY1515" t="s">
        <v>101</v>
      </c>
      <c r="BZ1515">
        <v>1211.08</v>
      </c>
      <c r="CA1515">
        <v>0</v>
      </c>
      <c r="CB1515">
        <v>0</v>
      </c>
      <c r="CC1515">
        <v>0</v>
      </c>
      <c r="CD1515" s="1">
        <v>45352</v>
      </c>
      <c r="CE1515" t="s">
        <v>97</v>
      </c>
      <c r="CF1515">
        <v>666.8</v>
      </c>
      <c r="CG1515">
        <v>4.8750000000000002E-2</v>
      </c>
      <c r="CH1515">
        <v>0</v>
      </c>
      <c r="CI1515">
        <v>0</v>
      </c>
      <c r="CJ1515">
        <v>59019.02</v>
      </c>
      <c r="CK1515">
        <v>1045.46</v>
      </c>
      <c r="CL1515">
        <v>0</v>
      </c>
      <c r="CM1515">
        <v>0</v>
      </c>
      <c r="CS1515" s="2">
        <f t="shared" si="23"/>
        <v>0</v>
      </c>
      <c r="CT1515" s="2">
        <f>+SUM(AR1515:AS1515,AX1515:AY1515,AV1515:AW1515,)</f>
        <v>98.8</v>
      </c>
    </row>
    <row r="1516" spans="1:98" x14ac:dyDescent="0.25">
      <c r="A1516" t="s">
        <v>1627</v>
      </c>
      <c r="B1516" t="s">
        <v>96</v>
      </c>
      <c r="C1516">
        <v>2113257</v>
      </c>
      <c r="D1516" t="s">
        <v>97</v>
      </c>
      <c r="E1516" s="1">
        <v>45383</v>
      </c>
      <c r="F1516">
        <v>59374.06</v>
      </c>
      <c r="G1516" s="2">
        <v>0</v>
      </c>
      <c r="H1516">
        <v>58649.18</v>
      </c>
      <c r="I1516">
        <v>0</v>
      </c>
      <c r="J1516" s="2">
        <v>621.41</v>
      </c>
      <c r="K1516" s="2">
        <v>433.77</v>
      </c>
      <c r="L1516">
        <v>5.2499999999999998E-2</v>
      </c>
      <c r="M1516" s="2">
        <v>517.94000000000005</v>
      </c>
      <c r="N1516" s="2">
        <v>724.88</v>
      </c>
      <c r="O1516">
        <v>0</v>
      </c>
      <c r="P1516">
        <v>0</v>
      </c>
      <c r="Q1516">
        <v>0</v>
      </c>
      <c r="R1516">
        <v>0</v>
      </c>
      <c r="S1516">
        <v>24.48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 s="2">
        <v>863.75</v>
      </c>
      <c r="AR1516" s="2">
        <v>6.4399999999999995</v>
      </c>
      <c r="AS1516">
        <v>0</v>
      </c>
      <c r="AT1516" s="2">
        <v>558.22</v>
      </c>
      <c r="AU1516">
        <v>0</v>
      </c>
      <c r="AV1516" s="2">
        <v>0</v>
      </c>
      <c r="AW1516" s="2">
        <v>0</v>
      </c>
      <c r="AX1516">
        <v>0</v>
      </c>
      <c r="AY1516">
        <v>0</v>
      </c>
      <c r="AZ1516">
        <v>1203</v>
      </c>
      <c r="BA1516">
        <v>1538.28</v>
      </c>
      <c r="BB1516">
        <v>0</v>
      </c>
      <c r="BC1516">
        <v>0</v>
      </c>
      <c r="BD1516">
        <v>867.54</v>
      </c>
      <c r="BE1516">
        <v>0</v>
      </c>
      <c r="BF1516" t="s">
        <v>98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57390.01</v>
      </c>
      <c r="BO1516">
        <v>0</v>
      </c>
      <c r="BP1516">
        <v>0</v>
      </c>
      <c r="BQ1516">
        <v>0</v>
      </c>
      <c r="BR1516" t="s">
        <v>99</v>
      </c>
      <c r="BS1516" t="s">
        <v>100</v>
      </c>
      <c r="BT1516" t="s">
        <v>100</v>
      </c>
      <c r="BU1516" t="s">
        <v>100</v>
      </c>
      <c r="BV1516" t="s">
        <v>100</v>
      </c>
      <c r="BW1516" t="s">
        <v>100</v>
      </c>
      <c r="BX1516">
        <v>44802</v>
      </c>
      <c r="BY1516" t="s">
        <v>101</v>
      </c>
      <c r="BZ1516">
        <v>1211.9000000000001</v>
      </c>
      <c r="CA1516">
        <v>0</v>
      </c>
      <c r="CB1516">
        <v>0</v>
      </c>
      <c r="CC1516">
        <v>0</v>
      </c>
      <c r="CD1516" s="1">
        <v>45352</v>
      </c>
      <c r="CE1516" t="s">
        <v>97</v>
      </c>
      <c r="CF1516">
        <v>621.41</v>
      </c>
      <c r="CG1516">
        <v>5.2499999999999998E-2</v>
      </c>
      <c r="CH1516">
        <v>0</v>
      </c>
      <c r="CI1516">
        <v>0</v>
      </c>
      <c r="CJ1516">
        <v>59012.409999999996</v>
      </c>
      <c r="CK1516">
        <v>429.87</v>
      </c>
      <c r="CL1516">
        <v>279.11</v>
      </c>
      <c r="CM1516">
        <v>0</v>
      </c>
      <c r="CS1516" s="2">
        <f t="shared" si="23"/>
        <v>0</v>
      </c>
      <c r="CT1516" s="2">
        <f>+SUM(AR1516:AS1516,AX1516:AY1516,AV1516:AW1516,)</f>
        <v>6.4399999999999995</v>
      </c>
    </row>
    <row r="1517" spans="1:98" x14ac:dyDescent="0.25">
      <c r="A1517" t="s">
        <v>1628</v>
      </c>
      <c r="B1517" t="s">
        <v>96</v>
      </c>
      <c r="C1517">
        <v>1966452</v>
      </c>
      <c r="D1517" t="s">
        <v>97</v>
      </c>
      <c r="E1517" s="1">
        <v>45413</v>
      </c>
      <c r="F1517">
        <v>61115.88</v>
      </c>
      <c r="G1517" s="2">
        <v>0</v>
      </c>
      <c r="H1517">
        <v>58652.36</v>
      </c>
      <c r="I1517">
        <v>0</v>
      </c>
      <c r="J1517" s="2">
        <v>330.21</v>
      </c>
      <c r="K1517" s="2">
        <v>372.87</v>
      </c>
      <c r="L1517">
        <v>0.04</v>
      </c>
      <c r="M1517" s="2">
        <v>397.52</v>
      </c>
      <c r="N1517" s="2">
        <v>2463.52</v>
      </c>
      <c r="O1517">
        <v>100.31</v>
      </c>
      <c r="P1517">
        <v>0</v>
      </c>
      <c r="Q1517">
        <v>0</v>
      </c>
      <c r="R1517">
        <v>0</v>
      </c>
      <c r="S1517">
        <v>11.58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 s="2">
        <v>855.9</v>
      </c>
      <c r="AR1517" s="2">
        <v>50.57</v>
      </c>
      <c r="AS1517">
        <v>0</v>
      </c>
      <c r="AT1517" s="2">
        <v>0</v>
      </c>
      <c r="AU1517">
        <v>0</v>
      </c>
      <c r="AV1517" s="2">
        <v>0</v>
      </c>
      <c r="AW1517" s="2">
        <v>0</v>
      </c>
      <c r="AX1517">
        <v>0</v>
      </c>
      <c r="AY1517">
        <v>0</v>
      </c>
      <c r="AZ1517">
        <v>1553</v>
      </c>
      <c r="BA1517">
        <v>647.51</v>
      </c>
      <c r="BB1517">
        <v>0</v>
      </c>
      <c r="BC1517">
        <v>0</v>
      </c>
      <c r="BD1517">
        <v>582.96</v>
      </c>
      <c r="BE1517">
        <v>0</v>
      </c>
      <c r="BF1517" t="s">
        <v>98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58004.85</v>
      </c>
      <c r="BO1517">
        <v>0</v>
      </c>
      <c r="BP1517">
        <v>0</v>
      </c>
      <c r="BQ1517">
        <v>0</v>
      </c>
      <c r="BR1517" t="s">
        <v>99</v>
      </c>
      <c r="BS1517" t="s">
        <v>100</v>
      </c>
      <c r="BT1517" t="s">
        <v>100</v>
      </c>
      <c r="BU1517" t="s">
        <v>100</v>
      </c>
      <c r="BV1517" t="s">
        <v>100</v>
      </c>
      <c r="BW1517" t="s">
        <v>100</v>
      </c>
      <c r="BX1517">
        <v>44672</v>
      </c>
      <c r="BY1517" t="s">
        <v>101</v>
      </c>
      <c r="BZ1517">
        <v>2798.8899999999994</v>
      </c>
      <c r="CA1517">
        <v>0</v>
      </c>
      <c r="CB1517">
        <v>0</v>
      </c>
      <c r="CC1517">
        <v>0</v>
      </c>
      <c r="CD1517" s="1">
        <v>45383</v>
      </c>
      <c r="CE1517" t="s">
        <v>97</v>
      </c>
      <c r="CF1517">
        <v>330.21</v>
      </c>
      <c r="CG1517">
        <v>0.04</v>
      </c>
      <c r="CH1517">
        <v>0</v>
      </c>
      <c r="CI1517">
        <v>0</v>
      </c>
      <c r="CJ1517">
        <v>58886.59</v>
      </c>
      <c r="CK1517">
        <v>411.45</v>
      </c>
      <c r="CL1517">
        <v>0</v>
      </c>
      <c r="CM1517">
        <v>0</v>
      </c>
      <c r="CS1517" s="2">
        <f t="shared" si="23"/>
        <v>0</v>
      </c>
      <c r="CT1517" s="2">
        <f>+SUM(AR1517:AS1517,AX1517:AY1517,AV1517:AW1517,)</f>
        <v>50.57</v>
      </c>
    </row>
    <row r="1518" spans="1:98" x14ac:dyDescent="0.25">
      <c r="A1518" t="s">
        <v>1629</v>
      </c>
      <c r="B1518" t="s">
        <v>96</v>
      </c>
      <c r="C1518">
        <v>2081696</v>
      </c>
      <c r="D1518" t="s">
        <v>97</v>
      </c>
      <c r="E1518" s="1">
        <v>45383</v>
      </c>
      <c r="F1518">
        <v>59081.41</v>
      </c>
      <c r="G1518" s="2">
        <v>0</v>
      </c>
      <c r="H1518">
        <v>58257.88</v>
      </c>
      <c r="I1518">
        <v>0</v>
      </c>
      <c r="J1518" s="2">
        <v>509.89</v>
      </c>
      <c r="K1518" s="2">
        <v>700.98</v>
      </c>
      <c r="L1518">
        <v>0.02</v>
      </c>
      <c r="M1518" s="2">
        <v>196.25</v>
      </c>
      <c r="N1518" s="2">
        <v>823.53</v>
      </c>
      <c r="O1518">
        <v>0</v>
      </c>
      <c r="P1518">
        <v>0</v>
      </c>
      <c r="Q1518">
        <v>0</v>
      </c>
      <c r="R1518">
        <v>0</v>
      </c>
      <c r="S1518">
        <v>24.45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 s="2">
        <v>351.59</v>
      </c>
      <c r="AR1518" s="2">
        <v>9.01</v>
      </c>
      <c r="AS1518">
        <v>0</v>
      </c>
      <c r="AT1518" s="2">
        <v>0</v>
      </c>
      <c r="AU1518">
        <v>0</v>
      </c>
      <c r="AV1518" s="2">
        <v>0</v>
      </c>
      <c r="AW1518" s="2">
        <v>0</v>
      </c>
      <c r="AX1518">
        <v>0</v>
      </c>
      <c r="AY1518">
        <v>0</v>
      </c>
      <c r="AZ1518">
        <v>0</v>
      </c>
      <c r="BA1518">
        <v>1890.25</v>
      </c>
      <c r="BB1518">
        <v>0</v>
      </c>
      <c r="BC1518">
        <v>0</v>
      </c>
      <c r="BD1518">
        <v>1430</v>
      </c>
      <c r="BE1518">
        <v>0</v>
      </c>
      <c r="BF1518" t="s">
        <v>98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56367.63</v>
      </c>
      <c r="BO1518">
        <v>0</v>
      </c>
      <c r="BP1518">
        <v>0</v>
      </c>
      <c r="BQ1518">
        <v>0</v>
      </c>
      <c r="BR1518" t="s">
        <v>99</v>
      </c>
      <c r="BS1518" t="s">
        <v>100</v>
      </c>
      <c r="BT1518" t="s">
        <v>100</v>
      </c>
      <c r="BU1518" t="s">
        <v>100</v>
      </c>
      <c r="BV1518" t="s">
        <v>100</v>
      </c>
      <c r="BW1518" t="s">
        <v>100</v>
      </c>
      <c r="BX1518">
        <v>44778</v>
      </c>
      <c r="BY1518" t="s">
        <v>101</v>
      </c>
      <c r="BZ1518">
        <v>986.31999999999994</v>
      </c>
      <c r="CA1518">
        <v>0</v>
      </c>
      <c r="CB1518">
        <v>0</v>
      </c>
      <c r="CC1518">
        <v>0</v>
      </c>
      <c r="CD1518" s="1">
        <v>45352</v>
      </c>
      <c r="CE1518" t="s">
        <v>97</v>
      </c>
      <c r="CF1518">
        <v>509.89</v>
      </c>
      <c r="CG1518">
        <v>0.02</v>
      </c>
      <c r="CH1518">
        <v>0</v>
      </c>
      <c r="CI1518">
        <v>0</v>
      </c>
      <c r="CJ1518">
        <v>58669.990000000005</v>
      </c>
      <c r="CK1518">
        <v>173.2</v>
      </c>
      <c r="CL1518">
        <v>0</v>
      </c>
      <c r="CM1518">
        <v>0</v>
      </c>
      <c r="CS1518" s="2">
        <f t="shared" si="23"/>
        <v>0</v>
      </c>
      <c r="CT1518" s="2">
        <f>+SUM(AR1518:AS1518,AX1518:AY1518,AV1518:AW1518,)</f>
        <v>9.01</v>
      </c>
    </row>
    <row r="1519" spans="1:98" x14ac:dyDescent="0.25">
      <c r="A1519" t="s">
        <v>1630</v>
      </c>
      <c r="B1519" t="s">
        <v>96</v>
      </c>
      <c r="C1519">
        <v>2624245</v>
      </c>
      <c r="D1519" t="s">
        <v>97</v>
      </c>
      <c r="E1519" s="1">
        <v>45394</v>
      </c>
      <c r="F1519">
        <v>58774.32</v>
      </c>
      <c r="G1519" s="2">
        <v>0</v>
      </c>
      <c r="H1519">
        <v>58249.760000000002</v>
      </c>
      <c r="I1519">
        <v>0</v>
      </c>
      <c r="J1519" s="2">
        <v>628.16</v>
      </c>
      <c r="K1519" s="2">
        <v>0</v>
      </c>
      <c r="L1519">
        <v>7.7399999999999997E-2</v>
      </c>
      <c r="M1519" s="2">
        <v>731.76</v>
      </c>
      <c r="N1519" s="2">
        <v>524.55999999999995</v>
      </c>
      <c r="O1519">
        <v>0</v>
      </c>
      <c r="P1519">
        <v>0</v>
      </c>
      <c r="Q1519">
        <v>0</v>
      </c>
      <c r="R1519">
        <v>0</v>
      </c>
      <c r="S1519">
        <v>10.09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 s="2">
        <v>673.98</v>
      </c>
      <c r="AR1519" s="2">
        <v>8.06</v>
      </c>
      <c r="AS1519">
        <v>0</v>
      </c>
      <c r="AT1519" s="2">
        <v>0</v>
      </c>
      <c r="AU1519">
        <v>0</v>
      </c>
      <c r="AV1519" s="2">
        <v>0</v>
      </c>
      <c r="AW1519" s="2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 t="s">
        <v>98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58249.760000000002</v>
      </c>
      <c r="BO1519">
        <v>0</v>
      </c>
      <c r="BP1519">
        <v>0</v>
      </c>
      <c r="BQ1519">
        <v>0</v>
      </c>
      <c r="BR1519" t="s">
        <v>612</v>
      </c>
      <c r="BS1519" t="s">
        <v>105</v>
      </c>
      <c r="BT1519" t="s">
        <v>100</v>
      </c>
      <c r="BU1519" t="s">
        <v>100</v>
      </c>
      <c r="BV1519" t="s">
        <v>100</v>
      </c>
      <c r="BW1519" t="s">
        <v>100</v>
      </c>
      <c r="BX1519">
        <v>44854</v>
      </c>
      <c r="BY1519" t="s">
        <v>101</v>
      </c>
      <c r="BZ1519">
        <v>1238.1699999999998</v>
      </c>
      <c r="CA1519">
        <v>0</v>
      </c>
      <c r="CB1519">
        <v>0</v>
      </c>
      <c r="CC1519">
        <v>0</v>
      </c>
      <c r="CD1519" s="1">
        <v>45363</v>
      </c>
      <c r="CE1519" t="s">
        <v>97</v>
      </c>
      <c r="CF1519">
        <v>628.16</v>
      </c>
      <c r="CG1519">
        <v>7.7399999999999997E-2</v>
      </c>
      <c r="CH1519">
        <v>0</v>
      </c>
      <c r="CI1519">
        <v>0</v>
      </c>
      <c r="CJ1519">
        <v>58519.040000000001</v>
      </c>
      <c r="CK1519">
        <v>334.58</v>
      </c>
      <c r="CL1519">
        <v>0</v>
      </c>
      <c r="CM1519">
        <v>0</v>
      </c>
      <c r="CS1519" s="2">
        <f t="shared" si="23"/>
        <v>0</v>
      </c>
      <c r="CT1519" s="2">
        <f>+SUM(AR1519:AS1519,AX1519:AY1519,AV1519:AW1519,)</f>
        <v>8.06</v>
      </c>
    </row>
    <row r="1520" spans="1:98" x14ac:dyDescent="0.25">
      <c r="A1520" t="s">
        <v>1631</v>
      </c>
      <c r="B1520" t="s">
        <v>96</v>
      </c>
      <c r="C1520">
        <v>1996779</v>
      </c>
      <c r="D1520" t="s">
        <v>97</v>
      </c>
      <c r="E1520" s="1">
        <v>45383</v>
      </c>
      <c r="F1520">
        <v>58593.57</v>
      </c>
      <c r="G1520" s="2">
        <v>0</v>
      </c>
      <c r="H1520">
        <v>58223.45</v>
      </c>
      <c r="I1520">
        <v>0</v>
      </c>
      <c r="J1520" s="2">
        <v>453.19</v>
      </c>
      <c r="K1520" s="2">
        <v>187.35</v>
      </c>
      <c r="L1520">
        <v>5.5E-2</v>
      </c>
      <c r="M1520" s="2">
        <v>536.26</v>
      </c>
      <c r="N1520" s="2">
        <v>370.12</v>
      </c>
      <c r="O1520">
        <v>0</v>
      </c>
      <c r="P1520">
        <v>0</v>
      </c>
      <c r="Q1520">
        <v>0</v>
      </c>
      <c r="R1520">
        <v>0</v>
      </c>
      <c r="S1520">
        <v>24.43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 s="2">
        <v>1257.83</v>
      </c>
      <c r="AR1520" s="2">
        <v>109.94000000000001</v>
      </c>
      <c r="AS1520">
        <v>0</v>
      </c>
      <c r="AT1520" s="2">
        <v>-230.56</v>
      </c>
      <c r="AU1520">
        <v>0</v>
      </c>
      <c r="AV1520" s="2">
        <v>0</v>
      </c>
      <c r="AW1520" s="2">
        <v>0</v>
      </c>
      <c r="AX1520">
        <v>0</v>
      </c>
      <c r="AY1520">
        <v>0</v>
      </c>
      <c r="AZ1520">
        <v>492.15</v>
      </c>
      <c r="BA1520">
        <v>439.73</v>
      </c>
      <c r="BB1520">
        <v>0</v>
      </c>
      <c r="BC1520">
        <v>0</v>
      </c>
      <c r="BD1520">
        <v>371.95</v>
      </c>
      <c r="BE1520">
        <v>0</v>
      </c>
      <c r="BF1520" t="s">
        <v>98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58770.81</v>
      </c>
      <c r="BO1520">
        <v>0</v>
      </c>
      <c r="BP1520">
        <v>0</v>
      </c>
      <c r="BQ1520">
        <v>0</v>
      </c>
      <c r="BR1520" t="s">
        <v>99</v>
      </c>
      <c r="BS1520" t="s">
        <v>100</v>
      </c>
      <c r="BT1520" t="s">
        <v>100</v>
      </c>
      <c r="BU1520" t="s">
        <v>100</v>
      </c>
      <c r="BV1520" t="s">
        <v>100</v>
      </c>
      <c r="BW1520" t="s">
        <v>100</v>
      </c>
      <c r="BX1520">
        <v>44721</v>
      </c>
      <c r="BY1520" t="s">
        <v>101</v>
      </c>
      <c r="BZ1520">
        <v>772.01</v>
      </c>
      <c r="CA1520">
        <v>1102.3699999999999</v>
      </c>
      <c r="CB1520">
        <v>0</v>
      </c>
      <c r="CC1520">
        <v>0</v>
      </c>
      <c r="CD1520" s="1">
        <v>45352</v>
      </c>
      <c r="CE1520" t="s">
        <v>97</v>
      </c>
      <c r="CF1520">
        <v>453.19</v>
      </c>
      <c r="CG1520">
        <v>5.5E-2</v>
      </c>
      <c r="CH1520">
        <v>0</v>
      </c>
      <c r="CI1520">
        <v>0</v>
      </c>
      <c r="CJ1520">
        <v>58408.93</v>
      </c>
      <c r="CK1520">
        <v>626.91</v>
      </c>
      <c r="CL1520">
        <v>-115.28</v>
      </c>
      <c r="CM1520">
        <v>0</v>
      </c>
      <c r="CS1520" s="2">
        <f t="shared" si="23"/>
        <v>0</v>
      </c>
      <c r="CT1520" s="2">
        <f>+SUM(AR1520:AS1520,AX1520:AY1520,AV1520:AW1520,)</f>
        <v>109.94000000000001</v>
      </c>
    </row>
    <row r="1521" spans="1:98" x14ac:dyDescent="0.25">
      <c r="A1521" t="s">
        <v>1632</v>
      </c>
      <c r="B1521" t="s">
        <v>96</v>
      </c>
      <c r="C1521">
        <v>1829147</v>
      </c>
      <c r="D1521" t="s">
        <v>97</v>
      </c>
      <c r="E1521" s="1">
        <v>45383</v>
      </c>
      <c r="F1521">
        <v>58551.01</v>
      </c>
      <c r="G1521" s="2">
        <v>2175.46</v>
      </c>
      <c r="H1521">
        <v>57984.84</v>
      </c>
      <c r="I1521">
        <v>2175.46</v>
      </c>
      <c r="J1521" s="2">
        <v>483.87</v>
      </c>
      <c r="K1521" s="2">
        <v>121.92</v>
      </c>
      <c r="L1521">
        <v>4.1250000000000002E-2</v>
      </c>
      <c r="M1521" s="2">
        <v>401.57000000000005</v>
      </c>
      <c r="N1521" s="2">
        <v>566.17000000000007</v>
      </c>
      <c r="O1521">
        <v>0</v>
      </c>
      <c r="P1521">
        <v>0</v>
      </c>
      <c r="Q1521">
        <v>0</v>
      </c>
      <c r="R1521">
        <v>0</v>
      </c>
      <c r="S1521">
        <v>9.31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 s="2">
        <v>780.75</v>
      </c>
      <c r="AR1521" s="2">
        <v>8.0399999999999991</v>
      </c>
      <c r="AS1521">
        <v>0</v>
      </c>
      <c r="AT1521" s="2">
        <v>0</v>
      </c>
      <c r="AU1521">
        <v>0</v>
      </c>
      <c r="AV1521" s="2">
        <v>0</v>
      </c>
      <c r="AW1521" s="2">
        <v>0</v>
      </c>
      <c r="AX1521">
        <v>0</v>
      </c>
      <c r="AY1521">
        <v>0</v>
      </c>
      <c r="AZ1521">
        <v>0</v>
      </c>
      <c r="BA1521">
        <v>722.57</v>
      </c>
      <c r="BB1521">
        <v>0</v>
      </c>
      <c r="BC1521">
        <v>0</v>
      </c>
      <c r="BD1521">
        <v>243.84</v>
      </c>
      <c r="BE1521">
        <v>0</v>
      </c>
      <c r="BF1521" t="s">
        <v>98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59437.729999999996</v>
      </c>
      <c r="BO1521">
        <v>2175.46</v>
      </c>
      <c r="BP1521">
        <v>0</v>
      </c>
      <c r="BQ1521">
        <v>2175.46</v>
      </c>
      <c r="BR1521" t="s">
        <v>99</v>
      </c>
      <c r="BS1521" t="s">
        <v>100</v>
      </c>
      <c r="BT1521" t="s">
        <v>100</v>
      </c>
      <c r="BU1521" t="s">
        <v>100</v>
      </c>
      <c r="BV1521" t="s">
        <v>100</v>
      </c>
      <c r="BW1521" t="s">
        <v>100</v>
      </c>
      <c r="BX1521">
        <v>44580</v>
      </c>
      <c r="BY1521" t="s">
        <v>101</v>
      </c>
      <c r="BZ1521">
        <v>950.39</v>
      </c>
      <c r="CA1521">
        <v>0</v>
      </c>
      <c r="CB1521">
        <v>0</v>
      </c>
      <c r="CC1521">
        <v>0</v>
      </c>
      <c r="CD1521" s="1">
        <v>45352</v>
      </c>
      <c r="CE1521" t="s">
        <v>97</v>
      </c>
      <c r="CF1521">
        <v>483.87</v>
      </c>
      <c r="CG1521">
        <v>4.1250000000000002E-2</v>
      </c>
      <c r="CH1521">
        <v>2175.46</v>
      </c>
      <c r="CI1521">
        <v>0</v>
      </c>
      <c r="CJ1521">
        <v>60443.87</v>
      </c>
      <c r="CK1521">
        <v>387.57</v>
      </c>
      <c r="CL1521">
        <v>0</v>
      </c>
      <c r="CM1521">
        <v>0</v>
      </c>
      <c r="CS1521" s="2">
        <f t="shared" si="23"/>
        <v>0</v>
      </c>
      <c r="CT1521" s="2">
        <f>+SUM(AR1521:AS1521,AX1521:AY1521,AV1521:AW1521,)</f>
        <v>8.0399999999999991</v>
      </c>
    </row>
    <row r="1522" spans="1:98" x14ac:dyDescent="0.25">
      <c r="A1522" t="s">
        <v>1633</v>
      </c>
      <c r="B1522" t="s">
        <v>96</v>
      </c>
      <c r="C1522">
        <v>1965697</v>
      </c>
      <c r="D1522" t="s">
        <v>97</v>
      </c>
      <c r="E1522" s="1">
        <v>45383</v>
      </c>
      <c r="F1522">
        <v>57926.28</v>
      </c>
      <c r="G1522" s="2">
        <v>0</v>
      </c>
      <c r="H1522">
        <v>57848.5</v>
      </c>
      <c r="I1522">
        <v>0</v>
      </c>
      <c r="J1522" s="2">
        <v>316.36</v>
      </c>
      <c r="K1522" s="2">
        <v>156.41</v>
      </c>
      <c r="L1522">
        <v>5.7500000000000002E-2</v>
      </c>
      <c r="M1522" s="2">
        <v>554.94000000000005</v>
      </c>
      <c r="N1522" s="2">
        <v>77.78</v>
      </c>
      <c r="O1522">
        <v>0</v>
      </c>
      <c r="P1522">
        <v>0</v>
      </c>
      <c r="Q1522">
        <v>0</v>
      </c>
      <c r="R1522">
        <v>0</v>
      </c>
      <c r="S1522">
        <v>11.17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 s="2">
        <v>712.22</v>
      </c>
      <c r="AR1522" s="2">
        <v>6.51</v>
      </c>
      <c r="AS1522">
        <v>0</v>
      </c>
      <c r="AT1522" s="2">
        <v>0</v>
      </c>
      <c r="AU1522">
        <v>0</v>
      </c>
      <c r="AV1522" s="2">
        <v>0</v>
      </c>
      <c r="AW1522" s="2">
        <v>0</v>
      </c>
      <c r="AX1522">
        <v>0</v>
      </c>
      <c r="AY1522">
        <v>0</v>
      </c>
      <c r="AZ1522">
        <v>147.97999999999999</v>
      </c>
      <c r="BA1522">
        <v>429.86</v>
      </c>
      <c r="BB1522">
        <v>0</v>
      </c>
      <c r="BC1522">
        <v>0</v>
      </c>
      <c r="BD1522">
        <v>312.82</v>
      </c>
      <c r="BE1522">
        <v>0</v>
      </c>
      <c r="BF1522" t="s">
        <v>98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57418.64</v>
      </c>
      <c r="BO1522">
        <v>0</v>
      </c>
      <c r="BP1522">
        <v>0</v>
      </c>
      <c r="BQ1522">
        <v>0</v>
      </c>
      <c r="BR1522" t="s">
        <v>99</v>
      </c>
      <c r="BS1522" t="s">
        <v>100</v>
      </c>
      <c r="BT1522" t="s">
        <v>100</v>
      </c>
      <c r="BU1522" t="s">
        <v>100</v>
      </c>
      <c r="BV1522" t="s">
        <v>100</v>
      </c>
      <c r="BW1522" t="s">
        <v>100</v>
      </c>
      <c r="BX1522">
        <v>44672</v>
      </c>
      <c r="BY1522" t="s">
        <v>101</v>
      </c>
      <c r="BZ1522">
        <v>615.04</v>
      </c>
      <c r="CA1522">
        <v>0</v>
      </c>
      <c r="CB1522">
        <v>0</v>
      </c>
      <c r="CC1522">
        <v>0</v>
      </c>
      <c r="CD1522" s="1">
        <v>45352</v>
      </c>
      <c r="CE1522" t="s">
        <v>97</v>
      </c>
      <c r="CF1522">
        <v>316.36</v>
      </c>
      <c r="CG1522">
        <v>5.7500000000000002E-2</v>
      </c>
      <c r="CH1522">
        <v>0</v>
      </c>
      <c r="CI1522">
        <v>0</v>
      </c>
      <c r="CJ1522">
        <v>57887.479999999996</v>
      </c>
      <c r="CK1522">
        <v>354.36</v>
      </c>
      <c r="CL1522">
        <v>0</v>
      </c>
      <c r="CM1522">
        <v>0</v>
      </c>
      <c r="CS1522" s="2">
        <f t="shared" si="23"/>
        <v>0</v>
      </c>
      <c r="CT1522" s="2">
        <f>+SUM(AR1522:AS1522,AX1522:AY1522,AV1522:AW1522,)</f>
        <v>6.51</v>
      </c>
    </row>
    <row r="1523" spans="1:98" x14ac:dyDescent="0.25">
      <c r="A1523" t="s">
        <v>1634</v>
      </c>
      <c r="B1523" t="s">
        <v>96</v>
      </c>
      <c r="C1523">
        <v>1971337</v>
      </c>
      <c r="D1523" t="s">
        <v>97</v>
      </c>
      <c r="E1523" s="1">
        <v>45383</v>
      </c>
      <c r="F1523">
        <v>58433.8</v>
      </c>
      <c r="G1523" s="2">
        <v>0</v>
      </c>
      <c r="H1523">
        <v>57228.78</v>
      </c>
      <c r="I1523">
        <v>0</v>
      </c>
      <c r="J1523" s="2">
        <v>881.07</v>
      </c>
      <c r="K1523" s="2">
        <v>1089.31</v>
      </c>
      <c r="L1523">
        <v>5.7500000000000002E-2</v>
      </c>
      <c r="M1523" s="2">
        <v>557.12</v>
      </c>
      <c r="N1523" s="2">
        <v>1205.02</v>
      </c>
      <c r="O1523">
        <v>0</v>
      </c>
      <c r="P1523">
        <v>0</v>
      </c>
      <c r="Q1523">
        <v>0</v>
      </c>
      <c r="R1523">
        <v>0</v>
      </c>
      <c r="S1523">
        <v>24.87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 s="2">
        <v>1560.37</v>
      </c>
      <c r="AR1523" s="2">
        <v>35.65</v>
      </c>
      <c r="AS1523">
        <v>0</v>
      </c>
      <c r="AT1523" s="2">
        <v>302.8</v>
      </c>
      <c r="AU1523">
        <v>0</v>
      </c>
      <c r="AV1523" s="2">
        <v>0</v>
      </c>
      <c r="AW1523" s="2">
        <v>0</v>
      </c>
      <c r="AX1523">
        <v>0</v>
      </c>
      <c r="AY1523">
        <v>0</v>
      </c>
      <c r="AZ1523">
        <v>3388.94</v>
      </c>
      <c r="BA1523">
        <v>1516.11</v>
      </c>
      <c r="BB1523">
        <v>0</v>
      </c>
      <c r="BC1523">
        <v>0</v>
      </c>
      <c r="BD1523">
        <v>2178.62</v>
      </c>
      <c r="BE1523">
        <v>0</v>
      </c>
      <c r="BF1523" t="s">
        <v>98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55864.07</v>
      </c>
      <c r="BO1523">
        <v>0</v>
      </c>
      <c r="BP1523">
        <v>0</v>
      </c>
      <c r="BQ1523">
        <v>0</v>
      </c>
      <c r="BR1523" t="s">
        <v>104</v>
      </c>
      <c r="BS1523" t="s">
        <v>100</v>
      </c>
      <c r="BT1523" t="s">
        <v>100</v>
      </c>
      <c r="BU1523" t="s">
        <v>100</v>
      </c>
      <c r="BV1523" t="s">
        <v>105</v>
      </c>
      <c r="BW1523" t="s">
        <v>100</v>
      </c>
      <c r="BX1523">
        <v>44697</v>
      </c>
      <c r="BY1523" t="s">
        <v>101</v>
      </c>
      <c r="BZ1523">
        <v>1701.6200000000001</v>
      </c>
      <c r="CA1523">
        <v>0</v>
      </c>
      <c r="CB1523">
        <v>0</v>
      </c>
      <c r="CC1523">
        <v>0</v>
      </c>
      <c r="CD1523" s="1">
        <v>45352</v>
      </c>
      <c r="CE1523" t="s">
        <v>97</v>
      </c>
      <c r="CF1523">
        <v>881.07</v>
      </c>
      <c r="CG1523">
        <v>5.7500000000000002E-2</v>
      </c>
      <c r="CH1523">
        <v>0</v>
      </c>
      <c r="CI1523">
        <v>0</v>
      </c>
      <c r="CJ1523">
        <v>57832.73</v>
      </c>
      <c r="CK1523">
        <v>763.98</v>
      </c>
      <c r="CL1523">
        <v>151.4</v>
      </c>
      <c r="CM1523">
        <v>0</v>
      </c>
      <c r="CS1523" s="2">
        <f t="shared" si="23"/>
        <v>0</v>
      </c>
      <c r="CT1523" s="2">
        <f>+SUM(AR1523:AS1523,AX1523:AY1523,AV1523:AW1523,)</f>
        <v>35.65</v>
      </c>
    </row>
    <row r="1524" spans="1:98" x14ac:dyDescent="0.25">
      <c r="A1524" t="s">
        <v>1635</v>
      </c>
      <c r="B1524" t="s">
        <v>96</v>
      </c>
      <c r="C1524">
        <v>2109556</v>
      </c>
      <c r="D1524" t="s">
        <v>97</v>
      </c>
      <c r="E1524" s="1">
        <v>45383</v>
      </c>
      <c r="F1524">
        <v>57697.8</v>
      </c>
      <c r="G1524" s="2">
        <v>399.74</v>
      </c>
      <c r="H1524">
        <v>57490.21</v>
      </c>
      <c r="I1524">
        <v>399.74</v>
      </c>
      <c r="J1524" s="2">
        <v>199.87</v>
      </c>
      <c r="K1524" s="2">
        <v>443.86</v>
      </c>
      <c r="L1524">
        <v>0.02</v>
      </c>
      <c r="M1524" s="2">
        <v>192.14999999999998</v>
      </c>
      <c r="N1524" s="2">
        <v>207.58999999999997</v>
      </c>
      <c r="O1524">
        <v>0</v>
      </c>
      <c r="P1524">
        <v>0</v>
      </c>
      <c r="Q1524">
        <v>0</v>
      </c>
      <c r="R1524">
        <v>0</v>
      </c>
      <c r="S1524">
        <v>24.35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 s="2">
        <v>325.59000000000003</v>
      </c>
      <c r="AR1524" s="2">
        <v>8.8800000000000008</v>
      </c>
      <c r="AS1524">
        <v>0</v>
      </c>
      <c r="AT1524" s="2">
        <v>1109.8599999999999</v>
      </c>
      <c r="AU1524">
        <v>0</v>
      </c>
      <c r="AV1524" s="2">
        <v>0</v>
      </c>
      <c r="AW1524" s="2">
        <v>0</v>
      </c>
      <c r="AX1524">
        <v>0</v>
      </c>
      <c r="AY1524">
        <v>-470.63</v>
      </c>
      <c r="AZ1524">
        <v>0</v>
      </c>
      <c r="BA1524">
        <v>439.27</v>
      </c>
      <c r="BB1524">
        <v>0</v>
      </c>
      <c r="BC1524">
        <v>0</v>
      </c>
      <c r="BD1524">
        <v>909.90000000000009</v>
      </c>
      <c r="BE1524">
        <v>22.36</v>
      </c>
      <c r="BF1524" t="s">
        <v>98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57983.25</v>
      </c>
      <c r="BO1524">
        <v>399.74</v>
      </c>
      <c r="BP1524">
        <v>0</v>
      </c>
      <c r="BQ1524">
        <v>399.74</v>
      </c>
      <c r="BR1524" t="s">
        <v>99</v>
      </c>
      <c r="BS1524" t="s">
        <v>100</v>
      </c>
      <c r="BT1524" t="s">
        <v>100</v>
      </c>
      <c r="BU1524" t="s">
        <v>100</v>
      </c>
      <c r="BV1524" t="s">
        <v>100</v>
      </c>
      <c r="BW1524" t="s">
        <v>100</v>
      </c>
      <c r="BX1524">
        <v>44802</v>
      </c>
      <c r="BY1524" t="s">
        <v>101</v>
      </c>
      <c r="BZ1524">
        <v>837.14</v>
      </c>
      <c r="CA1524">
        <v>0</v>
      </c>
      <c r="CB1524">
        <v>0</v>
      </c>
      <c r="CC1524">
        <v>0</v>
      </c>
      <c r="CD1524" s="1">
        <v>45352</v>
      </c>
      <c r="CE1524" t="s">
        <v>97</v>
      </c>
      <c r="CF1524">
        <v>199.87</v>
      </c>
      <c r="CG1524">
        <v>0.02</v>
      </c>
      <c r="CH1524">
        <v>399.74</v>
      </c>
      <c r="CI1524">
        <v>0</v>
      </c>
      <c r="CJ1524">
        <v>57993.83</v>
      </c>
      <c r="CK1524">
        <v>160.56</v>
      </c>
      <c r="CL1524">
        <v>554.92999999999995</v>
      </c>
      <c r="CM1524">
        <v>4.59</v>
      </c>
      <c r="CS1524" s="2">
        <f t="shared" si="23"/>
        <v>0</v>
      </c>
      <c r="CT1524" s="2">
        <f>+SUM(AR1524:AS1524,AX1524:AY1524,AV1524:AW1524,)</f>
        <v>-461.75</v>
      </c>
    </row>
    <row r="1525" spans="1:98" x14ac:dyDescent="0.25">
      <c r="A1525" t="s">
        <v>1636</v>
      </c>
      <c r="B1525" t="s">
        <v>96</v>
      </c>
      <c r="C1525">
        <v>2113183</v>
      </c>
      <c r="D1525" t="s">
        <v>97</v>
      </c>
      <c r="E1525" s="1">
        <v>45383</v>
      </c>
      <c r="F1525">
        <v>57516.73</v>
      </c>
      <c r="G1525" s="2">
        <v>0</v>
      </c>
      <c r="H1525">
        <v>57032.37</v>
      </c>
      <c r="I1525">
        <v>0</v>
      </c>
      <c r="J1525" s="2">
        <v>469.37</v>
      </c>
      <c r="K1525" s="2">
        <v>329.94</v>
      </c>
      <c r="L1525">
        <v>4.7500000000000001E-2</v>
      </c>
      <c r="M1525" s="2">
        <v>454.38</v>
      </c>
      <c r="N1525" s="2">
        <v>484.36</v>
      </c>
      <c r="O1525">
        <v>0</v>
      </c>
      <c r="P1525">
        <v>0</v>
      </c>
      <c r="Q1525">
        <v>0</v>
      </c>
      <c r="R1525">
        <v>0</v>
      </c>
      <c r="S1525">
        <v>24.32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 s="2">
        <v>3483.6</v>
      </c>
      <c r="AR1525" s="2">
        <v>8.19</v>
      </c>
      <c r="AS1525">
        <v>0</v>
      </c>
      <c r="AT1525" s="2">
        <v>40</v>
      </c>
      <c r="AU1525">
        <v>0</v>
      </c>
      <c r="AV1525" s="2">
        <v>0</v>
      </c>
      <c r="AW1525" s="2">
        <v>0</v>
      </c>
      <c r="AX1525">
        <v>0</v>
      </c>
      <c r="AY1525">
        <v>-520.36</v>
      </c>
      <c r="AZ1525">
        <v>0</v>
      </c>
      <c r="BA1525">
        <v>139.52000000000001</v>
      </c>
      <c r="BB1525">
        <v>0</v>
      </c>
      <c r="BC1525">
        <v>0</v>
      </c>
      <c r="BD1525">
        <v>659.88</v>
      </c>
      <c r="BE1525">
        <v>0</v>
      </c>
      <c r="BF1525" t="s">
        <v>98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56912.850000000006</v>
      </c>
      <c r="BO1525">
        <v>0</v>
      </c>
      <c r="BP1525">
        <v>0</v>
      </c>
      <c r="BQ1525">
        <v>0</v>
      </c>
      <c r="BR1525" t="s">
        <v>99</v>
      </c>
      <c r="BS1525" t="s">
        <v>100</v>
      </c>
      <c r="BT1525" t="s">
        <v>100</v>
      </c>
      <c r="BU1525" t="s">
        <v>100</v>
      </c>
      <c r="BV1525" t="s">
        <v>100</v>
      </c>
      <c r="BW1525" t="s">
        <v>100</v>
      </c>
      <c r="BX1525">
        <v>44802</v>
      </c>
      <c r="BY1525" t="s">
        <v>101</v>
      </c>
      <c r="BZ1525">
        <v>1426.5900000000001</v>
      </c>
      <c r="CA1525">
        <v>0</v>
      </c>
      <c r="CB1525">
        <v>0</v>
      </c>
      <c r="CC1525">
        <v>0</v>
      </c>
      <c r="CD1525" s="1">
        <v>45352</v>
      </c>
      <c r="CE1525" t="s">
        <v>97</v>
      </c>
      <c r="CF1525">
        <v>469.37</v>
      </c>
      <c r="CG1525">
        <v>4.7500000000000001E-2</v>
      </c>
      <c r="CH1525">
        <v>0</v>
      </c>
      <c r="CI1525">
        <v>0</v>
      </c>
      <c r="CJ1525">
        <v>57275.030000000006</v>
      </c>
      <c r="CK1525">
        <v>1739.5</v>
      </c>
      <c r="CL1525">
        <v>20</v>
      </c>
      <c r="CM1525">
        <v>190.42</v>
      </c>
      <c r="CS1525" s="2">
        <f t="shared" si="23"/>
        <v>0</v>
      </c>
      <c r="CT1525" s="2">
        <f>+SUM(AR1525:AS1525,AX1525:AY1525,AV1525:AW1525,)</f>
        <v>-512.16999999999996</v>
      </c>
    </row>
    <row r="1526" spans="1:98" x14ac:dyDescent="0.25">
      <c r="A1526" t="s">
        <v>1637</v>
      </c>
      <c r="B1526" t="s">
        <v>96</v>
      </c>
      <c r="C1526">
        <v>2119512</v>
      </c>
      <c r="D1526" t="s">
        <v>97</v>
      </c>
      <c r="E1526" s="1">
        <v>45413</v>
      </c>
      <c r="F1526">
        <v>57461.46</v>
      </c>
      <c r="G1526" s="2">
        <v>0</v>
      </c>
      <c r="H1526">
        <v>56979.66</v>
      </c>
      <c r="I1526">
        <v>0</v>
      </c>
      <c r="J1526" s="2">
        <v>527.61</v>
      </c>
      <c r="K1526" s="2">
        <v>229.57</v>
      </c>
      <c r="L1526">
        <v>0.06</v>
      </c>
      <c r="M1526" s="2">
        <v>573.42000000000007</v>
      </c>
      <c r="N1526" s="2">
        <v>481.8</v>
      </c>
      <c r="O1526">
        <v>0</v>
      </c>
      <c r="P1526">
        <v>0</v>
      </c>
      <c r="Q1526">
        <v>0</v>
      </c>
      <c r="R1526">
        <v>0</v>
      </c>
      <c r="S1526">
        <v>10.11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 s="2">
        <v>516.57999999999993</v>
      </c>
      <c r="AR1526" s="2">
        <v>8.7899999999999991</v>
      </c>
      <c r="AS1526">
        <v>0</v>
      </c>
      <c r="AT1526" s="2">
        <v>0</v>
      </c>
      <c r="AU1526">
        <v>0</v>
      </c>
      <c r="AV1526" s="2">
        <v>0</v>
      </c>
      <c r="AW1526" s="2">
        <v>0</v>
      </c>
      <c r="AX1526">
        <v>0</v>
      </c>
      <c r="AY1526">
        <v>-459.14</v>
      </c>
      <c r="AZ1526">
        <v>0</v>
      </c>
      <c r="BA1526">
        <v>0</v>
      </c>
      <c r="BB1526">
        <v>1308.32</v>
      </c>
      <c r="BC1526">
        <v>0</v>
      </c>
      <c r="BD1526">
        <v>459.14</v>
      </c>
      <c r="BE1526">
        <v>0</v>
      </c>
      <c r="BF1526" t="s">
        <v>98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58287.98</v>
      </c>
      <c r="BO1526">
        <v>0</v>
      </c>
      <c r="BP1526">
        <v>0</v>
      </c>
      <c r="BQ1526">
        <v>0</v>
      </c>
      <c r="BR1526" t="s">
        <v>99</v>
      </c>
      <c r="BS1526" t="s">
        <v>100</v>
      </c>
      <c r="BT1526" t="s">
        <v>100</v>
      </c>
      <c r="BU1526" t="s">
        <v>100</v>
      </c>
      <c r="BV1526" t="s">
        <v>100</v>
      </c>
      <c r="BW1526" t="s">
        <v>100</v>
      </c>
      <c r="BX1526">
        <v>44819</v>
      </c>
      <c r="BY1526" t="s">
        <v>101</v>
      </c>
      <c r="BZ1526">
        <v>1495.46</v>
      </c>
      <c r="CA1526">
        <v>0</v>
      </c>
      <c r="CB1526">
        <v>0</v>
      </c>
      <c r="CC1526">
        <v>0</v>
      </c>
      <c r="CD1526" s="1">
        <v>45383</v>
      </c>
      <c r="CE1526" t="s">
        <v>97</v>
      </c>
      <c r="CF1526">
        <v>527.61</v>
      </c>
      <c r="CG1526">
        <v>0.06</v>
      </c>
      <c r="CH1526">
        <v>0</v>
      </c>
      <c r="CI1526">
        <v>0</v>
      </c>
      <c r="CJ1526">
        <v>57221.159999999996</v>
      </c>
      <c r="CK1526">
        <v>255.99</v>
      </c>
      <c r="CL1526">
        <v>0</v>
      </c>
      <c r="CM1526">
        <v>1537.89</v>
      </c>
      <c r="CS1526" s="2">
        <f t="shared" si="23"/>
        <v>0</v>
      </c>
      <c r="CT1526" s="2">
        <f>+SUM(AR1526:AS1526,AX1526:AY1526,AV1526:AW1526,)</f>
        <v>-450.34999999999997</v>
      </c>
    </row>
    <row r="1527" spans="1:98" x14ac:dyDescent="0.25">
      <c r="A1527" t="s">
        <v>1638</v>
      </c>
      <c r="B1527" t="s">
        <v>96</v>
      </c>
      <c r="C1527">
        <v>1828737</v>
      </c>
      <c r="D1527" t="s">
        <v>97</v>
      </c>
      <c r="E1527" s="1">
        <v>45383</v>
      </c>
      <c r="F1527">
        <v>57191.8</v>
      </c>
      <c r="G1527" s="2">
        <v>0</v>
      </c>
      <c r="H1527">
        <v>57002.06</v>
      </c>
      <c r="I1527">
        <v>0</v>
      </c>
      <c r="J1527" s="2">
        <v>285.35000000000002</v>
      </c>
      <c r="K1527" s="2">
        <v>98.27</v>
      </c>
      <c r="L1527">
        <v>0.04</v>
      </c>
      <c r="M1527" s="2">
        <v>380.96</v>
      </c>
      <c r="N1527" s="2">
        <v>189.74</v>
      </c>
      <c r="O1527">
        <v>0</v>
      </c>
      <c r="P1527">
        <v>0</v>
      </c>
      <c r="Q1527">
        <v>0</v>
      </c>
      <c r="R1527">
        <v>0</v>
      </c>
      <c r="S1527">
        <v>9.1199999999999992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 s="2">
        <v>1815.32</v>
      </c>
      <c r="AR1527" s="2">
        <v>256.42</v>
      </c>
      <c r="AS1527">
        <v>0</v>
      </c>
      <c r="AT1527" s="2">
        <v>0</v>
      </c>
      <c r="AU1527">
        <v>0</v>
      </c>
      <c r="AV1527" s="2">
        <v>0</v>
      </c>
      <c r="AW1527" s="2">
        <v>0</v>
      </c>
      <c r="AX1527">
        <v>0</v>
      </c>
      <c r="AY1527">
        <v>-196.54</v>
      </c>
      <c r="AZ1527">
        <v>0</v>
      </c>
      <c r="BA1527">
        <v>0</v>
      </c>
      <c r="BB1527">
        <v>740.2</v>
      </c>
      <c r="BC1527">
        <v>0</v>
      </c>
      <c r="BD1527">
        <v>196.54</v>
      </c>
      <c r="BE1527">
        <v>0</v>
      </c>
      <c r="BF1527" t="s">
        <v>98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57742.259999999995</v>
      </c>
      <c r="BO1527">
        <v>0</v>
      </c>
      <c r="BP1527">
        <v>0</v>
      </c>
      <c r="BQ1527">
        <v>0</v>
      </c>
      <c r="BR1527" t="s">
        <v>99</v>
      </c>
      <c r="BS1527" t="s">
        <v>100</v>
      </c>
      <c r="BT1527" t="s">
        <v>100</v>
      </c>
      <c r="BU1527" t="s">
        <v>100</v>
      </c>
      <c r="BV1527" t="s">
        <v>100</v>
      </c>
      <c r="BW1527" t="s">
        <v>100</v>
      </c>
      <c r="BX1527">
        <v>44580</v>
      </c>
      <c r="BY1527" t="s">
        <v>101</v>
      </c>
      <c r="BZ1527">
        <v>501.69999999999993</v>
      </c>
      <c r="CA1527">
        <v>0</v>
      </c>
      <c r="CB1527">
        <v>0</v>
      </c>
      <c r="CC1527">
        <v>0</v>
      </c>
      <c r="CD1527" s="1">
        <v>45352</v>
      </c>
      <c r="CE1527" t="s">
        <v>97</v>
      </c>
      <c r="CF1527">
        <v>285.35000000000002</v>
      </c>
      <c r="CG1527">
        <v>0.04</v>
      </c>
      <c r="CH1527">
        <v>0</v>
      </c>
      <c r="CI1527">
        <v>0</v>
      </c>
      <c r="CJ1527">
        <v>57097.090000000004</v>
      </c>
      <c r="CK1527">
        <v>905.26</v>
      </c>
      <c r="CL1527">
        <v>0</v>
      </c>
      <c r="CM1527">
        <v>838.47</v>
      </c>
      <c r="CS1527" s="2">
        <f t="shared" si="23"/>
        <v>0</v>
      </c>
      <c r="CT1527" s="2">
        <f>+SUM(AR1527:AS1527,AX1527:AY1527,AV1527:AW1527,)</f>
        <v>59.880000000000024</v>
      </c>
    </row>
    <row r="1528" spans="1:98" x14ac:dyDescent="0.25">
      <c r="A1528" t="s">
        <v>1639</v>
      </c>
      <c r="B1528" t="s">
        <v>96</v>
      </c>
      <c r="C1528">
        <v>2082192</v>
      </c>
      <c r="D1528" t="s">
        <v>97</v>
      </c>
      <c r="E1528" s="1">
        <v>45383</v>
      </c>
      <c r="F1528">
        <v>57278.12</v>
      </c>
      <c r="G1528" s="2">
        <v>0</v>
      </c>
      <c r="H1528">
        <v>56673.11</v>
      </c>
      <c r="I1528">
        <v>0</v>
      </c>
      <c r="J1528" s="2">
        <v>588.14</v>
      </c>
      <c r="K1528" s="2">
        <v>428.29</v>
      </c>
      <c r="L1528">
        <v>0.06</v>
      </c>
      <c r="M1528" s="2">
        <v>571.27</v>
      </c>
      <c r="N1528" s="2">
        <v>605.01</v>
      </c>
      <c r="O1528">
        <v>0</v>
      </c>
      <c r="P1528">
        <v>0</v>
      </c>
      <c r="Q1528">
        <v>0</v>
      </c>
      <c r="R1528">
        <v>0</v>
      </c>
      <c r="S1528">
        <v>24.29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 s="2">
        <v>832.12</v>
      </c>
      <c r="AR1528" s="2">
        <v>8.42</v>
      </c>
      <c r="AS1528">
        <v>0</v>
      </c>
      <c r="AT1528" s="2">
        <v>120</v>
      </c>
      <c r="AU1528">
        <v>0</v>
      </c>
      <c r="AV1528" s="2">
        <v>0</v>
      </c>
      <c r="AW1528" s="2">
        <v>0</v>
      </c>
      <c r="AX1528">
        <v>1557.77</v>
      </c>
      <c r="AY1528">
        <v>-711.1</v>
      </c>
      <c r="AZ1528">
        <v>3111</v>
      </c>
      <c r="BA1528">
        <v>0</v>
      </c>
      <c r="BB1528">
        <v>846.67</v>
      </c>
      <c r="BC1528">
        <v>0</v>
      </c>
      <c r="BD1528">
        <v>711.1</v>
      </c>
      <c r="BE1528">
        <v>0</v>
      </c>
      <c r="BF1528" t="s">
        <v>98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57579.78</v>
      </c>
      <c r="BO1528">
        <v>0</v>
      </c>
      <c r="BP1528">
        <v>0</v>
      </c>
      <c r="BQ1528">
        <v>0</v>
      </c>
      <c r="BR1528" t="s">
        <v>99</v>
      </c>
      <c r="BS1528" t="s">
        <v>100</v>
      </c>
      <c r="BT1528" t="s">
        <v>100</v>
      </c>
      <c r="BU1528" t="s">
        <v>100</v>
      </c>
      <c r="BV1528" t="s">
        <v>100</v>
      </c>
      <c r="BW1528" t="s">
        <v>100</v>
      </c>
      <c r="BX1528">
        <v>44778</v>
      </c>
      <c r="BY1528" t="s">
        <v>101</v>
      </c>
      <c r="BZ1528">
        <v>296.89999999999986</v>
      </c>
      <c r="CA1528">
        <v>0</v>
      </c>
      <c r="CB1528">
        <v>0</v>
      </c>
      <c r="CC1528">
        <v>0</v>
      </c>
      <c r="CD1528" s="1">
        <v>45352</v>
      </c>
      <c r="CE1528" t="s">
        <v>97</v>
      </c>
      <c r="CF1528">
        <v>588.14</v>
      </c>
      <c r="CG1528">
        <v>0.06</v>
      </c>
      <c r="CH1528">
        <v>0</v>
      </c>
      <c r="CI1528">
        <v>0</v>
      </c>
      <c r="CJ1528">
        <v>56976.37</v>
      </c>
      <c r="CK1528">
        <v>413.76</v>
      </c>
      <c r="CL1528">
        <v>60</v>
      </c>
      <c r="CM1528">
        <v>1202.22</v>
      </c>
      <c r="CS1528" s="2">
        <f t="shared" si="23"/>
        <v>0</v>
      </c>
      <c r="CT1528" s="2">
        <f>+SUM(AR1528:AS1528,AX1528:AY1528,AV1528:AW1528,)</f>
        <v>855.09</v>
      </c>
    </row>
    <row r="1529" spans="1:98" x14ac:dyDescent="0.25">
      <c r="A1529" t="s">
        <v>1640</v>
      </c>
      <c r="B1529" t="s">
        <v>96</v>
      </c>
      <c r="C1529">
        <v>1976305</v>
      </c>
      <c r="D1529" t="s">
        <v>97</v>
      </c>
      <c r="E1529" s="1">
        <v>45354</v>
      </c>
      <c r="F1529">
        <v>56841.14</v>
      </c>
      <c r="G1529" s="2">
        <v>485.22</v>
      </c>
      <c r="H1529">
        <v>56806.07</v>
      </c>
      <c r="I1529">
        <v>485.22</v>
      </c>
      <c r="J1529" s="2">
        <v>485.22</v>
      </c>
      <c r="K1529" s="2">
        <v>143.44999999999999</v>
      </c>
      <c r="L1529">
        <v>9.8750000000000004E-2</v>
      </c>
      <c r="M1529" s="2">
        <v>935.37</v>
      </c>
      <c r="N1529" s="2">
        <v>35.07</v>
      </c>
      <c r="O1529">
        <v>0</v>
      </c>
      <c r="P1529">
        <v>0</v>
      </c>
      <c r="Q1529">
        <v>0</v>
      </c>
      <c r="R1529">
        <v>0</v>
      </c>
      <c r="S1529">
        <v>10.96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 s="2">
        <v>1112.6500000000001</v>
      </c>
      <c r="AR1529" s="2">
        <v>11.82</v>
      </c>
      <c r="AS1529">
        <v>0</v>
      </c>
      <c r="AT1529" s="2">
        <v>948.56</v>
      </c>
      <c r="AU1529">
        <v>0</v>
      </c>
      <c r="AV1529" s="2">
        <v>31.95</v>
      </c>
      <c r="AW1529" s="2">
        <v>0</v>
      </c>
      <c r="AX1529">
        <v>0</v>
      </c>
      <c r="AY1529">
        <v>0</v>
      </c>
      <c r="AZ1529">
        <v>120.44</v>
      </c>
      <c r="BA1529">
        <v>377.73</v>
      </c>
      <c r="BB1529">
        <v>0</v>
      </c>
      <c r="BC1529">
        <v>0</v>
      </c>
      <c r="BD1529">
        <v>262.5</v>
      </c>
      <c r="BE1529">
        <v>0</v>
      </c>
      <c r="BF1529" t="s">
        <v>98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57387.839999999997</v>
      </c>
      <c r="BO1529">
        <v>485.22</v>
      </c>
      <c r="BP1529">
        <v>0</v>
      </c>
      <c r="BQ1529">
        <v>485.22</v>
      </c>
      <c r="BR1529" t="s">
        <v>99</v>
      </c>
      <c r="BS1529" t="s">
        <v>100</v>
      </c>
      <c r="BT1529" t="s">
        <v>100</v>
      </c>
      <c r="BU1529" t="s">
        <v>100</v>
      </c>
      <c r="BV1529" t="s">
        <v>100</v>
      </c>
      <c r="BW1529" t="s">
        <v>100</v>
      </c>
      <c r="BX1529">
        <v>44728</v>
      </c>
      <c r="BY1529" t="s">
        <v>101</v>
      </c>
      <c r="BZ1529">
        <v>915.71</v>
      </c>
      <c r="CA1529">
        <v>0</v>
      </c>
      <c r="CB1529">
        <v>0</v>
      </c>
      <c r="CC1529">
        <v>0</v>
      </c>
      <c r="CD1529" s="1">
        <v>45354</v>
      </c>
      <c r="CE1529" t="s">
        <v>97</v>
      </c>
      <c r="CF1529">
        <v>485.22</v>
      </c>
      <c r="CG1529">
        <v>9.8750000000000004E-2</v>
      </c>
      <c r="CH1529">
        <v>485.22</v>
      </c>
      <c r="CI1529">
        <v>0</v>
      </c>
      <c r="CJ1529">
        <v>57291.29</v>
      </c>
      <c r="CK1529">
        <v>553.03</v>
      </c>
      <c r="CL1529">
        <v>474.28</v>
      </c>
      <c r="CM1529">
        <v>0</v>
      </c>
      <c r="CS1529" s="2">
        <f t="shared" si="23"/>
        <v>0</v>
      </c>
      <c r="CT1529" s="2">
        <f>+SUM(AR1529:AS1529,AX1529:AY1529,AV1529:AW1529,)</f>
        <v>43.769999999999996</v>
      </c>
    </row>
    <row r="1530" spans="1:98" x14ac:dyDescent="0.25">
      <c r="A1530" t="s">
        <v>1641</v>
      </c>
      <c r="B1530" t="s">
        <v>96</v>
      </c>
      <c r="C1530">
        <v>2120074</v>
      </c>
      <c r="D1530" t="s">
        <v>97</v>
      </c>
      <c r="E1530" s="1">
        <v>45383</v>
      </c>
      <c r="F1530">
        <v>56737.65</v>
      </c>
      <c r="G1530" s="2">
        <v>2613.75</v>
      </c>
      <c r="H1530">
        <v>56589.7</v>
      </c>
      <c r="I1530">
        <v>2613.75</v>
      </c>
      <c r="J1530" s="2">
        <v>209.82</v>
      </c>
      <c r="K1530" s="2">
        <v>197.11</v>
      </c>
      <c r="L1530">
        <v>2.8750000000000001E-2</v>
      </c>
      <c r="M1530" s="2">
        <v>271.69</v>
      </c>
      <c r="N1530" s="2">
        <v>147.94999999999999</v>
      </c>
      <c r="O1530">
        <v>0</v>
      </c>
      <c r="P1530">
        <v>0</v>
      </c>
      <c r="Q1530">
        <v>0</v>
      </c>
      <c r="R1530">
        <v>0</v>
      </c>
      <c r="S1530">
        <v>10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 s="2">
        <v>471.45</v>
      </c>
      <c r="AR1530" s="2">
        <v>6.9399999999999995</v>
      </c>
      <c r="AS1530">
        <v>0</v>
      </c>
      <c r="AT1530" s="2">
        <v>0</v>
      </c>
      <c r="AU1530">
        <v>0</v>
      </c>
      <c r="AV1530" s="2">
        <v>0</v>
      </c>
      <c r="AW1530" s="2">
        <v>0</v>
      </c>
      <c r="AX1530">
        <v>0</v>
      </c>
      <c r="AY1530">
        <v>0</v>
      </c>
      <c r="AZ1530">
        <v>774.69</v>
      </c>
      <c r="BA1530">
        <v>269.41000000000003</v>
      </c>
      <c r="BB1530">
        <v>0</v>
      </c>
      <c r="BC1530">
        <v>0</v>
      </c>
      <c r="BD1530">
        <v>394.22</v>
      </c>
      <c r="BE1530">
        <v>0</v>
      </c>
      <c r="BF1530" t="s">
        <v>98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58934.039999999994</v>
      </c>
      <c r="BO1530">
        <v>2613.75</v>
      </c>
      <c r="BP1530">
        <v>0</v>
      </c>
      <c r="BQ1530">
        <v>2613.75</v>
      </c>
      <c r="BR1530" t="s">
        <v>99</v>
      </c>
      <c r="BS1530" t="s">
        <v>100</v>
      </c>
      <c r="BT1530" t="s">
        <v>100</v>
      </c>
      <c r="BU1530" t="s">
        <v>100</v>
      </c>
      <c r="BV1530" t="s">
        <v>100</v>
      </c>
      <c r="BW1530" t="s">
        <v>100</v>
      </c>
      <c r="BX1530">
        <v>44817</v>
      </c>
      <c r="BY1530" t="s">
        <v>101</v>
      </c>
      <c r="BZ1530">
        <v>402.7</v>
      </c>
      <c r="CA1530">
        <v>0</v>
      </c>
      <c r="CB1530">
        <v>0</v>
      </c>
      <c r="CC1530">
        <v>0</v>
      </c>
      <c r="CD1530" s="1">
        <v>45352</v>
      </c>
      <c r="CE1530" t="s">
        <v>97</v>
      </c>
      <c r="CF1530">
        <v>209.82</v>
      </c>
      <c r="CG1530">
        <v>2.8750000000000001E-2</v>
      </c>
      <c r="CH1530">
        <v>2613.75</v>
      </c>
      <c r="CI1530">
        <v>0</v>
      </c>
      <c r="CJ1530">
        <v>59277.51</v>
      </c>
      <c r="CK1530">
        <v>233.47</v>
      </c>
      <c r="CL1530">
        <v>0</v>
      </c>
      <c r="CM1530">
        <v>0</v>
      </c>
      <c r="CS1530" s="2">
        <f t="shared" si="23"/>
        <v>0</v>
      </c>
      <c r="CT1530" s="2">
        <f>+SUM(AR1530:AS1530,AX1530:AY1530,AV1530:AW1530,)</f>
        <v>6.9399999999999995</v>
      </c>
    </row>
    <row r="1531" spans="1:98" x14ac:dyDescent="0.25">
      <c r="A1531" t="s">
        <v>1642</v>
      </c>
      <c r="B1531" t="s">
        <v>96</v>
      </c>
      <c r="C1531">
        <v>1971324</v>
      </c>
      <c r="D1531" t="s">
        <v>97</v>
      </c>
      <c r="E1531" s="1">
        <v>45407</v>
      </c>
      <c r="F1531">
        <v>56740.82</v>
      </c>
      <c r="G1531" s="2">
        <v>0</v>
      </c>
      <c r="H1531">
        <v>55842.28</v>
      </c>
      <c r="I1531">
        <v>0</v>
      </c>
      <c r="J1531" s="2">
        <v>830.46</v>
      </c>
      <c r="K1531" s="2">
        <v>68.150000000000006</v>
      </c>
      <c r="L1531">
        <v>7.5999999999999998E-2</v>
      </c>
      <c r="M1531" s="2">
        <v>762.38000000000011</v>
      </c>
      <c r="N1531" s="2">
        <v>898.54</v>
      </c>
      <c r="O1531">
        <v>0</v>
      </c>
      <c r="P1531">
        <v>0</v>
      </c>
      <c r="Q1531">
        <v>0</v>
      </c>
      <c r="R1531">
        <v>0</v>
      </c>
      <c r="S1531">
        <v>24.23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 s="2">
        <v>977.55</v>
      </c>
      <c r="AR1531" s="2">
        <v>4.84</v>
      </c>
      <c r="AS1531">
        <v>0</v>
      </c>
      <c r="AT1531" s="2">
        <v>80</v>
      </c>
      <c r="AU1531">
        <v>0</v>
      </c>
      <c r="AV1531" s="2">
        <v>0</v>
      </c>
      <c r="AW1531" s="2">
        <v>0</v>
      </c>
      <c r="AX1531">
        <v>0</v>
      </c>
      <c r="AY1531">
        <v>0</v>
      </c>
      <c r="AZ1531">
        <v>136.30000000000001</v>
      </c>
      <c r="BA1531">
        <v>136.30000000000001</v>
      </c>
      <c r="BB1531">
        <v>0</v>
      </c>
      <c r="BC1531">
        <v>0</v>
      </c>
      <c r="BD1531">
        <v>136.30000000000001</v>
      </c>
      <c r="BE1531">
        <v>0</v>
      </c>
      <c r="BF1531" t="s">
        <v>98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55745.979999999996</v>
      </c>
      <c r="BO1531">
        <v>0</v>
      </c>
      <c r="BP1531">
        <v>0</v>
      </c>
      <c r="BQ1531">
        <v>0</v>
      </c>
      <c r="BR1531" t="s">
        <v>612</v>
      </c>
      <c r="BS1531" t="s">
        <v>105</v>
      </c>
      <c r="BT1531" t="s">
        <v>100</v>
      </c>
      <c r="BU1531" t="s">
        <v>100</v>
      </c>
      <c r="BV1531" t="s">
        <v>100</v>
      </c>
      <c r="BW1531" t="s">
        <v>100</v>
      </c>
      <c r="BX1531">
        <v>44697</v>
      </c>
      <c r="BY1531" t="s">
        <v>101</v>
      </c>
      <c r="BZ1531">
        <v>1631.8500000000001</v>
      </c>
      <c r="CA1531">
        <v>0</v>
      </c>
      <c r="CB1531">
        <v>0</v>
      </c>
      <c r="CC1531">
        <v>0</v>
      </c>
      <c r="CD1531" s="1">
        <v>45376</v>
      </c>
      <c r="CE1531" t="s">
        <v>97</v>
      </c>
      <c r="CF1531">
        <v>830.46</v>
      </c>
      <c r="CG1531">
        <v>7.5999999999999998E-2</v>
      </c>
      <c r="CH1531">
        <v>0</v>
      </c>
      <c r="CI1531">
        <v>0</v>
      </c>
      <c r="CJ1531">
        <v>56263.83</v>
      </c>
      <c r="CK1531">
        <v>487.57</v>
      </c>
      <c r="CL1531">
        <v>40</v>
      </c>
      <c r="CM1531">
        <v>0</v>
      </c>
      <c r="CS1531" s="2">
        <f t="shared" si="23"/>
        <v>0</v>
      </c>
      <c r="CT1531" s="2">
        <f>+SUM(AR1531:AS1531,AX1531:AY1531,AV1531:AW1531,)</f>
        <v>4.84</v>
      </c>
    </row>
    <row r="1532" spans="1:98" x14ac:dyDescent="0.25">
      <c r="A1532" t="s">
        <v>1643</v>
      </c>
      <c r="B1532" t="s">
        <v>96</v>
      </c>
      <c r="C1532">
        <v>2120022</v>
      </c>
      <c r="D1532" t="s">
        <v>97</v>
      </c>
      <c r="E1532" s="1">
        <v>45383</v>
      </c>
      <c r="F1532">
        <v>56227.76</v>
      </c>
      <c r="G1532" s="2">
        <v>468.77</v>
      </c>
      <c r="H1532">
        <v>56003.91</v>
      </c>
      <c r="I1532">
        <v>468.77</v>
      </c>
      <c r="J1532" s="2">
        <v>281.61</v>
      </c>
      <c r="K1532" s="2">
        <v>219.59</v>
      </c>
      <c r="L1532">
        <v>3.6249999999999998E-2</v>
      </c>
      <c r="M1532" s="2">
        <v>339.37</v>
      </c>
      <c r="N1532" s="2">
        <v>223.85000000000002</v>
      </c>
      <c r="O1532">
        <v>0</v>
      </c>
      <c r="P1532">
        <v>0</v>
      </c>
      <c r="Q1532">
        <v>0</v>
      </c>
      <c r="R1532">
        <v>0</v>
      </c>
      <c r="S1532">
        <v>9.9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 s="2">
        <v>493.81</v>
      </c>
      <c r="AR1532" s="2">
        <v>6.4399999999999995</v>
      </c>
      <c r="AS1532">
        <v>0</v>
      </c>
      <c r="AT1532" s="2">
        <v>0</v>
      </c>
      <c r="AU1532">
        <v>0</v>
      </c>
      <c r="AV1532" s="2">
        <v>0</v>
      </c>
      <c r="AW1532" s="2">
        <v>0</v>
      </c>
      <c r="AX1532">
        <v>0</v>
      </c>
      <c r="AY1532">
        <v>0</v>
      </c>
      <c r="AZ1532">
        <v>726.5</v>
      </c>
      <c r="BA1532">
        <v>730.16</v>
      </c>
      <c r="BB1532">
        <v>0</v>
      </c>
      <c r="BC1532">
        <v>0</v>
      </c>
      <c r="BD1532">
        <v>439.18</v>
      </c>
      <c r="BE1532">
        <v>0</v>
      </c>
      <c r="BF1532" t="s">
        <v>98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55742.52</v>
      </c>
      <c r="BO1532">
        <v>468.77</v>
      </c>
      <c r="BP1532">
        <v>0</v>
      </c>
      <c r="BQ1532">
        <v>468.77</v>
      </c>
      <c r="BR1532" t="s">
        <v>99</v>
      </c>
      <c r="BS1532" t="s">
        <v>100</v>
      </c>
      <c r="BT1532" t="s">
        <v>100</v>
      </c>
      <c r="BU1532" t="s">
        <v>100</v>
      </c>
      <c r="BV1532" t="s">
        <v>100</v>
      </c>
      <c r="BW1532" t="s">
        <v>100</v>
      </c>
      <c r="BX1532">
        <v>44819</v>
      </c>
      <c r="BY1532" t="s">
        <v>101</v>
      </c>
      <c r="BZ1532">
        <v>546.88000000000011</v>
      </c>
      <c r="CA1532">
        <v>0</v>
      </c>
      <c r="CB1532">
        <v>0</v>
      </c>
      <c r="CC1532">
        <v>0</v>
      </c>
      <c r="CD1532" s="1">
        <v>45352</v>
      </c>
      <c r="CE1532" t="s">
        <v>97</v>
      </c>
      <c r="CF1532">
        <v>281.61</v>
      </c>
      <c r="CG1532">
        <v>3.6249999999999998E-2</v>
      </c>
      <c r="CH1532">
        <v>468.77</v>
      </c>
      <c r="CI1532">
        <v>0</v>
      </c>
      <c r="CJ1532">
        <v>56584.77</v>
      </c>
      <c r="CK1532">
        <v>244.9</v>
      </c>
      <c r="CL1532">
        <v>0</v>
      </c>
      <c r="CM1532">
        <v>0</v>
      </c>
      <c r="CS1532" s="2">
        <f t="shared" si="23"/>
        <v>0</v>
      </c>
      <c r="CT1532" s="2">
        <f>+SUM(AR1532:AS1532,AX1532:AY1532,AV1532:AW1532,)</f>
        <v>6.4399999999999995</v>
      </c>
    </row>
    <row r="1533" spans="1:98" x14ac:dyDescent="0.25">
      <c r="A1533" t="s">
        <v>1644</v>
      </c>
      <c r="B1533" t="s">
        <v>96</v>
      </c>
      <c r="C1533">
        <v>1975964</v>
      </c>
      <c r="D1533" t="s">
        <v>97</v>
      </c>
      <c r="E1533" s="1">
        <v>45383</v>
      </c>
      <c r="F1533">
        <v>56297.63</v>
      </c>
      <c r="G1533" s="2">
        <v>2463</v>
      </c>
      <c r="H1533">
        <v>55870.69</v>
      </c>
      <c r="I1533">
        <v>2463</v>
      </c>
      <c r="J1533" s="2">
        <v>535.4</v>
      </c>
      <c r="K1533" s="2">
        <v>349.23</v>
      </c>
      <c r="L1533">
        <v>6.8750000000000006E-2</v>
      </c>
      <c r="M1533" s="2">
        <v>643.86</v>
      </c>
      <c r="N1533" s="2">
        <v>426.94000000000005</v>
      </c>
      <c r="O1533">
        <v>0</v>
      </c>
      <c r="P1533">
        <v>0</v>
      </c>
      <c r="Q1533">
        <v>0</v>
      </c>
      <c r="R1533">
        <v>0</v>
      </c>
      <c r="S1533">
        <v>10.84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 s="2">
        <v>2042.44</v>
      </c>
      <c r="AR1533" s="2">
        <v>56.750000000000007</v>
      </c>
      <c r="AS1533">
        <v>0</v>
      </c>
      <c r="AT1533" s="2">
        <v>4024.52</v>
      </c>
      <c r="AU1533">
        <v>0</v>
      </c>
      <c r="AV1533" s="2">
        <v>0</v>
      </c>
      <c r="AW1533" s="2">
        <v>0</v>
      </c>
      <c r="AX1533">
        <v>623.59</v>
      </c>
      <c r="AY1533">
        <v>-718.46</v>
      </c>
      <c r="AZ1533">
        <v>623.59</v>
      </c>
      <c r="BA1533">
        <v>0</v>
      </c>
      <c r="BB1533">
        <v>1844.42</v>
      </c>
      <c r="BC1533">
        <v>0</v>
      </c>
      <c r="BD1533">
        <v>718.46</v>
      </c>
      <c r="BE1533">
        <v>78.290000000000006</v>
      </c>
      <c r="BF1533" t="s">
        <v>98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62112.08</v>
      </c>
      <c r="BO1533">
        <v>2463</v>
      </c>
      <c r="BP1533">
        <v>0</v>
      </c>
      <c r="BQ1533">
        <v>2463</v>
      </c>
      <c r="BR1533" t="s">
        <v>99</v>
      </c>
      <c r="BS1533" t="s">
        <v>100</v>
      </c>
      <c r="BT1533" t="s">
        <v>100</v>
      </c>
      <c r="BU1533" t="s">
        <v>100</v>
      </c>
      <c r="BV1533" t="s">
        <v>100</v>
      </c>
      <c r="BW1533" t="s">
        <v>100</v>
      </c>
      <c r="BX1533">
        <v>44728</v>
      </c>
      <c r="BY1533" t="s">
        <v>101</v>
      </c>
      <c r="BZ1533">
        <v>1098.0800000000002</v>
      </c>
      <c r="CA1533">
        <v>0</v>
      </c>
      <c r="CB1533">
        <v>0</v>
      </c>
      <c r="CC1533">
        <v>0</v>
      </c>
      <c r="CD1533" s="1">
        <v>45352</v>
      </c>
      <c r="CE1533" t="s">
        <v>97</v>
      </c>
      <c r="CF1533">
        <v>535.4</v>
      </c>
      <c r="CG1533">
        <v>6.8750000000000006E-2</v>
      </c>
      <c r="CH1533">
        <v>2463</v>
      </c>
      <c r="CI1533">
        <v>0</v>
      </c>
      <c r="CJ1533">
        <v>58547.77</v>
      </c>
      <c r="CK1533">
        <v>1018.69</v>
      </c>
      <c r="CL1533">
        <v>2012.26</v>
      </c>
      <c r="CM1533">
        <v>1590.06</v>
      </c>
      <c r="CS1533" s="2">
        <f t="shared" si="23"/>
        <v>0</v>
      </c>
      <c r="CT1533" s="2">
        <f>+SUM(AR1533:AS1533,AX1533:AY1533,AV1533:AW1533,)</f>
        <v>-38.120000000000005</v>
      </c>
    </row>
    <row r="1534" spans="1:98" x14ac:dyDescent="0.25">
      <c r="A1534" t="s">
        <v>1645</v>
      </c>
      <c r="B1534" t="s">
        <v>96</v>
      </c>
      <c r="C1534">
        <v>1829610</v>
      </c>
      <c r="D1534" t="s">
        <v>97</v>
      </c>
      <c r="E1534" s="1">
        <v>45383</v>
      </c>
      <c r="F1534">
        <v>56100.94</v>
      </c>
      <c r="G1534" s="2">
        <v>3208.27</v>
      </c>
      <c r="H1534">
        <v>55827.82</v>
      </c>
      <c r="I1534">
        <v>3208.27</v>
      </c>
      <c r="J1534" s="2">
        <v>273.42</v>
      </c>
      <c r="K1534" s="2">
        <v>227.38</v>
      </c>
      <c r="L1534">
        <v>0.04</v>
      </c>
      <c r="M1534" s="2">
        <v>373.72</v>
      </c>
      <c r="N1534" s="2">
        <v>273.12</v>
      </c>
      <c r="O1534">
        <v>100</v>
      </c>
      <c r="P1534">
        <v>0</v>
      </c>
      <c r="Q1534">
        <v>0</v>
      </c>
      <c r="R1534">
        <v>0</v>
      </c>
      <c r="S1534">
        <v>8.9400000000000013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 s="2">
        <v>1002</v>
      </c>
      <c r="AR1534" s="2">
        <v>8</v>
      </c>
      <c r="AS1534">
        <v>0</v>
      </c>
      <c r="AT1534" s="2">
        <v>0</v>
      </c>
      <c r="AU1534">
        <v>0</v>
      </c>
      <c r="AV1534" s="2">
        <v>0</v>
      </c>
      <c r="AW1534" s="2">
        <v>0</v>
      </c>
      <c r="AX1534">
        <v>0</v>
      </c>
      <c r="AY1534">
        <v>0</v>
      </c>
      <c r="AZ1534">
        <v>1977.48</v>
      </c>
      <c r="BA1534">
        <v>316.56</v>
      </c>
      <c r="BB1534">
        <v>0</v>
      </c>
      <c r="BC1534">
        <v>0</v>
      </c>
      <c r="BD1534">
        <v>454.76</v>
      </c>
      <c r="BE1534">
        <v>0</v>
      </c>
      <c r="BF1534" t="s">
        <v>98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58719.53</v>
      </c>
      <c r="BO1534">
        <v>3208.27</v>
      </c>
      <c r="BP1534">
        <v>0</v>
      </c>
      <c r="BQ1534">
        <v>3208.27</v>
      </c>
      <c r="BR1534" t="s">
        <v>99</v>
      </c>
      <c r="BS1534" t="s">
        <v>100</v>
      </c>
      <c r="BT1534" t="s">
        <v>100</v>
      </c>
      <c r="BU1534" t="s">
        <v>100</v>
      </c>
      <c r="BV1534" t="s">
        <v>100</v>
      </c>
      <c r="BW1534" t="s">
        <v>100</v>
      </c>
      <c r="BX1534">
        <v>44580</v>
      </c>
      <c r="BY1534" t="s">
        <v>101</v>
      </c>
      <c r="BZ1534">
        <v>629.9</v>
      </c>
      <c r="CA1534">
        <v>0</v>
      </c>
      <c r="CB1534">
        <v>0</v>
      </c>
      <c r="CC1534">
        <v>0</v>
      </c>
      <c r="CD1534" s="1">
        <v>45352</v>
      </c>
      <c r="CE1534" t="s">
        <v>97</v>
      </c>
      <c r="CF1534">
        <v>273.42</v>
      </c>
      <c r="CG1534">
        <v>0.04</v>
      </c>
      <c r="CH1534">
        <v>3208.27</v>
      </c>
      <c r="CI1534">
        <v>0</v>
      </c>
      <c r="CJ1534">
        <v>59222.79</v>
      </c>
      <c r="CK1534">
        <v>498.1</v>
      </c>
      <c r="CL1534">
        <v>0</v>
      </c>
      <c r="CM1534">
        <v>0</v>
      </c>
      <c r="CS1534" s="2">
        <f t="shared" si="23"/>
        <v>0</v>
      </c>
      <c r="CT1534" s="2">
        <f>+SUM(AR1534:AS1534,AX1534:AY1534,AV1534:AW1534,)</f>
        <v>8</v>
      </c>
    </row>
    <row r="1535" spans="1:98" x14ac:dyDescent="0.25">
      <c r="A1535" t="s">
        <v>1646</v>
      </c>
      <c r="B1535" t="s">
        <v>96</v>
      </c>
      <c r="C1535">
        <v>1829416</v>
      </c>
      <c r="D1535" t="s">
        <v>97</v>
      </c>
      <c r="E1535" s="1">
        <v>45383</v>
      </c>
      <c r="F1535">
        <v>56147.22</v>
      </c>
      <c r="G1535" s="2">
        <v>12583.16</v>
      </c>
      <c r="H1535">
        <v>55792.82</v>
      </c>
      <c r="I1535">
        <v>12583.16</v>
      </c>
      <c r="J1535" s="2">
        <v>410.78</v>
      </c>
      <c r="K1535" s="2">
        <v>272.63</v>
      </c>
      <c r="L1535">
        <v>0.05</v>
      </c>
      <c r="M1535" s="2">
        <v>467.15999999999997</v>
      </c>
      <c r="N1535" s="2">
        <v>354.4</v>
      </c>
      <c r="O1535">
        <v>0</v>
      </c>
      <c r="P1535">
        <v>0</v>
      </c>
      <c r="Q1535">
        <v>0</v>
      </c>
      <c r="R1535">
        <v>0</v>
      </c>
      <c r="S1535">
        <v>8.9400000000000013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 s="2">
        <v>906.71</v>
      </c>
      <c r="AR1535" s="2">
        <v>8.86</v>
      </c>
      <c r="AS1535">
        <v>0</v>
      </c>
      <c r="AT1535" s="2">
        <v>26</v>
      </c>
      <c r="AU1535">
        <v>0</v>
      </c>
      <c r="AV1535" s="2">
        <v>0</v>
      </c>
      <c r="AW1535" s="2">
        <v>0</v>
      </c>
      <c r="AX1535">
        <v>0</v>
      </c>
      <c r="AY1535">
        <v>0</v>
      </c>
      <c r="AZ1535">
        <v>0</v>
      </c>
      <c r="BA1535">
        <v>1601.19</v>
      </c>
      <c r="BB1535">
        <v>0</v>
      </c>
      <c r="BC1535">
        <v>0</v>
      </c>
      <c r="BD1535">
        <v>545.26</v>
      </c>
      <c r="BE1535">
        <v>0</v>
      </c>
      <c r="BF1535" t="s">
        <v>98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66787.789999999994</v>
      </c>
      <c r="BO1535">
        <v>12583.16</v>
      </c>
      <c r="BP1535">
        <v>0</v>
      </c>
      <c r="BQ1535">
        <v>12583.16</v>
      </c>
      <c r="BR1535" t="s">
        <v>99</v>
      </c>
      <c r="BS1535" t="s">
        <v>100</v>
      </c>
      <c r="BT1535" t="s">
        <v>100</v>
      </c>
      <c r="BU1535" t="s">
        <v>100</v>
      </c>
      <c r="BV1535" t="s">
        <v>100</v>
      </c>
      <c r="BW1535" t="s">
        <v>100</v>
      </c>
      <c r="BX1535">
        <v>44580</v>
      </c>
      <c r="BY1535" t="s">
        <v>101</v>
      </c>
      <c r="BZ1535">
        <v>803.76</v>
      </c>
      <c r="CA1535">
        <v>0</v>
      </c>
      <c r="CB1535">
        <v>0</v>
      </c>
      <c r="CC1535">
        <v>0</v>
      </c>
      <c r="CD1535" s="1">
        <v>45352</v>
      </c>
      <c r="CE1535" t="s">
        <v>97</v>
      </c>
      <c r="CF1535">
        <v>410.78</v>
      </c>
      <c r="CG1535">
        <v>0.05</v>
      </c>
      <c r="CH1535">
        <v>12583.16</v>
      </c>
      <c r="CI1535">
        <v>0</v>
      </c>
      <c r="CJ1535">
        <v>68553.55</v>
      </c>
      <c r="CK1535">
        <v>450.43</v>
      </c>
      <c r="CL1535">
        <v>13</v>
      </c>
      <c r="CM1535">
        <v>0</v>
      </c>
      <c r="CS1535" s="2">
        <f t="shared" si="23"/>
        <v>0</v>
      </c>
      <c r="CT1535" s="2">
        <f>+SUM(AR1535:AS1535,AX1535:AY1535,AV1535:AW1535,)</f>
        <v>8.86</v>
      </c>
    </row>
    <row r="1536" spans="1:98" x14ac:dyDescent="0.25">
      <c r="A1536" t="s">
        <v>1647</v>
      </c>
      <c r="B1536" t="s">
        <v>96</v>
      </c>
      <c r="C1536">
        <v>1564318</v>
      </c>
      <c r="D1536" t="s">
        <v>121</v>
      </c>
      <c r="E1536" s="1">
        <v>45352</v>
      </c>
      <c r="F1536">
        <v>55921.59</v>
      </c>
      <c r="G1536" s="2">
        <v>0</v>
      </c>
      <c r="H1536">
        <v>55875.22</v>
      </c>
      <c r="I1536">
        <v>0</v>
      </c>
      <c r="J1536" s="2">
        <v>325.98</v>
      </c>
      <c r="K1536" s="2">
        <v>59.56</v>
      </c>
      <c r="L1536">
        <v>0.06</v>
      </c>
      <c r="M1536" s="2">
        <v>279.61</v>
      </c>
      <c r="N1536" s="2">
        <v>46.37</v>
      </c>
      <c r="O1536">
        <v>0</v>
      </c>
      <c r="P1536">
        <v>0</v>
      </c>
      <c r="Q1536">
        <v>0</v>
      </c>
      <c r="R1536">
        <v>0</v>
      </c>
      <c r="S1536">
        <v>24.2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 s="2">
        <v>2436.6499999999996</v>
      </c>
      <c r="AR1536" s="2">
        <v>20.61</v>
      </c>
      <c r="AS1536">
        <v>0</v>
      </c>
      <c r="AT1536" s="2">
        <v>91.08</v>
      </c>
      <c r="AU1536">
        <v>0</v>
      </c>
      <c r="AV1536" s="2">
        <v>0</v>
      </c>
      <c r="AW1536" s="2">
        <v>0</v>
      </c>
      <c r="AX1536">
        <v>0</v>
      </c>
      <c r="AY1536">
        <v>0</v>
      </c>
      <c r="AZ1536">
        <v>53.96</v>
      </c>
      <c r="BA1536">
        <v>128.30000000000001</v>
      </c>
      <c r="BB1536">
        <v>0</v>
      </c>
      <c r="BC1536">
        <v>0</v>
      </c>
      <c r="BD1536">
        <v>59.56</v>
      </c>
      <c r="BE1536">
        <v>0</v>
      </c>
      <c r="BF1536" t="s">
        <v>98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56072.07</v>
      </c>
      <c r="BO1536">
        <v>0</v>
      </c>
      <c r="BP1536">
        <v>0</v>
      </c>
      <c r="BQ1536">
        <v>0</v>
      </c>
      <c r="BR1536" t="s">
        <v>99</v>
      </c>
      <c r="BS1536" t="s">
        <v>100</v>
      </c>
      <c r="BT1536" t="s">
        <v>100</v>
      </c>
      <c r="BU1536" t="s">
        <v>100</v>
      </c>
      <c r="BV1536" t="s">
        <v>100</v>
      </c>
      <c r="BW1536" t="s">
        <v>100</v>
      </c>
      <c r="BX1536">
        <v>44721</v>
      </c>
      <c r="BY1536" t="s">
        <v>101</v>
      </c>
      <c r="BZ1536">
        <v>281.17</v>
      </c>
      <c r="CA1536">
        <v>279.61</v>
      </c>
      <c r="CB1536">
        <v>0</v>
      </c>
      <c r="CC1536">
        <v>0</v>
      </c>
      <c r="CD1536" s="1">
        <v>45323</v>
      </c>
      <c r="CE1536" t="s">
        <v>121</v>
      </c>
      <c r="CF1536">
        <v>325.98</v>
      </c>
      <c r="CG1536">
        <v>0.06</v>
      </c>
      <c r="CH1536">
        <v>0</v>
      </c>
      <c r="CI1536">
        <v>0</v>
      </c>
      <c r="CJ1536">
        <v>55921.59</v>
      </c>
      <c r="CK1536">
        <v>1209.82</v>
      </c>
      <c r="CL1536">
        <v>45.54</v>
      </c>
      <c r="CM1536">
        <v>0</v>
      </c>
      <c r="CS1536" s="2">
        <f t="shared" si="23"/>
        <v>0</v>
      </c>
      <c r="CT1536" s="2">
        <f>+SUM(AR1536:AS1536,AX1536:AY1536,AV1536:AW1536,)</f>
        <v>20.61</v>
      </c>
    </row>
    <row r="1537" spans="1:98" x14ac:dyDescent="0.25">
      <c r="A1537" t="s">
        <v>1648</v>
      </c>
      <c r="B1537" t="s">
        <v>96</v>
      </c>
      <c r="C1537">
        <v>1851197</v>
      </c>
      <c r="D1537" t="s">
        <v>97</v>
      </c>
      <c r="E1537" s="1">
        <v>45383</v>
      </c>
      <c r="F1537">
        <v>56394.79</v>
      </c>
      <c r="G1537" s="2">
        <v>0</v>
      </c>
      <c r="H1537">
        <v>55436.22</v>
      </c>
      <c r="I1537">
        <v>0</v>
      </c>
      <c r="J1537" s="2">
        <v>637.22</v>
      </c>
      <c r="K1537" s="2">
        <v>479.3</v>
      </c>
      <c r="L1537">
        <v>3.3750000000000002E-2</v>
      </c>
      <c r="M1537" s="2">
        <v>315.87</v>
      </c>
      <c r="N1537" s="2">
        <v>958.56999999999994</v>
      </c>
      <c r="O1537">
        <v>0</v>
      </c>
      <c r="P1537">
        <v>0</v>
      </c>
      <c r="Q1537">
        <v>0</v>
      </c>
      <c r="R1537">
        <v>0</v>
      </c>
      <c r="S1537">
        <v>24.2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 s="2">
        <v>785</v>
      </c>
      <c r="AR1537" s="2">
        <v>11.190000000000001</v>
      </c>
      <c r="AS1537">
        <v>0</v>
      </c>
      <c r="AT1537" s="2">
        <v>186</v>
      </c>
      <c r="AU1537">
        <v>0</v>
      </c>
      <c r="AV1537" s="2">
        <v>0</v>
      </c>
      <c r="AW1537" s="2">
        <v>0</v>
      </c>
      <c r="AX1537">
        <v>0</v>
      </c>
      <c r="AY1537">
        <v>0</v>
      </c>
      <c r="AZ1537">
        <v>2933</v>
      </c>
      <c r="BA1537">
        <v>254.09</v>
      </c>
      <c r="BB1537">
        <v>0</v>
      </c>
      <c r="BC1537">
        <v>0</v>
      </c>
      <c r="BD1537">
        <v>805.1</v>
      </c>
      <c r="BE1537">
        <v>0</v>
      </c>
      <c r="BF1537" t="s">
        <v>98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55275.130000000005</v>
      </c>
      <c r="BO1537">
        <v>0</v>
      </c>
      <c r="BP1537">
        <v>0</v>
      </c>
      <c r="BQ1537">
        <v>0</v>
      </c>
      <c r="BR1537" t="s">
        <v>99</v>
      </c>
      <c r="BS1537" t="s">
        <v>100</v>
      </c>
      <c r="BT1537" t="s">
        <v>100</v>
      </c>
      <c r="BU1537" t="s">
        <v>100</v>
      </c>
      <c r="BV1537" t="s">
        <v>100</v>
      </c>
      <c r="BW1537" t="s">
        <v>100</v>
      </c>
      <c r="BX1537">
        <v>44649</v>
      </c>
      <c r="BY1537" t="s">
        <v>101</v>
      </c>
      <c r="BZ1537">
        <v>1239.05</v>
      </c>
      <c r="CA1537">
        <v>0</v>
      </c>
      <c r="CB1537">
        <v>0</v>
      </c>
      <c r="CC1537">
        <v>0</v>
      </c>
      <c r="CD1537" s="1">
        <v>45352</v>
      </c>
      <c r="CE1537" t="s">
        <v>97</v>
      </c>
      <c r="CF1537">
        <v>637.22</v>
      </c>
      <c r="CG1537">
        <v>3.3750000000000002E-2</v>
      </c>
      <c r="CH1537">
        <v>0</v>
      </c>
      <c r="CI1537">
        <v>0</v>
      </c>
      <c r="CJ1537">
        <v>55916.18</v>
      </c>
      <c r="CK1537">
        <v>388.7</v>
      </c>
      <c r="CL1537">
        <v>93</v>
      </c>
      <c r="CM1537">
        <v>0</v>
      </c>
      <c r="CS1537" s="2">
        <f t="shared" si="23"/>
        <v>0</v>
      </c>
      <c r="CT1537" s="2">
        <f>+SUM(AR1537:AS1537,AX1537:AY1537,AV1537:AW1537,)</f>
        <v>11.190000000000001</v>
      </c>
    </row>
    <row r="1538" spans="1:98" x14ac:dyDescent="0.25">
      <c r="A1538" t="s">
        <v>1649</v>
      </c>
      <c r="B1538" t="s">
        <v>96</v>
      </c>
      <c r="C1538">
        <v>2624126</v>
      </c>
      <c r="D1538" t="s">
        <v>97</v>
      </c>
      <c r="E1538" s="1">
        <v>45366</v>
      </c>
      <c r="F1538">
        <v>56348.63</v>
      </c>
      <c r="G1538" s="2">
        <v>0</v>
      </c>
      <c r="H1538">
        <v>55642.69</v>
      </c>
      <c r="I1538">
        <v>0</v>
      </c>
      <c r="J1538" s="2">
        <v>942.92</v>
      </c>
      <c r="K1538" s="2">
        <v>110.98</v>
      </c>
      <c r="L1538">
        <v>9.9996000000000002E-2</v>
      </c>
      <c r="M1538" s="2">
        <v>1179.9000000000001</v>
      </c>
      <c r="N1538" s="2">
        <v>705.93999999999994</v>
      </c>
      <c r="O1538">
        <v>0</v>
      </c>
      <c r="P1538">
        <v>0</v>
      </c>
      <c r="Q1538">
        <v>0</v>
      </c>
      <c r="R1538">
        <v>0</v>
      </c>
      <c r="S1538">
        <v>9.65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 s="2">
        <v>864.95</v>
      </c>
      <c r="AR1538" s="2">
        <v>105.77000000000001</v>
      </c>
      <c r="AS1538">
        <v>0</v>
      </c>
      <c r="AT1538" s="2">
        <v>0</v>
      </c>
      <c r="AU1538">
        <v>0</v>
      </c>
      <c r="AV1538" s="2">
        <v>0</v>
      </c>
      <c r="AW1538" s="2">
        <v>0</v>
      </c>
      <c r="AX1538">
        <v>0</v>
      </c>
      <c r="AY1538">
        <v>-221.96</v>
      </c>
      <c r="AZ1538">
        <v>0</v>
      </c>
      <c r="BA1538">
        <v>0</v>
      </c>
      <c r="BB1538">
        <v>635.96</v>
      </c>
      <c r="BC1538">
        <v>0</v>
      </c>
      <c r="BD1538">
        <v>221.96</v>
      </c>
      <c r="BE1538">
        <v>0</v>
      </c>
      <c r="BF1538" t="s">
        <v>98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57683.79</v>
      </c>
      <c r="BO1538">
        <v>0</v>
      </c>
      <c r="BP1538">
        <v>0</v>
      </c>
      <c r="BQ1538">
        <v>0</v>
      </c>
      <c r="BR1538" t="s">
        <v>612</v>
      </c>
      <c r="BS1538" t="s">
        <v>105</v>
      </c>
      <c r="BT1538" t="s">
        <v>100</v>
      </c>
      <c r="BU1538" t="s">
        <v>100</v>
      </c>
      <c r="BV1538" t="s">
        <v>100</v>
      </c>
      <c r="BW1538" t="s">
        <v>100</v>
      </c>
      <c r="BX1538">
        <v>44854</v>
      </c>
      <c r="BY1538" t="s">
        <v>101</v>
      </c>
      <c r="BZ1538">
        <v>1992.3799999999999</v>
      </c>
      <c r="CA1538">
        <v>1405.14</v>
      </c>
      <c r="CB1538">
        <v>0</v>
      </c>
      <c r="CC1538">
        <v>0</v>
      </c>
      <c r="CD1538" s="1">
        <v>45337</v>
      </c>
      <c r="CE1538" t="s">
        <v>97</v>
      </c>
      <c r="CF1538">
        <v>942.92</v>
      </c>
      <c r="CG1538">
        <v>9.9996000000000002E-2</v>
      </c>
      <c r="CH1538">
        <v>0</v>
      </c>
      <c r="CI1538">
        <v>0</v>
      </c>
      <c r="CJ1538">
        <v>55898.36</v>
      </c>
      <c r="CK1538">
        <v>429.18</v>
      </c>
      <c r="CL1538">
        <v>0</v>
      </c>
      <c r="CM1538">
        <v>746.94</v>
      </c>
      <c r="CS1538" s="2">
        <f t="shared" si="23"/>
        <v>0</v>
      </c>
      <c r="CT1538" s="2">
        <f>+SUM(AR1538:AS1538,AX1538:AY1538,AV1538:AW1538,)</f>
        <v>-116.19</v>
      </c>
    </row>
    <row r="1539" spans="1:98" x14ac:dyDescent="0.25">
      <c r="A1539" t="s">
        <v>1650</v>
      </c>
      <c r="B1539" t="s">
        <v>96</v>
      </c>
      <c r="C1539">
        <v>1982962</v>
      </c>
      <c r="D1539" t="s">
        <v>205</v>
      </c>
      <c r="E1539" s="1">
        <v>45444</v>
      </c>
      <c r="F1539">
        <v>56140.800000000003</v>
      </c>
      <c r="G1539" s="2">
        <v>0</v>
      </c>
      <c r="H1539">
        <v>55755.86</v>
      </c>
      <c r="I1539">
        <v>0</v>
      </c>
      <c r="J1539" s="2">
        <v>361.7</v>
      </c>
      <c r="K1539" s="2">
        <v>628.35</v>
      </c>
      <c r="L1539">
        <v>0.05</v>
      </c>
      <c r="M1539" s="2">
        <v>700.16</v>
      </c>
      <c r="N1539" s="2">
        <v>384.94000000000005</v>
      </c>
      <c r="O1539">
        <v>0</v>
      </c>
      <c r="P1539">
        <v>0</v>
      </c>
      <c r="Q1539">
        <v>0</v>
      </c>
      <c r="R1539">
        <v>0</v>
      </c>
      <c r="S1539">
        <v>10.8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 s="2">
        <v>2926.26</v>
      </c>
      <c r="AR1539" s="2">
        <v>15.200000000000001</v>
      </c>
      <c r="AS1539">
        <v>0</v>
      </c>
      <c r="AT1539" s="2">
        <v>5393.57</v>
      </c>
      <c r="AU1539">
        <v>0</v>
      </c>
      <c r="AV1539" s="2">
        <v>0</v>
      </c>
      <c r="AW1539" s="2">
        <v>-167.77</v>
      </c>
      <c r="AX1539">
        <v>135.94</v>
      </c>
      <c r="AY1539">
        <v>-10422.660000000002</v>
      </c>
      <c r="AZ1539">
        <v>135.94</v>
      </c>
      <c r="BA1539">
        <v>0</v>
      </c>
      <c r="BB1539">
        <v>3592.53</v>
      </c>
      <c r="BC1539">
        <v>0</v>
      </c>
      <c r="BD1539">
        <v>10422.66</v>
      </c>
      <c r="BE1539">
        <v>96.74</v>
      </c>
      <c r="BF1539" t="s">
        <v>98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61864.55</v>
      </c>
      <c r="BO1539">
        <v>0</v>
      </c>
      <c r="BP1539">
        <v>0</v>
      </c>
      <c r="BQ1539">
        <v>0</v>
      </c>
      <c r="BR1539" t="s">
        <v>99</v>
      </c>
      <c r="BS1539" t="s">
        <v>100</v>
      </c>
      <c r="BT1539" t="s">
        <v>100</v>
      </c>
      <c r="BU1539" t="s">
        <v>100</v>
      </c>
      <c r="BV1539" t="s">
        <v>100</v>
      </c>
      <c r="BW1539" t="s">
        <v>100</v>
      </c>
      <c r="BX1539">
        <v>44707</v>
      </c>
      <c r="BY1539" t="s">
        <v>101</v>
      </c>
      <c r="BZ1539">
        <v>11513.590000000002</v>
      </c>
      <c r="CA1539">
        <v>0</v>
      </c>
      <c r="CB1539">
        <v>0</v>
      </c>
      <c r="CC1539">
        <v>0</v>
      </c>
      <c r="CD1539" s="1">
        <v>45413</v>
      </c>
      <c r="CE1539" t="s">
        <v>205</v>
      </c>
      <c r="CF1539">
        <v>361.7</v>
      </c>
      <c r="CG1539">
        <v>0.05</v>
      </c>
      <c r="CH1539">
        <v>0</v>
      </c>
      <c r="CI1539">
        <v>0</v>
      </c>
      <c r="CJ1539">
        <v>55884.710000000006</v>
      </c>
      <c r="CK1539">
        <v>1460.52</v>
      </c>
      <c r="CL1539">
        <v>2780.67</v>
      </c>
      <c r="CM1539">
        <v>4075.17</v>
      </c>
      <c r="CS1539" s="2">
        <f t="shared" ref="CS1539:CS1602" si="24">+SUM(T1539:AM1539)</f>
        <v>0</v>
      </c>
      <c r="CT1539" s="2">
        <f>+SUM(AR1539:AS1539,AX1539:AY1539,AV1539:AW1539,)</f>
        <v>-10439.290000000003</v>
      </c>
    </row>
    <row r="1540" spans="1:98" x14ac:dyDescent="0.25">
      <c r="A1540" t="s">
        <v>1651</v>
      </c>
      <c r="B1540" t="s">
        <v>96</v>
      </c>
      <c r="C1540">
        <v>2118317</v>
      </c>
      <c r="D1540" t="s">
        <v>97</v>
      </c>
      <c r="E1540" s="1">
        <v>45383</v>
      </c>
      <c r="F1540">
        <v>56221.22</v>
      </c>
      <c r="G1540" s="2">
        <v>0</v>
      </c>
      <c r="H1540">
        <v>55478.02</v>
      </c>
      <c r="I1540">
        <v>0</v>
      </c>
      <c r="J1540" s="2">
        <v>698.48</v>
      </c>
      <c r="K1540" s="2">
        <v>152.6</v>
      </c>
      <c r="L1540">
        <v>7.0000000000000007E-2</v>
      </c>
      <c r="M1540" s="2">
        <v>653.76</v>
      </c>
      <c r="N1540" s="2">
        <v>743.2</v>
      </c>
      <c r="O1540">
        <v>0</v>
      </c>
      <c r="P1540">
        <v>0</v>
      </c>
      <c r="Q1540">
        <v>0</v>
      </c>
      <c r="R1540">
        <v>0</v>
      </c>
      <c r="S1540">
        <v>24.19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 s="2">
        <v>3055.56</v>
      </c>
      <c r="AR1540" s="2">
        <v>8.69</v>
      </c>
      <c r="AS1540">
        <v>0</v>
      </c>
      <c r="AT1540" s="2">
        <v>4239.16</v>
      </c>
      <c r="AU1540">
        <v>0</v>
      </c>
      <c r="AV1540" s="2">
        <v>0</v>
      </c>
      <c r="AW1540" s="2">
        <v>0</v>
      </c>
      <c r="AX1540">
        <v>0</v>
      </c>
      <c r="AY1540">
        <v>0</v>
      </c>
      <c r="AZ1540">
        <v>1446.9900000000002</v>
      </c>
      <c r="BA1540">
        <v>257.12</v>
      </c>
      <c r="BB1540">
        <v>0</v>
      </c>
      <c r="BC1540">
        <v>0</v>
      </c>
      <c r="BD1540">
        <v>305.2</v>
      </c>
      <c r="BE1540">
        <v>0</v>
      </c>
      <c r="BF1540" t="s">
        <v>98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57340.479999999996</v>
      </c>
      <c r="BO1540">
        <v>0</v>
      </c>
      <c r="BP1540">
        <v>0</v>
      </c>
      <c r="BQ1540">
        <v>0</v>
      </c>
      <c r="BR1540" t="s">
        <v>99</v>
      </c>
      <c r="BS1540" t="s">
        <v>100</v>
      </c>
      <c r="BT1540" t="s">
        <v>100</v>
      </c>
      <c r="BU1540" t="s">
        <v>100</v>
      </c>
      <c r="BV1540" t="s">
        <v>100</v>
      </c>
      <c r="BW1540" t="s">
        <v>100</v>
      </c>
      <c r="BX1540">
        <v>44806</v>
      </c>
      <c r="BY1540" t="s">
        <v>101</v>
      </c>
      <c r="BZ1540">
        <v>1364.08</v>
      </c>
      <c r="CA1540">
        <v>0</v>
      </c>
      <c r="CB1540">
        <v>0</v>
      </c>
      <c r="CC1540">
        <v>0</v>
      </c>
      <c r="CD1540" s="1">
        <v>45352</v>
      </c>
      <c r="CE1540" t="s">
        <v>97</v>
      </c>
      <c r="CF1540">
        <v>698.48</v>
      </c>
      <c r="CG1540">
        <v>7.0000000000000007E-2</v>
      </c>
      <c r="CH1540">
        <v>0</v>
      </c>
      <c r="CI1540">
        <v>0</v>
      </c>
      <c r="CJ1540">
        <v>55850.700000000004</v>
      </c>
      <c r="CK1540">
        <v>1525.23</v>
      </c>
      <c r="CL1540">
        <v>2119.58</v>
      </c>
      <c r="CM1540">
        <v>0</v>
      </c>
      <c r="CS1540" s="2">
        <f t="shared" si="24"/>
        <v>0</v>
      </c>
      <c r="CT1540" s="2">
        <f>+SUM(AR1540:AS1540,AX1540:AY1540,AV1540:AW1540,)</f>
        <v>8.69</v>
      </c>
    </row>
    <row r="1541" spans="1:98" x14ac:dyDescent="0.25">
      <c r="A1541" t="s">
        <v>1652</v>
      </c>
      <c r="B1541" t="s">
        <v>96</v>
      </c>
      <c r="C1541">
        <v>2110519</v>
      </c>
      <c r="D1541" t="s">
        <v>97</v>
      </c>
      <c r="E1541" s="1">
        <v>45383</v>
      </c>
      <c r="F1541">
        <v>55896.18</v>
      </c>
      <c r="G1541" s="2">
        <v>0</v>
      </c>
      <c r="H1541">
        <v>55596.31</v>
      </c>
      <c r="I1541">
        <v>0</v>
      </c>
      <c r="J1541" s="2">
        <v>647.9</v>
      </c>
      <c r="K1541" s="2">
        <v>315.24</v>
      </c>
      <c r="L1541">
        <v>0.10704760000000001</v>
      </c>
      <c r="M1541" s="2">
        <v>995.93000000000006</v>
      </c>
      <c r="N1541" s="2">
        <v>299.87</v>
      </c>
      <c r="O1541">
        <v>0</v>
      </c>
      <c r="P1541">
        <v>0</v>
      </c>
      <c r="Q1541">
        <v>0</v>
      </c>
      <c r="R1541">
        <v>0</v>
      </c>
      <c r="S1541">
        <v>24.18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 s="2">
        <v>613.49</v>
      </c>
      <c r="AR1541" s="2">
        <v>9.3699999999999992</v>
      </c>
      <c r="AS1541">
        <v>0</v>
      </c>
      <c r="AT1541" s="2">
        <v>460</v>
      </c>
      <c r="AU1541">
        <v>0</v>
      </c>
      <c r="AV1541" s="2">
        <v>0</v>
      </c>
      <c r="AW1541" s="2">
        <v>0</v>
      </c>
      <c r="AX1541">
        <v>0</v>
      </c>
      <c r="AY1541">
        <v>0</v>
      </c>
      <c r="AZ1541">
        <v>0</v>
      </c>
      <c r="BA1541">
        <v>2383.25</v>
      </c>
      <c r="BB1541">
        <v>0</v>
      </c>
      <c r="BC1541">
        <v>0</v>
      </c>
      <c r="BD1541">
        <v>630.48</v>
      </c>
      <c r="BE1541">
        <v>0</v>
      </c>
      <c r="BF1541" t="s">
        <v>98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53443.06</v>
      </c>
      <c r="BO1541">
        <v>0</v>
      </c>
      <c r="BP1541">
        <v>0</v>
      </c>
      <c r="BQ1541">
        <v>0</v>
      </c>
      <c r="BR1541" t="s">
        <v>99</v>
      </c>
      <c r="BS1541" t="s">
        <v>100</v>
      </c>
      <c r="BT1541" t="s">
        <v>100</v>
      </c>
      <c r="BU1541" t="s">
        <v>100</v>
      </c>
      <c r="BV1541" t="s">
        <v>100</v>
      </c>
      <c r="BW1541" t="s">
        <v>100</v>
      </c>
      <c r="BX1541">
        <v>44802</v>
      </c>
      <c r="BY1541" t="s">
        <v>101</v>
      </c>
      <c r="BZ1541">
        <v>1262.25</v>
      </c>
      <c r="CA1541">
        <v>0</v>
      </c>
      <c r="CB1541">
        <v>0</v>
      </c>
      <c r="CC1541">
        <v>0</v>
      </c>
      <c r="CD1541" s="1">
        <v>45352</v>
      </c>
      <c r="CE1541" t="s">
        <v>97</v>
      </c>
      <c r="CF1541">
        <v>647.9</v>
      </c>
      <c r="CG1541">
        <v>0.10704760000000001</v>
      </c>
      <c r="CH1541">
        <v>0</v>
      </c>
      <c r="CI1541">
        <v>0</v>
      </c>
      <c r="CJ1541">
        <v>55746.91</v>
      </c>
      <c r="CK1541">
        <v>304.14999999999998</v>
      </c>
      <c r="CL1541">
        <v>230</v>
      </c>
      <c r="CM1541">
        <v>0</v>
      </c>
      <c r="CS1541" s="2">
        <f t="shared" si="24"/>
        <v>0</v>
      </c>
      <c r="CT1541" s="2">
        <f>+SUM(AR1541:AS1541,AX1541:AY1541,AV1541:AW1541,)</f>
        <v>9.3699999999999992</v>
      </c>
    </row>
    <row r="1542" spans="1:98" x14ac:dyDescent="0.25">
      <c r="A1542" t="s">
        <v>1653</v>
      </c>
      <c r="B1542" t="s">
        <v>96</v>
      </c>
      <c r="C1542">
        <v>1976114</v>
      </c>
      <c r="D1542" t="s">
        <v>97</v>
      </c>
      <c r="E1542" s="1">
        <v>45383</v>
      </c>
      <c r="F1542">
        <v>55652.07</v>
      </c>
      <c r="G1542" s="2">
        <v>0</v>
      </c>
      <c r="H1542">
        <v>55114.16</v>
      </c>
      <c r="I1542">
        <v>0</v>
      </c>
      <c r="J1542" s="2">
        <v>743.17</v>
      </c>
      <c r="K1542" s="2">
        <v>28.12</v>
      </c>
      <c r="L1542">
        <v>0.10249999999999999</v>
      </c>
      <c r="M1542" s="2">
        <v>948.43000000000006</v>
      </c>
      <c r="N1542" s="2">
        <v>537.91000000000008</v>
      </c>
      <c r="O1542">
        <v>0</v>
      </c>
      <c r="P1542">
        <v>0</v>
      </c>
      <c r="Q1542">
        <v>0</v>
      </c>
      <c r="R1542">
        <v>0</v>
      </c>
      <c r="S1542">
        <v>10.72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 s="2">
        <v>881.36999999999989</v>
      </c>
      <c r="AR1542" s="2">
        <v>49.2</v>
      </c>
      <c r="AS1542">
        <v>0</v>
      </c>
      <c r="AT1542" s="2">
        <v>80</v>
      </c>
      <c r="AU1542">
        <v>0</v>
      </c>
      <c r="AV1542" s="2">
        <v>0</v>
      </c>
      <c r="AW1542" s="2">
        <v>0</v>
      </c>
      <c r="AX1542">
        <v>0</v>
      </c>
      <c r="AY1542">
        <v>0</v>
      </c>
      <c r="AZ1542">
        <v>0</v>
      </c>
      <c r="BA1542">
        <v>123.77</v>
      </c>
      <c r="BB1542">
        <v>0</v>
      </c>
      <c r="BC1542">
        <v>0</v>
      </c>
      <c r="BD1542">
        <v>56.24</v>
      </c>
      <c r="BE1542">
        <v>0</v>
      </c>
      <c r="BF1542" t="s">
        <v>98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55030.390000000007</v>
      </c>
      <c r="BO1542">
        <v>0</v>
      </c>
      <c r="BP1542">
        <v>0</v>
      </c>
      <c r="BQ1542">
        <v>0</v>
      </c>
      <c r="BR1542" t="s">
        <v>104</v>
      </c>
      <c r="BS1542" t="s">
        <v>100</v>
      </c>
      <c r="BT1542" t="s">
        <v>100</v>
      </c>
      <c r="BU1542" t="s">
        <v>100</v>
      </c>
      <c r="BV1542" t="s">
        <v>105</v>
      </c>
      <c r="BW1542" t="s">
        <v>100</v>
      </c>
      <c r="BX1542">
        <v>44729</v>
      </c>
      <c r="BY1542" t="s">
        <v>101</v>
      </c>
      <c r="BZ1542">
        <v>1426.42</v>
      </c>
      <c r="CA1542">
        <v>0</v>
      </c>
      <c r="CB1542">
        <v>0</v>
      </c>
      <c r="CC1542">
        <v>0</v>
      </c>
      <c r="CD1542" s="1">
        <v>45352</v>
      </c>
      <c r="CE1542" t="s">
        <v>97</v>
      </c>
      <c r="CF1542">
        <v>743.17</v>
      </c>
      <c r="CG1542">
        <v>0.10249999999999999</v>
      </c>
      <c r="CH1542">
        <v>0</v>
      </c>
      <c r="CI1542">
        <v>0</v>
      </c>
      <c r="CJ1542">
        <v>55384.26</v>
      </c>
      <c r="CK1542">
        <v>438.09</v>
      </c>
      <c r="CL1542">
        <v>40</v>
      </c>
      <c r="CM1542">
        <v>0</v>
      </c>
      <c r="CS1542" s="2">
        <f t="shared" si="24"/>
        <v>0</v>
      </c>
      <c r="CT1542" s="2">
        <f>+SUM(AR1542:AS1542,AX1542:AY1542,AV1542:AW1542,)</f>
        <v>49.2</v>
      </c>
    </row>
    <row r="1543" spans="1:98" x14ac:dyDescent="0.25">
      <c r="A1543" t="s">
        <v>1654</v>
      </c>
      <c r="B1543" t="s">
        <v>96</v>
      </c>
      <c r="C1543">
        <v>1700005</v>
      </c>
      <c r="D1543" t="s">
        <v>97</v>
      </c>
      <c r="E1543" s="1">
        <v>45394</v>
      </c>
      <c r="F1543">
        <v>55403.42</v>
      </c>
      <c r="G1543" s="2">
        <v>36092.76</v>
      </c>
      <c r="H1543">
        <v>55238.23</v>
      </c>
      <c r="I1543">
        <v>36092.76</v>
      </c>
      <c r="J1543" s="2">
        <v>221</v>
      </c>
      <c r="K1543" s="2">
        <v>236.3</v>
      </c>
      <c r="L1543">
        <v>0.03</v>
      </c>
      <c r="M1543" s="2">
        <v>276.81</v>
      </c>
      <c r="N1543" s="2">
        <v>165.19</v>
      </c>
      <c r="O1543">
        <v>0</v>
      </c>
      <c r="P1543">
        <v>0</v>
      </c>
      <c r="Q1543">
        <v>0</v>
      </c>
      <c r="R1543">
        <v>0</v>
      </c>
      <c r="S1543">
        <v>9.76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 s="2">
        <v>3736.76</v>
      </c>
      <c r="AR1543" s="2">
        <v>9.0800000000000018</v>
      </c>
      <c r="AS1543">
        <v>0</v>
      </c>
      <c r="AT1543" s="2">
        <v>537.36</v>
      </c>
      <c r="AU1543">
        <v>0</v>
      </c>
      <c r="AV1543" s="2">
        <v>0</v>
      </c>
      <c r="AW1543" s="2">
        <v>0</v>
      </c>
      <c r="AX1543">
        <v>0</v>
      </c>
      <c r="AY1543">
        <v>0</v>
      </c>
      <c r="AZ1543">
        <v>72.38</v>
      </c>
      <c r="BA1543">
        <v>944.88</v>
      </c>
      <c r="BB1543">
        <v>0</v>
      </c>
      <c r="BC1543">
        <v>0</v>
      </c>
      <c r="BD1543">
        <v>476.26</v>
      </c>
      <c r="BE1543">
        <v>0</v>
      </c>
      <c r="BF1543" t="s">
        <v>98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90654.79</v>
      </c>
      <c r="BO1543">
        <v>36092.76</v>
      </c>
      <c r="BP1543">
        <v>0</v>
      </c>
      <c r="BQ1543">
        <v>36092.76</v>
      </c>
      <c r="BR1543" t="s">
        <v>99</v>
      </c>
      <c r="BS1543" t="s">
        <v>100</v>
      </c>
      <c r="BT1543" t="s">
        <v>100</v>
      </c>
      <c r="BU1543" t="s">
        <v>100</v>
      </c>
      <c r="BV1543" t="s">
        <v>100</v>
      </c>
      <c r="BW1543" t="s">
        <v>100</v>
      </c>
      <c r="BX1543">
        <v>43872</v>
      </c>
      <c r="BY1543" t="s">
        <v>101</v>
      </c>
      <c r="BZ1543">
        <v>423.16</v>
      </c>
      <c r="CA1543">
        <v>0</v>
      </c>
      <c r="CB1543">
        <v>0</v>
      </c>
      <c r="CC1543">
        <v>0</v>
      </c>
      <c r="CD1543" s="1">
        <v>45363</v>
      </c>
      <c r="CE1543" t="s">
        <v>97</v>
      </c>
      <c r="CF1543">
        <v>221</v>
      </c>
      <c r="CG1543">
        <v>0.03</v>
      </c>
      <c r="CH1543">
        <v>36092.76</v>
      </c>
      <c r="CI1543">
        <v>0</v>
      </c>
      <c r="CJ1543">
        <v>91413.69</v>
      </c>
      <c r="CK1543">
        <v>1865.97</v>
      </c>
      <c r="CL1543">
        <v>268.68</v>
      </c>
      <c r="CM1543">
        <v>0</v>
      </c>
      <c r="CS1543" s="2">
        <f t="shared" si="24"/>
        <v>0</v>
      </c>
      <c r="CT1543" s="2">
        <f>+SUM(AR1543:AS1543,AX1543:AY1543,AV1543:AW1543,)</f>
        <v>9.0800000000000018</v>
      </c>
    </row>
    <row r="1544" spans="1:98" x14ac:dyDescent="0.25">
      <c r="A1544" t="s">
        <v>1655</v>
      </c>
      <c r="B1544" t="s">
        <v>96</v>
      </c>
      <c r="C1544">
        <v>2110124</v>
      </c>
      <c r="D1544" t="s">
        <v>97</v>
      </c>
      <c r="E1544" s="1">
        <v>45413</v>
      </c>
      <c r="F1544">
        <v>55544.68</v>
      </c>
      <c r="G1544" s="2">
        <v>1794.52</v>
      </c>
      <c r="H1544">
        <v>54917.2</v>
      </c>
      <c r="I1544">
        <v>1794.52</v>
      </c>
      <c r="J1544" s="2">
        <v>689.92</v>
      </c>
      <c r="K1544" s="2">
        <v>304.64999999999998</v>
      </c>
      <c r="L1544">
        <v>8.1500000000000003E-2</v>
      </c>
      <c r="M1544" s="2">
        <v>752.36</v>
      </c>
      <c r="N1544" s="2">
        <v>627.48</v>
      </c>
      <c r="O1544">
        <v>0</v>
      </c>
      <c r="P1544">
        <v>0</v>
      </c>
      <c r="Q1544">
        <v>0</v>
      </c>
      <c r="R1544">
        <v>0</v>
      </c>
      <c r="S1544">
        <v>24.13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 s="2">
        <v>544.97</v>
      </c>
      <c r="AR1544" s="2">
        <v>8.7799999999999994</v>
      </c>
      <c r="AS1544">
        <v>0</v>
      </c>
      <c r="AT1544" s="2">
        <v>1076.2</v>
      </c>
      <c r="AU1544">
        <v>0</v>
      </c>
      <c r="AV1544" s="2">
        <v>0</v>
      </c>
      <c r="AW1544" s="2">
        <v>0</v>
      </c>
      <c r="AX1544">
        <v>0</v>
      </c>
      <c r="AY1544">
        <v>0</v>
      </c>
      <c r="AZ1544">
        <v>0</v>
      </c>
      <c r="BA1544">
        <v>2043.73</v>
      </c>
      <c r="BB1544">
        <v>0</v>
      </c>
      <c r="BC1544">
        <v>0</v>
      </c>
      <c r="BD1544">
        <v>609.29999999999995</v>
      </c>
      <c r="BE1544">
        <v>5.43</v>
      </c>
      <c r="BF1544" t="s">
        <v>98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55200.659999999989</v>
      </c>
      <c r="BO1544">
        <v>1794.52</v>
      </c>
      <c r="BP1544">
        <v>0</v>
      </c>
      <c r="BQ1544">
        <v>1794.52</v>
      </c>
      <c r="BR1544" t="s">
        <v>99</v>
      </c>
      <c r="BS1544" t="s">
        <v>100</v>
      </c>
      <c r="BT1544" t="s">
        <v>100</v>
      </c>
      <c r="BU1544" t="s">
        <v>100</v>
      </c>
      <c r="BV1544" t="s">
        <v>100</v>
      </c>
      <c r="BW1544" t="s">
        <v>100</v>
      </c>
      <c r="BX1544">
        <v>44802</v>
      </c>
      <c r="BY1544" t="s">
        <v>101</v>
      </c>
      <c r="BZ1544">
        <v>1346.93</v>
      </c>
      <c r="CA1544">
        <v>0</v>
      </c>
      <c r="CB1544">
        <v>0</v>
      </c>
      <c r="CC1544">
        <v>0</v>
      </c>
      <c r="CD1544" s="1">
        <v>45383</v>
      </c>
      <c r="CE1544" t="s">
        <v>97</v>
      </c>
      <c r="CF1544">
        <v>689.92</v>
      </c>
      <c r="CG1544">
        <v>8.1500000000000003E-2</v>
      </c>
      <c r="CH1544">
        <v>1794.52</v>
      </c>
      <c r="CI1544">
        <v>0</v>
      </c>
      <c r="CJ1544">
        <v>57026.52</v>
      </c>
      <c r="CK1544">
        <v>269.89</v>
      </c>
      <c r="CL1544">
        <v>538.1</v>
      </c>
      <c r="CM1544">
        <v>0</v>
      </c>
      <c r="CS1544" s="2">
        <f t="shared" si="24"/>
        <v>0</v>
      </c>
      <c r="CT1544" s="2">
        <f>+SUM(AR1544:AS1544,AX1544:AY1544,AV1544:AW1544,)</f>
        <v>8.7799999999999994</v>
      </c>
    </row>
    <row r="1545" spans="1:98" x14ac:dyDescent="0.25">
      <c r="A1545" t="s">
        <v>1656</v>
      </c>
      <c r="B1545" t="s">
        <v>96</v>
      </c>
      <c r="C1545">
        <v>1966237</v>
      </c>
      <c r="D1545" t="s">
        <v>97</v>
      </c>
      <c r="E1545" s="1">
        <v>45383</v>
      </c>
      <c r="F1545">
        <v>55566.96</v>
      </c>
      <c r="G1545" s="2">
        <v>0</v>
      </c>
      <c r="H1545">
        <v>54782.92</v>
      </c>
      <c r="I1545">
        <v>0</v>
      </c>
      <c r="J1545" s="2">
        <v>663.11</v>
      </c>
      <c r="K1545" s="2">
        <v>260.85000000000002</v>
      </c>
      <c r="L1545">
        <v>5.8749999999999997E-2</v>
      </c>
      <c r="M1545" s="2">
        <v>542.18000000000006</v>
      </c>
      <c r="N1545" s="2">
        <v>784.04</v>
      </c>
      <c r="O1545">
        <v>0</v>
      </c>
      <c r="P1545">
        <v>0</v>
      </c>
      <c r="Q1545">
        <v>0</v>
      </c>
      <c r="R1545">
        <v>0</v>
      </c>
      <c r="S1545">
        <v>10.69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 s="2">
        <v>756.36</v>
      </c>
      <c r="AR1545" s="2">
        <v>6.82</v>
      </c>
      <c r="AS1545">
        <v>0</v>
      </c>
      <c r="AT1545" s="2">
        <v>0</v>
      </c>
      <c r="AU1545">
        <v>0</v>
      </c>
      <c r="AV1545" s="2">
        <v>0</v>
      </c>
      <c r="AW1545" s="2">
        <v>0</v>
      </c>
      <c r="AX1545">
        <v>0</v>
      </c>
      <c r="AY1545">
        <v>0</v>
      </c>
      <c r="AZ1545">
        <v>0</v>
      </c>
      <c r="BA1545">
        <v>858.83</v>
      </c>
      <c r="BB1545">
        <v>0</v>
      </c>
      <c r="BC1545">
        <v>0</v>
      </c>
      <c r="BD1545">
        <v>521.70000000000005</v>
      </c>
      <c r="BE1545">
        <v>0</v>
      </c>
      <c r="BF1545" t="s">
        <v>98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53924.09</v>
      </c>
      <c r="BO1545">
        <v>0</v>
      </c>
      <c r="BP1545">
        <v>0</v>
      </c>
      <c r="BQ1545">
        <v>0</v>
      </c>
      <c r="BR1545" t="s">
        <v>99</v>
      </c>
      <c r="BS1545" t="s">
        <v>100</v>
      </c>
      <c r="BT1545" t="s">
        <v>100</v>
      </c>
      <c r="BU1545" t="s">
        <v>100</v>
      </c>
      <c r="BV1545" t="s">
        <v>100</v>
      </c>
      <c r="BW1545" t="s">
        <v>100</v>
      </c>
      <c r="BX1545">
        <v>44672</v>
      </c>
      <c r="BY1545" t="s">
        <v>101</v>
      </c>
      <c r="BZ1545">
        <v>1308.71</v>
      </c>
      <c r="CA1545">
        <v>0</v>
      </c>
      <c r="CB1545">
        <v>0</v>
      </c>
      <c r="CC1545">
        <v>0</v>
      </c>
      <c r="CD1545" s="1">
        <v>45352</v>
      </c>
      <c r="CE1545" t="s">
        <v>97</v>
      </c>
      <c r="CF1545">
        <v>663.11</v>
      </c>
      <c r="CG1545">
        <v>5.8749999999999997E-2</v>
      </c>
      <c r="CH1545">
        <v>0</v>
      </c>
      <c r="CI1545">
        <v>0</v>
      </c>
      <c r="CJ1545">
        <v>55175.9</v>
      </c>
      <c r="CK1545">
        <v>376.68</v>
      </c>
      <c r="CL1545">
        <v>0</v>
      </c>
      <c r="CM1545">
        <v>0</v>
      </c>
      <c r="CS1545" s="2">
        <f t="shared" si="24"/>
        <v>0</v>
      </c>
      <c r="CT1545" s="2">
        <f>+SUM(AR1545:AS1545,AX1545:AY1545,AV1545:AW1545,)</f>
        <v>6.82</v>
      </c>
    </row>
    <row r="1546" spans="1:98" x14ac:dyDescent="0.25">
      <c r="A1546" t="s">
        <v>1657</v>
      </c>
      <c r="B1546" t="s">
        <v>96</v>
      </c>
      <c r="C1546">
        <v>1828730</v>
      </c>
      <c r="D1546" t="s">
        <v>97</v>
      </c>
      <c r="E1546" s="1">
        <v>45413</v>
      </c>
      <c r="F1546">
        <v>55203.57</v>
      </c>
      <c r="G1546" s="2">
        <v>28018.92</v>
      </c>
      <c r="H1546">
        <v>55032.74</v>
      </c>
      <c r="I1546">
        <v>28018.92</v>
      </c>
      <c r="J1546" s="2">
        <v>315.25</v>
      </c>
      <c r="K1546" s="2">
        <v>239.71</v>
      </c>
      <c r="L1546">
        <v>0.05</v>
      </c>
      <c r="M1546" s="2">
        <v>459.66999999999996</v>
      </c>
      <c r="N1546" s="2">
        <v>170.82999999999998</v>
      </c>
      <c r="O1546">
        <v>0</v>
      </c>
      <c r="P1546">
        <v>0</v>
      </c>
      <c r="Q1546">
        <v>0</v>
      </c>
      <c r="R1546">
        <v>0</v>
      </c>
      <c r="S1546">
        <v>8.8000000000000007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 s="2">
        <v>714.66000000000008</v>
      </c>
      <c r="AR1546" s="2">
        <v>8.620000000000001</v>
      </c>
      <c r="AS1546">
        <v>0</v>
      </c>
      <c r="AT1546" s="2">
        <v>0</v>
      </c>
      <c r="AU1546">
        <v>0</v>
      </c>
      <c r="AV1546" s="2">
        <v>0</v>
      </c>
      <c r="AW1546" s="2">
        <v>0</v>
      </c>
      <c r="AX1546">
        <v>0</v>
      </c>
      <c r="AY1546">
        <v>0</v>
      </c>
      <c r="AZ1546">
        <v>1765.13</v>
      </c>
      <c r="BA1546">
        <v>1989.48</v>
      </c>
      <c r="BB1546">
        <v>0</v>
      </c>
      <c r="BC1546">
        <v>0</v>
      </c>
      <c r="BD1546">
        <v>758.1</v>
      </c>
      <c r="BE1546">
        <v>0</v>
      </c>
      <c r="BF1546" t="s">
        <v>98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81062.180000000008</v>
      </c>
      <c r="BO1546">
        <v>28018.92</v>
      </c>
      <c r="BP1546">
        <v>0</v>
      </c>
      <c r="BQ1546">
        <v>28018.92</v>
      </c>
      <c r="BR1546" t="s">
        <v>99</v>
      </c>
      <c r="BS1546" t="s">
        <v>100</v>
      </c>
      <c r="BT1546" t="s">
        <v>100</v>
      </c>
      <c r="BU1546" t="s">
        <v>100</v>
      </c>
      <c r="BV1546" t="s">
        <v>100</v>
      </c>
      <c r="BW1546" t="s">
        <v>100</v>
      </c>
      <c r="BX1546">
        <v>44580</v>
      </c>
      <c r="BY1546" t="s">
        <v>101</v>
      </c>
      <c r="BZ1546">
        <v>613.07999999999993</v>
      </c>
      <c r="CA1546">
        <v>0</v>
      </c>
      <c r="CB1546">
        <v>0</v>
      </c>
      <c r="CC1546">
        <v>0</v>
      </c>
      <c r="CD1546" s="1">
        <v>45383</v>
      </c>
      <c r="CE1546" t="s">
        <v>97</v>
      </c>
      <c r="CF1546">
        <v>315.25</v>
      </c>
      <c r="CG1546">
        <v>0.05</v>
      </c>
      <c r="CH1546">
        <v>28018.92</v>
      </c>
      <c r="CI1546">
        <v>0</v>
      </c>
      <c r="CJ1546">
        <v>83137.25</v>
      </c>
      <c r="CK1546">
        <v>354.93</v>
      </c>
      <c r="CL1546">
        <v>0</v>
      </c>
      <c r="CM1546">
        <v>0</v>
      </c>
      <c r="CS1546" s="2">
        <f t="shared" si="24"/>
        <v>0</v>
      </c>
      <c r="CT1546" s="2">
        <f>+SUM(AR1546:AS1546,AX1546:AY1546,AV1546:AW1546,)</f>
        <v>8.620000000000001</v>
      </c>
    </row>
    <row r="1547" spans="1:98" x14ac:dyDescent="0.25">
      <c r="A1547" t="s">
        <v>1658</v>
      </c>
      <c r="B1547" t="s">
        <v>96</v>
      </c>
      <c r="C1547">
        <v>1965605</v>
      </c>
      <c r="D1547" t="s">
        <v>97</v>
      </c>
      <c r="E1547" s="1">
        <v>45383</v>
      </c>
      <c r="F1547">
        <v>55135.02</v>
      </c>
      <c r="G1547" s="2">
        <v>0</v>
      </c>
      <c r="H1547">
        <v>55013.21</v>
      </c>
      <c r="I1547">
        <v>0</v>
      </c>
      <c r="J1547" s="2">
        <v>250.33</v>
      </c>
      <c r="K1547" s="2">
        <v>302.01</v>
      </c>
      <c r="L1547">
        <v>4.1250000000000002E-2</v>
      </c>
      <c r="M1547" s="2">
        <v>378.85</v>
      </c>
      <c r="N1547" s="2">
        <v>121.81</v>
      </c>
      <c r="O1547">
        <v>0</v>
      </c>
      <c r="P1547">
        <v>0</v>
      </c>
      <c r="Q1547">
        <v>0</v>
      </c>
      <c r="R1547">
        <v>0</v>
      </c>
      <c r="S1547">
        <v>10.629999999999999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 s="2">
        <v>719.28</v>
      </c>
      <c r="AR1547" s="2">
        <v>10.210000000000001</v>
      </c>
      <c r="AS1547">
        <v>0</v>
      </c>
      <c r="AT1547" s="2">
        <v>0</v>
      </c>
      <c r="AU1547">
        <v>0</v>
      </c>
      <c r="AV1547" s="2">
        <v>0</v>
      </c>
      <c r="AW1547" s="2">
        <v>0</v>
      </c>
      <c r="AX1547">
        <v>189.7</v>
      </c>
      <c r="AY1547">
        <v>-189.7</v>
      </c>
      <c r="AZ1547">
        <v>2515.31</v>
      </c>
      <c r="BA1547">
        <v>112.31</v>
      </c>
      <c r="BB1547">
        <v>0</v>
      </c>
      <c r="BC1547">
        <v>0</v>
      </c>
      <c r="BD1547">
        <v>573.26</v>
      </c>
      <c r="BE1547">
        <v>0</v>
      </c>
      <c r="BF1547" t="s">
        <v>98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54900.9</v>
      </c>
      <c r="BO1547">
        <v>0</v>
      </c>
      <c r="BP1547">
        <v>0</v>
      </c>
      <c r="BQ1547">
        <v>0</v>
      </c>
      <c r="BR1547" t="s">
        <v>99</v>
      </c>
      <c r="BS1547" t="s">
        <v>100</v>
      </c>
      <c r="BT1547" t="s">
        <v>100</v>
      </c>
      <c r="BU1547" t="s">
        <v>100</v>
      </c>
      <c r="BV1547" t="s">
        <v>100</v>
      </c>
      <c r="BW1547" t="s">
        <v>100</v>
      </c>
      <c r="BX1547">
        <v>44672</v>
      </c>
      <c r="BY1547" t="s">
        <v>101</v>
      </c>
      <c r="BZ1547">
        <v>479.81999999999994</v>
      </c>
      <c r="CA1547">
        <v>0</v>
      </c>
      <c r="CB1547">
        <v>0</v>
      </c>
      <c r="CC1547">
        <v>0</v>
      </c>
      <c r="CD1547" s="1">
        <v>45352</v>
      </c>
      <c r="CE1547" t="s">
        <v>97</v>
      </c>
      <c r="CF1547">
        <v>250.33</v>
      </c>
      <c r="CG1547">
        <v>4.1250000000000002E-2</v>
      </c>
      <c r="CH1547">
        <v>0</v>
      </c>
      <c r="CI1547">
        <v>0</v>
      </c>
      <c r="CJ1547">
        <v>55074.219999999994</v>
      </c>
      <c r="CK1547">
        <v>358.14</v>
      </c>
      <c r="CL1547">
        <v>0</v>
      </c>
      <c r="CM1547">
        <v>0</v>
      </c>
      <c r="CS1547" s="2">
        <f t="shared" si="24"/>
        <v>0</v>
      </c>
      <c r="CT1547" s="2">
        <f>+SUM(AR1547:AS1547,AX1547:AY1547,AV1547:AW1547,)</f>
        <v>10.210000000000008</v>
      </c>
    </row>
    <row r="1548" spans="1:98" x14ac:dyDescent="0.25">
      <c r="A1548" t="s">
        <v>1659</v>
      </c>
      <c r="B1548" t="s">
        <v>96</v>
      </c>
      <c r="C1548">
        <v>2119944</v>
      </c>
      <c r="D1548" t="s">
        <v>97</v>
      </c>
      <c r="E1548" s="1">
        <v>45383</v>
      </c>
      <c r="F1548">
        <v>55120.98</v>
      </c>
      <c r="G1548" s="2">
        <v>0</v>
      </c>
      <c r="H1548">
        <v>54968.67</v>
      </c>
      <c r="I1548">
        <v>0</v>
      </c>
      <c r="J1548" s="2">
        <v>248.29</v>
      </c>
      <c r="K1548" s="2">
        <v>409.91</v>
      </c>
      <c r="L1548">
        <v>3.7499999999999999E-2</v>
      </c>
      <c r="M1548" s="2">
        <v>344.27</v>
      </c>
      <c r="N1548" s="2">
        <v>152.31</v>
      </c>
      <c r="O1548">
        <v>0</v>
      </c>
      <c r="P1548">
        <v>0</v>
      </c>
      <c r="Q1548">
        <v>0</v>
      </c>
      <c r="R1548">
        <v>0</v>
      </c>
      <c r="S1548">
        <v>9.6999999999999993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 s="2">
        <v>802.41000000000008</v>
      </c>
      <c r="AR1548" s="2">
        <v>7.84</v>
      </c>
      <c r="AS1548">
        <v>0</v>
      </c>
      <c r="AT1548" s="2">
        <v>0</v>
      </c>
      <c r="AU1548">
        <v>0</v>
      </c>
      <c r="AV1548" s="2">
        <v>0</v>
      </c>
      <c r="AW1548" s="2">
        <v>0</v>
      </c>
      <c r="AX1548">
        <v>0</v>
      </c>
      <c r="AY1548">
        <v>0</v>
      </c>
      <c r="AZ1548">
        <v>0</v>
      </c>
      <c r="BA1548">
        <v>1167.04</v>
      </c>
      <c r="BB1548">
        <v>0</v>
      </c>
      <c r="BC1548">
        <v>0</v>
      </c>
      <c r="BD1548">
        <v>930.77</v>
      </c>
      <c r="BE1548">
        <v>0</v>
      </c>
      <c r="BF1548" t="s">
        <v>98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53801.63</v>
      </c>
      <c r="BO1548">
        <v>0</v>
      </c>
      <c r="BP1548">
        <v>0</v>
      </c>
      <c r="BQ1548">
        <v>0</v>
      </c>
      <c r="BR1548" t="s">
        <v>99</v>
      </c>
      <c r="BS1548" t="s">
        <v>100</v>
      </c>
      <c r="BT1548" t="s">
        <v>100</v>
      </c>
      <c r="BU1548" t="s">
        <v>100</v>
      </c>
      <c r="BV1548" t="s">
        <v>100</v>
      </c>
      <c r="BW1548" t="s">
        <v>100</v>
      </c>
      <c r="BX1548">
        <v>44817</v>
      </c>
      <c r="BY1548" t="s">
        <v>101</v>
      </c>
      <c r="BZ1548">
        <v>479.04</v>
      </c>
      <c r="CA1548">
        <v>0</v>
      </c>
      <c r="CB1548">
        <v>0</v>
      </c>
      <c r="CC1548">
        <v>0</v>
      </c>
      <c r="CD1548" s="1">
        <v>45352</v>
      </c>
      <c r="CE1548" t="s">
        <v>97</v>
      </c>
      <c r="CF1548">
        <v>248.29</v>
      </c>
      <c r="CG1548">
        <v>3.7499999999999999E-2</v>
      </c>
      <c r="CH1548">
        <v>0</v>
      </c>
      <c r="CI1548">
        <v>0</v>
      </c>
      <c r="CJ1548">
        <v>55044.94</v>
      </c>
      <c r="CK1548">
        <v>398.5</v>
      </c>
      <c r="CL1548">
        <v>0</v>
      </c>
      <c r="CM1548">
        <v>0</v>
      </c>
      <c r="CS1548" s="2">
        <f t="shared" si="24"/>
        <v>0</v>
      </c>
      <c r="CT1548" s="2">
        <f>+SUM(AR1548:AS1548,AX1548:AY1548,AV1548:AW1548,)</f>
        <v>7.84</v>
      </c>
    </row>
    <row r="1549" spans="1:98" x14ac:dyDescent="0.25">
      <c r="A1549" t="s">
        <v>1660</v>
      </c>
      <c r="B1549" t="s">
        <v>96</v>
      </c>
      <c r="C1549">
        <v>1965636</v>
      </c>
      <c r="D1549" t="s">
        <v>97</v>
      </c>
      <c r="E1549" s="1">
        <v>45383</v>
      </c>
      <c r="F1549">
        <v>54789.63</v>
      </c>
      <c r="G1549" s="2">
        <v>0</v>
      </c>
      <c r="H1549">
        <v>54629.03</v>
      </c>
      <c r="I1549">
        <v>0</v>
      </c>
      <c r="J1549" s="2">
        <v>217.17</v>
      </c>
      <c r="K1549" s="2">
        <v>474.18</v>
      </c>
      <c r="L1549">
        <v>0.03</v>
      </c>
      <c r="M1549" s="2">
        <v>273.74</v>
      </c>
      <c r="N1549" s="2">
        <v>160.60000000000002</v>
      </c>
      <c r="O1549">
        <v>0</v>
      </c>
      <c r="P1549">
        <v>0</v>
      </c>
      <c r="Q1549">
        <v>0</v>
      </c>
      <c r="R1549">
        <v>0</v>
      </c>
      <c r="S1549">
        <v>10.56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 s="2">
        <v>709.83999999999992</v>
      </c>
      <c r="AR1549" s="2">
        <v>7.42</v>
      </c>
      <c r="AS1549">
        <v>0</v>
      </c>
      <c r="AT1549" s="2">
        <v>0</v>
      </c>
      <c r="AU1549">
        <v>0</v>
      </c>
      <c r="AV1549" s="2">
        <v>0</v>
      </c>
      <c r="AW1549" s="2">
        <v>0</v>
      </c>
      <c r="AX1549">
        <v>474.18</v>
      </c>
      <c r="AY1549">
        <v>-1388.42</v>
      </c>
      <c r="AZ1549">
        <v>0</v>
      </c>
      <c r="BA1549">
        <v>34.58</v>
      </c>
      <c r="BB1549">
        <v>0</v>
      </c>
      <c r="BC1549">
        <v>0</v>
      </c>
      <c r="BD1549">
        <v>1423</v>
      </c>
      <c r="BE1549">
        <v>0</v>
      </c>
      <c r="BF1549" t="s">
        <v>98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54594.45</v>
      </c>
      <c r="BO1549">
        <v>0</v>
      </c>
      <c r="BP1549">
        <v>0</v>
      </c>
      <c r="BQ1549">
        <v>0</v>
      </c>
      <c r="BR1549" t="s">
        <v>99</v>
      </c>
      <c r="BS1549" t="s">
        <v>100</v>
      </c>
      <c r="BT1549" t="s">
        <v>100</v>
      </c>
      <c r="BU1549" t="s">
        <v>100</v>
      </c>
      <c r="BV1549" t="s">
        <v>100</v>
      </c>
      <c r="BW1549" t="s">
        <v>100</v>
      </c>
      <c r="BX1549">
        <v>44665</v>
      </c>
      <c r="BY1549" t="s">
        <v>101</v>
      </c>
      <c r="BZ1549">
        <v>1330.6</v>
      </c>
      <c r="CA1549">
        <v>0</v>
      </c>
      <c r="CB1549">
        <v>0</v>
      </c>
      <c r="CC1549">
        <v>0</v>
      </c>
      <c r="CD1549" s="1">
        <v>45352</v>
      </c>
      <c r="CE1549" t="s">
        <v>97</v>
      </c>
      <c r="CF1549">
        <v>217.17</v>
      </c>
      <c r="CG1549">
        <v>0.03</v>
      </c>
      <c r="CH1549">
        <v>0</v>
      </c>
      <c r="CI1549">
        <v>0</v>
      </c>
      <c r="CJ1549">
        <v>54709.43</v>
      </c>
      <c r="CK1549">
        <v>352.83</v>
      </c>
      <c r="CL1549">
        <v>0</v>
      </c>
      <c r="CM1549">
        <v>440.06</v>
      </c>
      <c r="CS1549" s="2">
        <f t="shared" si="24"/>
        <v>0</v>
      </c>
      <c r="CT1549" s="2">
        <f>+SUM(AR1549:AS1549,AX1549:AY1549,AV1549:AW1549,)</f>
        <v>-906.82</v>
      </c>
    </row>
    <row r="1550" spans="1:98" x14ac:dyDescent="0.25">
      <c r="A1550" t="s">
        <v>1661</v>
      </c>
      <c r="B1550" t="s">
        <v>96</v>
      </c>
      <c r="C1550">
        <v>2109871</v>
      </c>
      <c r="D1550" t="s">
        <v>97</v>
      </c>
      <c r="E1550" s="1">
        <v>45383</v>
      </c>
      <c r="F1550">
        <v>55007.66</v>
      </c>
      <c r="G1550" s="2">
        <v>4961.5</v>
      </c>
      <c r="H1550">
        <v>54263.91</v>
      </c>
      <c r="I1550">
        <v>4961.5</v>
      </c>
      <c r="J1550" s="2">
        <v>588.88</v>
      </c>
      <c r="K1550" s="2">
        <v>650.37</v>
      </c>
      <c r="L1550">
        <v>4.7500000000000001E-2</v>
      </c>
      <c r="M1550" s="2">
        <v>434.01</v>
      </c>
      <c r="N1550" s="2">
        <v>743.75</v>
      </c>
      <c r="O1550">
        <v>0</v>
      </c>
      <c r="P1550">
        <v>0</v>
      </c>
      <c r="Q1550">
        <v>0</v>
      </c>
      <c r="R1550">
        <v>0</v>
      </c>
      <c r="S1550">
        <v>24.08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 s="2">
        <v>1686.52</v>
      </c>
      <c r="AR1550" s="2">
        <v>122.91</v>
      </c>
      <c r="AS1550">
        <v>0</v>
      </c>
      <c r="AT1550" s="2">
        <v>0</v>
      </c>
      <c r="AU1550">
        <v>0</v>
      </c>
      <c r="AV1550" s="2">
        <v>0</v>
      </c>
      <c r="AW1550" s="2">
        <v>0</v>
      </c>
      <c r="AX1550">
        <v>1590.31</v>
      </c>
      <c r="AY1550">
        <v>-1300.74</v>
      </c>
      <c r="AZ1550">
        <v>4396.2299999999996</v>
      </c>
      <c r="BA1550">
        <v>0</v>
      </c>
      <c r="BB1550">
        <v>289.57</v>
      </c>
      <c r="BC1550">
        <v>0</v>
      </c>
      <c r="BD1550">
        <v>1300.74</v>
      </c>
      <c r="BE1550">
        <v>0</v>
      </c>
      <c r="BF1550" t="s">
        <v>98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59514.98</v>
      </c>
      <c r="BO1550">
        <v>4961.5</v>
      </c>
      <c r="BP1550">
        <v>0</v>
      </c>
      <c r="BQ1550">
        <v>4961.5</v>
      </c>
      <c r="BR1550" t="s">
        <v>99</v>
      </c>
      <c r="BS1550" t="s">
        <v>100</v>
      </c>
      <c r="BT1550" t="s">
        <v>100</v>
      </c>
      <c r="BU1550" t="s">
        <v>100</v>
      </c>
      <c r="BV1550" t="s">
        <v>100</v>
      </c>
      <c r="BW1550" t="s">
        <v>100</v>
      </c>
      <c r="BX1550">
        <v>44802</v>
      </c>
      <c r="BY1550" t="s">
        <v>101</v>
      </c>
      <c r="BZ1550">
        <v>741.19999999999993</v>
      </c>
      <c r="CA1550">
        <v>0</v>
      </c>
      <c r="CB1550">
        <v>0</v>
      </c>
      <c r="CC1550">
        <v>0</v>
      </c>
      <c r="CD1550" s="1">
        <v>45352</v>
      </c>
      <c r="CE1550" t="s">
        <v>97</v>
      </c>
      <c r="CF1550">
        <v>588.88</v>
      </c>
      <c r="CG1550">
        <v>4.7500000000000001E-2</v>
      </c>
      <c r="CH1550">
        <v>4961.5</v>
      </c>
      <c r="CI1550">
        <v>0</v>
      </c>
      <c r="CJ1550">
        <v>59598.020000000004</v>
      </c>
      <c r="CK1550">
        <v>840.96</v>
      </c>
      <c r="CL1550">
        <v>0</v>
      </c>
      <c r="CM1550">
        <v>939.94</v>
      </c>
      <c r="CS1550" s="2">
        <f t="shared" si="24"/>
        <v>0</v>
      </c>
      <c r="CT1550" s="2">
        <f>+SUM(AR1550:AS1550,AX1550:AY1550,AV1550:AW1550,)</f>
        <v>412.48</v>
      </c>
    </row>
    <row r="1551" spans="1:98" x14ac:dyDescent="0.25">
      <c r="A1551" t="s">
        <v>1662</v>
      </c>
      <c r="B1551" t="s">
        <v>96</v>
      </c>
      <c r="C1551">
        <v>2082932</v>
      </c>
      <c r="D1551" t="s">
        <v>97</v>
      </c>
      <c r="E1551" s="1">
        <v>45412</v>
      </c>
      <c r="F1551">
        <v>54553.55</v>
      </c>
      <c r="G1551" s="2">
        <v>0</v>
      </c>
      <c r="H1551">
        <v>54437.17</v>
      </c>
      <c r="I1551">
        <v>0</v>
      </c>
      <c r="J1551" s="2">
        <v>217.22</v>
      </c>
      <c r="K1551" s="2">
        <v>0</v>
      </c>
      <c r="L1551">
        <v>3.5000000000000003E-2</v>
      </c>
      <c r="M1551" s="2">
        <v>318.06</v>
      </c>
      <c r="N1551" s="2">
        <v>116.38</v>
      </c>
      <c r="O1551">
        <v>0</v>
      </c>
      <c r="P1551">
        <v>0</v>
      </c>
      <c r="Q1551">
        <v>0</v>
      </c>
      <c r="R1551">
        <v>0</v>
      </c>
      <c r="S1551">
        <v>24.06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 s="2">
        <v>509.63</v>
      </c>
      <c r="AR1551" s="2">
        <v>7.0299999999999994</v>
      </c>
      <c r="AS1551">
        <v>0</v>
      </c>
      <c r="AT1551" s="2">
        <v>40</v>
      </c>
      <c r="AU1551">
        <v>0</v>
      </c>
      <c r="AV1551" s="2">
        <v>0</v>
      </c>
      <c r="AW1551" s="2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 t="s">
        <v>98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54457.17</v>
      </c>
      <c r="BO1551">
        <v>0</v>
      </c>
      <c r="BP1551">
        <v>0</v>
      </c>
      <c r="BQ1551">
        <v>0</v>
      </c>
      <c r="BR1551" t="s">
        <v>99</v>
      </c>
      <c r="BS1551" t="s">
        <v>100</v>
      </c>
      <c r="BT1551" t="s">
        <v>100</v>
      </c>
      <c r="BU1551" t="s">
        <v>100</v>
      </c>
      <c r="BV1551" t="s">
        <v>100</v>
      </c>
      <c r="BW1551" t="s">
        <v>100</v>
      </c>
      <c r="BX1551">
        <v>44778</v>
      </c>
      <c r="BY1551" t="s">
        <v>101</v>
      </c>
      <c r="BZ1551">
        <v>403.35</v>
      </c>
      <c r="CA1551">
        <v>0</v>
      </c>
      <c r="CB1551">
        <v>0</v>
      </c>
      <c r="CC1551">
        <v>0</v>
      </c>
      <c r="CD1551" s="1">
        <v>45381</v>
      </c>
      <c r="CE1551" t="s">
        <v>97</v>
      </c>
      <c r="CF1551">
        <v>217.22</v>
      </c>
      <c r="CG1551">
        <v>3.5000000000000003E-2</v>
      </c>
      <c r="CH1551">
        <v>0</v>
      </c>
      <c r="CI1551">
        <v>0</v>
      </c>
      <c r="CJ1551">
        <v>54495.44</v>
      </c>
      <c r="CK1551">
        <v>252.81</v>
      </c>
      <c r="CL1551">
        <v>20</v>
      </c>
      <c r="CM1551">
        <v>0</v>
      </c>
      <c r="CS1551" s="2">
        <f t="shared" si="24"/>
        <v>0</v>
      </c>
      <c r="CT1551" s="2">
        <f>+SUM(AR1551:AS1551,AX1551:AY1551,AV1551:AW1551,)</f>
        <v>7.0299999999999994</v>
      </c>
    </row>
    <row r="1552" spans="1:98" x14ac:dyDescent="0.25">
      <c r="A1552" t="s">
        <v>1663</v>
      </c>
      <c r="B1552" t="s">
        <v>96</v>
      </c>
      <c r="C1552">
        <v>2109893</v>
      </c>
      <c r="D1552" t="s">
        <v>97</v>
      </c>
      <c r="E1552" s="1">
        <v>45383</v>
      </c>
      <c r="F1552">
        <v>54763.47</v>
      </c>
      <c r="G1552" s="2">
        <v>121</v>
      </c>
      <c r="H1552">
        <v>54179.35</v>
      </c>
      <c r="I1552">
        <v>121</v>
      </c>
      <c r="J1552" s="2">
        <v>513.26</v>
      </c>
      <c r="K1552" s="2">
        <v>479.67</v>
      </c>
      <c r="L1552">
        <v>4.8599999999999997E-2</v>
      </c>
      <c r="M1552" s="2">
        <v>442.4</v>
      </c>
      <c r="N1552" s="2">
        <v>584.12</v>
      </c>
      <c r="O1552">
        <v>0</v>
      </c>
      <c r="P1552">
        <v>0</v>
      </c>
      <c r="Q1552">
        <v>0</v>
      </c>
      <c r="R1552">
        <v>0</v>
      </c>
      <c r="S1552">
        <v>24.06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 s="2">
        <v>847.8</v>
      </c>
      <c r="AR1552" s="2">
        <v>9.9599999999999991</v>
      </c>
      <c r="AS1552">
        <v>0</v>
      </c>
      <c r="AT1552" s="2">
        <v>956.74</v>
      </c>
      <c r="AU1552">
        <v>0</v>
      </c>
      <c r="AV1552" s="2">
        <v>0</v>
      </c>
      <c r="AW1552" s="2">
        <v>0</v>
      </c>
      <c r="AX1552">
        <v>175.32</v>
      </c>
      <c r="AY1552">
        <v>-959.34</v>
      </c>
      <c r="AZ1552">
        <v>175.32</v>
      </c>
      <c r="BA1552">
        <v>0</v>
      </c>
      <c r="BB1552">
        <v>5337.89</v>
      </c>
      <c r="BC1552">
        <v>0</v>
      </c>
      <c r="BD1552">
        <v>959.34</v>
      </c>
      <c r="BE1552">
        <v>0</v>
      </c>
      <c r="BF1552" t="s">
        <v>98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60116.61</v>
      </c>
      <c r="BO1552">
        <v>121</v>
      </c>
      <c r="BP1552">
        <v>0</v>
      </c>
      <c r="BQ1552">
        <v>121</v>
      </c>
      <c r="BR1552" t="s">
        <v>99</v>
      </c>
      <c r="BS1552" t="s">
        <v>100</v>
      </c>
      <c r="BT1552" t="s">
        <v>100</v>
      </c>
      <c r="BU1552" t="s">
        <v>100</v>
      </c>
      <c r="BV1552" t="s">
        <v>100</v>
      </c>
      <c r="BW1552" t="s">
        <v>100</v>
      </c>
      <c r="BX1552">
        <v>44802</v>
      </c>
      <c r="BY1552" t="s">
        <v>101</v>
      </c>
      <c r="BZ1552">
        <v>1776.52</v>
      </c>
      <c r="CA1552">
        <v>0</v>
      </c>
      <c r="CB1552">
        <v>0</v>
      </c>
      <c r="CC1552">
        <v>0</v>
      </c>
      <c r="CD1552" s="1">
        <v>45352</v>
      </c>
      <c r="CE1552" t="s">
        <v>97</v>
      </c>
      <c r="CF1552">
        <v>513.26</v>
      </c>
      <c r="CG1552">
        <v>4.8599999999999997E-2</v>
      </c>
      <c r="CH1552">
        <v>121</v>
      </c>
      <c r="CI1552">
        <v>0</v>
      </c>
      <c r="CJ1552">
        <v>54593</v>
      </c>
      <c r="CK1552">
        <v>421.01</v>
      </c>
      <c r="CL1552">
        <v>478.37</v>
      </c>
      <c r="CM1552">
        <v>5729.9</v>
      </c>
      <c r="CS1552" s="2">
        <f t="shared" si="24"/>
        <v>0</v>
      </c>
      <c r="CT1552" s="2">
        <f>+SUM(AR1552:AS1552,AX1552:AY1552,AV1552:AW1552,)</f>
        <v>-774.06000000000006</v>
      </c>
    </row>
    <row r="1553" spans="1:98" x14ac:dyDescent="0.25">
      <c r="A1553" t="s">
        <v>1664</v>
      </c>
      <c r="B1553" t="s">
        <v>583</v>
      </c>
      <c r="C1553">
        <v>1967302</v>
      </c>
      <c r="D1553" t="s">
        <v>121</v>
      </c>
      <c r="E1553" s="1">
        <v>45337</v>
      </c>
      <c r="F1553">
        <v>54118.85</v>
      </c>
      <c r="G1553" s="2">
        <v>0</v>
      </c>
      <c r="H1553">
        <v>54118.85</v>
      </c>
      <c r="I1553">
        <v>0</v>
      </c>
      <c r="J1553" s="2">
        <v>1026.51</v>
      </c>
      <c r="K1553" s="2">
        <v>723.73</v>
      </c>
      <c r="L1553">
        <v>0.09</v>
      </c>
      <c r="M1553" s="2">
        <v>0</v>
      </c>
      <c r="N1553" s="2">
        <v>0</v>
      </c>
      <c r="O1553">
        <v>0</v>
      </c>
      <c r="P1553">
        <v>0</v>
      </c>
      <c r="Q1553">
        <v>0</v>
      </c>
      <c r="R1553">
        <v>0</v>
      </c>
      <c r="S1553">
        <v>24.03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 s="2">
        <v>1194.5700000000002</v>
      </c>
      <c r="AR1553" s="2">
        <v>98.57</v>
      </c>
      <c r="AS1553">
        <v>0</v>
      </c>
      <c r="AT1553" s="2">
        <v>0</v>
      </c>
      <c r="AU1553">
        <v>0</v>
      </c>
      <c r="AV1553" s="2">
        <v>0</v>
      </c>
      <c r="AW1553" s="2">
        <v>0</v>
      </c>
      <c r="AX1553">
        <v>254.58</v>
      </c>
      <c r="AY1553">
        <v>0</v>
      </c>
      <c r="AZ1553">
        <v>254.58</v>
      </c>
      <c r="BA1553">
        <v>0</v>
      </c>
      <c r="BB1553">
        <v>4034.42</v>
      </c>
      <c r="BC1553">
        <v>0</v>
      </c>
      <c r="BD1553">
        <v>0</v>
      </c>
      <c r="BE1553">
        <v>0</v>
      </c>
      <c r="BF1553" t="s">
        <v>98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58153.27</v>
      </c>
      <c r="BO1553">
        <v>0</v>
      </c>
      <c r="BP1553">
        <v>0</v>
      </c>
      <c r="BQ1553">
        <v>0</v>
      </c>
      <c r="BR1553" t="s">
        <v>99</v>
      </c>
      <c r="BS1553" t="s">
        <v>100</v>
      </c>
      <c r="BT1553" t="s">
        <v>100</v>
      </c>
      <c r="BU1553" t="s">
        <v>100</v>
      </c>
      <c r="BV1553" t="s">
        <v>100</v>
      </c>
      <c r="BW1553" t="s">
        <v>100</v>
      </c>
      <c r="BX1553">
        <v>44691</v>
      </c>
      <c r="BY1553" t="s">
        <v>101</v>
      </c>
      <c r="BZ1553">
        <v>-377.18</v>
      </c>
      <c r="CA1553">
        <v>0</v>
      </c>
      <c r="CB1553">
        <v>0</v>
      </c>
      <c r="CC1553">
        <v>0</v>
      </c>
      <c r="CD1553" s="1">
        <v>45337</v>
      </c>
      <c r="CE1553" t="s">
        <v>97</v>
      </c>
      <c r="CF1553">
        <v>1026.51</v>
      </c>
      <c r="CG1553">
        <v>0.09</v>
      </c>
      <c r="CH1553">
        <v>0</v>
      </c>
      <c r="CI1553">
        <v>0</v>
      </c>
      <c r="CJ1553">
        <v>54118.85</v>
      </c>
      <c r="CK1553">
        <v>596.08000000000004</v>
      </c>
      <c r="CL1553">
        <v>0</v>
      </c>
      <c r="CM1553">
        <v>3907.13</v>
      </c>
      <c r="CS1553" s="2">
        <f t="shared" si="24"/>
        <v>0</v>
      </c>
      <c r="CT1553" s="2">
        <f>+SUM(AR1553:AS1553,AX1553:AY1553,AV1553:AW1553,)</f>
        <v>353.15</v>
      </c>
    </row>
    <row r="1554" spans="1:98" x14ac:dyDescent="0.25">
      <c r="A1554" t="s">
        <v>1665</v>
      </c>
      <c r="B1554" t="s">
        <v>96</v>
      </c>
      <c r="C1554">
        <v>1808515</v>
      </c>
      <c r="D1554" t="s">
        <v>97</v>
      </c>
      <c r="E1554" s="1">
        <v>45413</v>
      </c>
      <c r="F1554">
        <v>54146.76</v>
      </c>
      <c r="G1554" s="2">
        <v>8646.5499999999993</v>
      </c>
      <c r="H1554">
        <v>54088.32</v>
      </c>
      <c r="I1554">
        <v>8646.5499999999993</v>
      </c>
      <c r="J1554" s="2">
        <v>367.55</v>
      </c>
      <c r="K1554" s="2">
        <v>97.58</v>
      </c>
      <c r="L1554">
        <v>7.4999999999999997E-2</v>
      </c>
      <c r="M1554" s="2">
        <v>676.66000000000008</v>
      </c>
      <c r="N1554" s="2">
        <v>58.44</v>
      </c>
      <c r="O1554">
        <v>0</v>
      </c>
      <c r="P1554">
        <v>0</v>
      </c>
      <c r="Q1554">
        <v>0</v>
      </c>
      <c r="R1554">
        <v>0</v>
      </c>
      <c r="S1554">
        <v>24.03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 s="2">
        <v>929.62</v>
      </c>
      <c r="AR1554" s="2">
        <v>102.25</v>
      </c>
      <c r="AS1554">
        <v>0</v>
      </c>
      <c r="AT1554" s="2">
        <v>0</v>
      </c>
      <c r="AU1554">
        <v>0</v>
      </c>
      <c r="AV1554" s="2">
        <v>0</v>
      </c>
      <c r="AW1554" s="2">
        <v>0</v>
      </c>
      <c r="AX1554">
        <v>0</v>
      </c>
      <c r="AY1554">
        <v>0</v>
      </c>
      <c r="AZ1554">
        <v>0</v>
      </c>
      <c r="BA1554">
        <v>1104</v>
      </c>
      <c r="BB1554">
        <v>0</v>
      </c>
      <c r="BC1554">
        <v>0</v>
      </c>
      <c r="BD1554">
        <v>195.16</v>
      </c>
      <c r="BE1554">
        <v>0</v>
      </c>
      <c r="BF1554" t="s">
        <v>98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61630.869999999995</v>
      </c>
      <c r="BO1554">
        <v>8646.5499999999993</v>
      </c>
      <c r="BP1554">
        <v>0</v>
      </c>
      <c r="BQ1554">
        <v>8646.5499999999993</v>
      </c>
      <c r="BR1554" t="s">
        <v>99</v>
      </c>
      <c r="BS1554" t="s">
        <v>100</v>
      </c>
      <c r="BT1554" t="s">
        <v>100</v>
      </c>
      <c r="BU1554" t="s">
        <v>100</v>
      </c>
      <c r="BV1554" t="s">
        <v>100</v>
      </c>
      <c r="BW1554" t="s">
        <v>100</v>
      </c>
      <c r="BX1554">
        <v>44567</v>
      </c>
      <c r="BY1554" t="s">
        <v>101</v>
      </c>
      <c r="BZ1554">
        <v>608.82000000000005</v>
      </c>
      <c r="CA1554">
        <v>0</v>
      </c>
      <c r="CB1554">
        <v>0</v>
      </c>
      <c r="CC1554">
        <v>0</v>
      </c>
      <c r="CD1554" s="1">
        <v>45383</v>
      </c>
      <c r="CE1554" t="s">
        <v>97</v>
      </c>
      <c r="CF1554">
        <v>367.55</v>
      </c>
      <c r="CG1554">
        <v>7.4999999999999997E-2</v>
      </c>
      <c r="CH1554">
        <v>8646.5499999999993</v>
      </c>
      <c r="CI1554">
        <v>0</v>
      </c>
      <c r="CJ1554">
        <v>62764.180000000008</v>
      </c>
      <c r="CK1554">
        <v>462.4</v>
      </c>
      <c r="CL1554">
        <v>0</v>
      </c>
      <c r="CM1554">
        <v>0</v>
      </c>
      <c r="CS1554" s="2">
        <f t="shared" si="24"/>
        <v>0</v>
      </c>
      <c r="CT1554" s="2">
        <f>+SUM(AR1554:AS1554,AX1554:AY1554,AV1554:AW1554,)</f>
        <v>102.25</v>
      </c>
    </row>
    <row r="1555" spans="1:98" x14ac:dyDescent="0.25">
      <c r="A1555" t="s">
        <v>1666</v>
      </c>
      <c r="B1555" t="s">
        <v>96</v>
      </c>
      <c r="C1555">
        <v>2082201</v>
      </c>
      <c r="D1555" t="s">
        <v>97</v>
      </c>
      <c r="E1555" s="1">
        <v>45383</v>
      </c>
      <c r="F1555">
        <v>54224.58</v>
      </c>
      <c r="G1555" s="2">
        <v>0</v>
      </c>
      <c r="H1555">
        <v>53702.879999999997</v>
      </c>
      <c r="I1555">
        <v>0</v>
      </c>
      <c r="J1555" s="2">
        <v>548.23</v>
      </c>
      <c r="K1555" s="2">
        <v>315.47000000000003</v>
      </c>
      <c r="L1555">
        <v>6.3750000000000001E-2</v>
      </c>
      <c r="M1555" s="2">
        <v>574.76</v>
      </c>
      <c r="N1555" s="2">
        <v>521.70000000000005</v>
      </c>
      <c r="O1555">
        <v>0</v>
      </c>
      <c r="P1555">
        <v>0</v>
      </c>
      <c r="Q1555">
        <v>0</v>
      </c>
      <c r="R1555">
        <v>0</v>
      </c>
      <c r="S1555">
        <v>24.009999999999998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 s="2">
        <v>565.66000000000008</v>
      </c>
      <c r="AR1555" s="2">
        <v>4.82</v>
      </c>
      <c r="AS1555">
        <v>0</v>
      </c>
      <c r="AT1555" s="2">
        <v>62.56</v>
      </c>
      <c r="AU1555">
        <v>0</v>
      </c>
      <c r="AV1555" s="2">
        <v>0</v>
      </c>
      <c r="AW1555" s="2">
        <v>0</v>
      </c>
      <c r="AX1555">
        <v>0</v>
      </c>
      <c r="AY1555">
        <v>0</v>
      </c>
      <c r="AZ1555">
        <v>0</v>
      </c>
      <c r="BA1555">
        <v>1201.9100000000001</v>
      </c>
      <c r="BB1555">
        <v>0</v>
      </c>
      <c r="BC1555">
        <v>0</v>
      </c>
      <c r="BD1555">
        <v>630.94000000000005</v>
      </c>
      <c r="BE1555">
        <v>0</v>
      </c>
      <c r="BF1555" t="s">
        <v>98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52532.249999999993</v>
      </c>
      <c r="BO1555">
        <v>0</v>
      </c>
      <c r="BP1555">
        <v>0</v>
      </c>
      <c r="BQ1555">
        <v>0</v>
      </c>
      <c r="BR1555" t="s">
        <v>99</v>
      </c>
      <c r="BS1555" t="s">
        <v>100</v>
      </c>
      <c r="BT1555" t="s">
        <v>100</v>
      </c>
      <c r="BU1555" t="s">
        <v>100</v>
      </c>
      <c r="BV1555" t="s">
        <v>100</v>
      </c>
      <c r="BW1555" t="s">
        <v>100</v>
      </c>
      <c r="BX1555">
        <v>44778</v>
      </c>
      <c r="BY1555" t="s">
        <v>101</v>
      </c>
      <c r="BZ1555">
        <v>1067.6300000000001</v>
      </c>
      <c r="CA1555">
        <v>0</v>
      </c>
      <c r="CB1555">
        <v>0</v>
      </c>
      <c r="CC1555">
        <v>0</v>
      </c>
      <c r="CD1555" s="1">
        <v>45352</v>
      </c>
      <c r="CE1555" t="s">
        <v>97</v>
      </c>
      <c r="CF1555">
        <v>548.23</v>
      </c>
      <c r="CG1555">
        <v>6.3750000000000001E-2</v>
      </c>
      <c r="CH1555">
        <v>0</v>
      </c>
      <c r="CI1555">
        <v>0</v>
      </c>
      <c r="CJ1555">
        <v>53964.42</v>
      </c>
      <c r="CK1555">
        <v>281.23</v>
      </c>
      <c r="CL1555">
        <v>31.28</v>
      </c>
      <c r="CM1555">
        <v>0</v>
      </c>
      <c r="CS1555" s="2">
        <f t="shared" si="24"/>
        <v>0</v>
      </c>
      <c r="CT1555" s="2">
        <f>+SUM(AR1555:AS1555,AX1555:AY1555,AV1555:AW1555,)</f>
        <v>4.82</v>
      </c>
    </row>
    <row r="1556" spans="1:98" x14ac:dyDescent="0.25">
      <c r="A1556" t="s">
        <v>1667</v>
      </c>
      <c r="B1556" t="s">
        <v>96</v>
      </c>
      <c r="C1556">
        <v>2119468</v>
      </c>
      <c r="D1556" t="s">
        <v>97</v>
      </c>
      <c r="E1556" s="1">
        <v>45383</v>
      </c>
      <c r="F1556">
        <v>54115.8</v>
      </c>
      <c r="G1556" s="2">
        <v>0</v>
      </c>
      <c r="H1556">
        <v>53658.91</v>
      </c>
      <c r="I1556">
        <v>0</v>
      </c>
      <c r="J1556" s="2">
        <v>549.08000000000004</v>
      </c>
      <c r="K1556" s="2">
        <v>324.07</v>
      </c>
      <c r="L1556">
        <v>7.1249999999999994E-2</v>
      </c>
      <c r="M1556" s="2">
        <v>641.27</v>
      </c>
      <c r="N1556" s="2">
        <v>456.89</v>
      </c>
      <c r="O1556">
        <v>0</v>
      </c>
      <c r="P1556">
        <v>0</v>
      </c>
      <c r="Q1556">
        <v>0</v>
      </c>
      <c r="R1556">
        <v>0</v>
      </c>
      <c r="S1556">
        <v>9.52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 s="2">
        <v>551.91000000000008</v>
      </c>
      <c r="AR1556" s="2">
        <v>5.41</v>
      </c>
      <c r="AS1556">
        <v>0</v>
      </c>
      <c r="AT1556" s="2">
        <v>1207.96</v>
      </c>
      <c r="AU1556">
        <v>0</v>
      </c>
      <c r="AV1556" s="2">
        <v>0</v>
      </c>
      <c r="AW1556" s="2">
        <v>0</v>
      </c>
      <c r="AX1556">
        <v>0</v>
      </c>
      <c r="AY1556">
        <v>0</v>
      </c>
      <c r="AZ1556">
        <v>0</v>
      </c>
      <c r="BA1556">
        <v>984.41</v>
      </c>
      <c r="BB1556">
        <v>0</v>
      </c>
      <c r="BC1556">
        <v>0</v>
      </c>
      <c r="BD1556">
        <v>601.96</v>
      </c>
      <c r="BE1556">
        <v>0</v>
      </c>
      <c r="BF1556" t="s">
        <v>98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53278.48</v>
      </c>
      <c r="BO1556">
        <v>0</v>
      </c>
      <c r="BP1556">
        <v>0</v>
      </c>
      <c r="BQ1556">
        <v>0</v>
      </c>
      <c r="BR1556" t="s">
        <v>99</v>
      </c>
      <c r="BS1556" t="s">
        <v>100</v>
      </c>
      <c r="BT1556" t="s">
        <v>100</v>
      </c>
      <c r="BU1556" t="s">
        <v>100</v>
      </c>
      <c r="BV1556" t="s">
        <v>100</v>
      </c>
      <c r="BW1556" t="s">
        <v>100</v>
      </c>
      <c r="BX1556">
        <v>44819</v>
      </c>
      <c r="BY1556" t="s">
        <v>101</v>
      </c>
      <c r="BZ1556">
        <v>1083.23</v>
      </c>
      <c r="CA1556">
        <v>0</v>
      </c>
      <c r="CB1556">
        <v>0</v>
      </c>
      <c r="CC1556">
        <v>0</v>
      </c>
      <c r="CD1556" s="1">
        <v>45352</v>
      </c>
      <c r="CE1556" t="s">
        <v>97</v>
      </c>
      <c r="CF1556">
        <v>549.08000000000004</v>
      </c>
      <c r="CG1556">
        <v>7.1249999999999994E-2</v>
      </c>
      <c r="CH1556">
        <v>0</v>
      </c>
      <c r="CI1556">
        <v>0</v>
      </c>
      <c r="CJ1556">
        <v>53888.030000000006</v>
      </c>
      <c r="CK1556">
        <v>274.06</v>
      </c>
      <c r="CL1556">
        <v>603.98</v>
      </c>
      <c r="CM1556">
        <v>0</v>
      </c>
      <c r="CS1556" s="2">
        <f t="shared" si="24"/>
        <v>0</v>
      </c>
      <c r="CT1556" s="2">
        <f>+SUM(AR1556:AS1556,AX1556:AY1556,AV1556:AW1556,)</f>
        <v>5.41</v>
      </c>
    </row>
    <row r="1557" spans="1:98" x14ac:dyDescent="0.25">
      <c r="A1557" t="s">
        <v>1668</v>
      </c>
      <c r="B1557" t="s">
        <v>96</v>
      </c>
      <c r="C1557">
        <v>2120072</v>
      </c>
      <c r="D1557" t="s">
        <v>97</v>
      </c>
      <c r="E1557" s="1">
        <v>45383</v>
      </c>
      <c r="F1557">
        <v>53907.65</v>
      </c>
      <c r="G1557" s="2">
        <v>0</v>
      </c>
      <c r="H1557">
        <v>53339.76</v>
      </c>
      <c r="I1557">
        <v>0</v>
      </c>
      <c r="J1557" s="2">
        <v>575.17999999999995</v>
      </c>
      <c r="K1557" s="2">
        <v>279.82</v>
      </c>
      <c r="L1557">
        <v>6.5000000000000002E-2</v>
      </c>
      <c r="M1557" s="2">
        <v>582.47</v>
      </c>
      <c r="N1557" s="2">
        <v>567.89</v>
      </c>
      <c r="O1557">
        <v>0</v>
      </c>
      <c r="P1557">
        <v>0</v>
      </c>
      <c r="Q1557">
        <v>0</v>
      </c>
      <c r="R1557">
        <v>0</v>
      </c>
      <c r="S1557">
        <v>9.4700000000000006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 s="2">
        <v>508.85</v>
      </c>
      <c r="AR1557" s="2">
        <v>7.02</v>
      </c>
      <c r="AS1557">
        <v>0</v>
      </c>
      <c r="AT1557" s="2">
        <v>117.52</v>
      </c>
      <c r="AU1557">
        <v>0</v>
      </c>
      <c r="AV1557" s="2">
        <v>0</v>
      </c>
      <c r="AW1557" s="2">
        <v>0</v>
      </c>
      <c r="AX1557">
        <v>0</v>
      </c>
      <c r="AY1557">
        <v>-559.64</v>
      </c>
      <c r="AZ1557">
        <v>0</v>
      </c>
      <c r="BA1557">
        <v>0</v>
      </c>
      <c r="BB1557">
        <v>213.07</v>
      </c>
      <c r="BC1557">
        <v>0</v>
      </c>
      <c r="BD1557">
        <v>559.64</v>
      </c>
      <c r="BE1557">
        <v>0</v>
      </c>
      <c r="BF1557" t="s">
        <v>98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53914.100000000006</v>
      </c>
      <c r="BO1557">
        <v>0</v>
      </c>
      <c r="BP1557">
        <v>0</v>
      </c>
      <c r="BQ1557">
        <v>0</v>
      </c>
      <c r="BR1557" t="s">
        <v>99</v>
      </c>
      <c r="BS1557" t="s">
        <v>100</v>
      </c>
      <c r="BT1557" t="s">
        <v>100</v>
      </c>
      <c r="BU1557" t="s">
        <v>100</v>
      </c>
      <c r="BV1557" t="s">
        <v>100</v>
      </c>
      <c r="BW1557" t="s">
        <v>100</v>
      </c>
      <c r="BX1557">
        <v>44817</v>
      </c>
      <c r="BY1557" t="s">
        <v>101</v>
      </c>
      <c r="BZ1557">
        <v>1693.51</v>
      </c>
      <c r="CA1557">
        <v>302.51</v>
      </c>
      <c r="CB1557">
        <v>0</v>
      </c>
      <c r="CC1557">
        <v>0</v>
      </c>
      <c r="CD1557" s="1">
        <v>45352</v>
      </c>
      <c r="CE1557" t="s">
        <v>97</v>
      </c>
      <c r="CF1557">
        <v>575.17999999999995</v>
      </c>
      <c r="CG1557">
        <v>6.5000000000000002E-2</v>
      </c>
      <c r="CH1557">
        <v>0</v>
      </c>
      <c r="CI1557">
        <v>0</v>
      </c>
      <c r="CJ1557">
        <v>53624.47</v>
      </c>
      <c r="CK1557">
        <v>252.42</v>
      </c>
      <c r="CL1557">
        <v>58.76</v>
      </c>
      <c r="CM1557">
        <v>492.89</v>
      </c>
      <c r="CS1557" s="2">
        <f t="shared" si="24"/>
        <v>0</v>
      </c>
      <c r="CT1557" s="2">
        <f>+SUM(AR1557:AS1557,AX1557:AY1557,AV1557:AW1557,)</f>
        <v>-552.62</v>
      </c>
    </row>
    <row r="1558" spans="1:98" x14ac:dyDescent="0.25">
      <c r="A1558" t="s">
        <v>1669</v>
      </c>
      <c r="B1558" t="s">
        <v>96</v>
      </c>
      <c r="C1558">
        <v>1829170</v>
      </c>
      <c r="D1558" t="s">
        <v>97</v>
      </c>
      <c r="E1558" s="1">
        <v>45383</v>
      </c>
      <c r="F1558">
        <v>53650.21</v>
      </c>
      <c r="G1558" s="2">
        <v>0</v>
      </c>
      <c r="H1558">
        <v>53473.79</v>
      </c>
      <c r="I1558">
        <v>0</v>
      </c>
      <c r="J1558" s="2">
        <v>236.61</v>
      </c>
      <c r="K1558" s="2">
        <v>267.51</v>
      </c>
      <c r="L1558">
        <v>3.5000000000000003E-2</v>
      </c>
      <c r="M1558" s="2">
        <v>312.67999999999995</v>
      </c>
      <c r="N1558" s="2">
        <v>176.42</v>
      </c>
      <c r="O1558">
        <v>0</v>
      </c>
      <c r="P1558">
        <v>0</v>
      </c>
      <c r="Q1558">
        <v>0</v>
      </c>
      <c r="R1558">
        <v>0</v>
      </c>
      <c r="S1558">
        <v>8.56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 s="2">
        <v>895.69</v>
      </c>
      <c r="AR1558" s="2">
        <v>8.85</v>
      </c>
      <c r="AS1558">
        <v>0</v>
      </c>
      <c r="AT1558" s="2">
        <v>0</v>
      </c>
      <c r="AU1558">
        <v>0</v>
      </c>
      <c r="AV1558" s="2">
        <v>0</v>
      </c>
      <c r="AW1558" s="2">
        <v>0</v>
      </c>
      <c r="AX1558">
        <v>1064.83</v>
      </c>
      <c r="AY1558">
        <v>-535.02</v>
      </c>
      <c r="AZ1558">
        <v>2514</v>
      </c>
      <c r="BA1558">
        <v>0</v>
      </c>
      <c r="BB1558">
        <v>529.80999999999995</v>
      </c>
      <c r="BC1558">
        <v>0</v>
      </c>
      <c r="BD1558">
        <v>535.02</v>
      </c>
      <c r="BE1558">
        <v>0</v>
      </c>
      <c r="BF1558" t="s">
        <v>98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54003.6</v>
      </c>
      <c r="BO1558">
        <v>0</v>
      </c>
      <c r="BP1558">
        <v>0</v>
      </c>
      <c r="BQ1558">
        <v>0</v>
      </c>
      <c r="BR1558" t="s">
        <v>99</v>
      </c>
      <c r="BS1558" t="s">
        <v>100</v>
      </c>
      <c r="BT1558" t="s">
        <v>100</v>
      </c>
      <c r="BU1558" t="s">
        <v>100</v>
      </c>
      <c r="BV1558" t="s">
        <v>100</v>
      </c>
      <c r="BW1558" t="s">
        <v>100</v>
      </c>
      <c r="BX1558">
        <v>44580</v>
      </c>
      <c r="BY1558" t="s">
        <v>101</v>
      </c>
      <c r="BZ1558">
        <v>-58.120000000000005</v>
      </c>
      <c r="CA1558">
        <v>0</v>
      </c>
      <c r="CB1558">
        <v>0</v>
      </c>
      <c r="CC1558">
        <v>0</v>
      </c>
      <c r="CD1558" s="1">
        <v>45352</v>
      </c>
      <c r="CE1558" t="s">
        <v>97</v>
      </c>
      <c r="CF1558">
        <v>236.61</v>
      </c>
      <c r="CG1558">
        <v>3.5000000000000003E-2</v>
      </c>
      <c r="CH1558">
        <v>0</v>
      </c>
      <c r="CI1558">
        <v>0</v>
      </c>
      <c r="CJ1558">
        <v>53554.2</v>
      </c>
      <c r="CK1558">
        <v>445.04</v>
      </c>
      <c r="CL1558">
        <v>0</v>
      </c>
      <c r="CM1558">
        <v>797.32</v>
      </c>
      <c r="CS1558" s="2">
        <f t="shared" si="24"/>
        <v>0</v>
      </c>
      <c r="CT1558" s="2">
        <f>+SUM(AR1558:AS1558,AX1558:AY1558,AV1558:AW1558,)</f>
        <v>538.65999999999985</v>
      </c>
    </row>
    <row r="1559" spans="1:98" x14ac:dyDescent="0.25">
      <c r="A1559" t="s">
        <v>1670</v>
      </c>
      <c r="B1559" t="s">
        <v>96</v>
      </c>
      <c r="C1559">
        <v>1830427</v>
      </c>
      <c r="D1559" t="s">
        <v>97</v>
      </c>
      <c r="E1559" s="1">
        <v>45413</v>
      </c>
      <c r="F1559">
        <v>53765.37</v>
      </c>
      <c r="G1559" s="2">
        <v>197726.02</v>
      </c>
      <c r="H1559">
        <v>53125.18</v>
      </c>
      <c r="I1559">
        <v>197726.02</v>
      </c>
      <c r="J1559" s="2">
        <v>442.11</v>
      </c>
      <c r="K1559" s="2">
        <v>580.23</v>
      </c>
      <c r="L1559">
        <v>5.1249999999999997E-2</v>
      </c>
      <c r="M1559" s="2">
        <v>686.14</v>
      </c>
      <c r="N1559" s="2">
        <v>640.19000000000005</v>
      </c>
      <c r="O1559">
        <v>0</v>
      </c>
      <c r="P1559">
        <v>0</v>
      </c>
      <c r="Q1559">
        <v>0</v>
      </c>
      <c r="R1559">
        <v>0</v>
      </c>
      <c r="S1559">
        <v>8.56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 s="2">
        <v>705.85</v>
      </c>
      <c r="AR1559" s="2">
        <v>8.6300000000000008</v>
      </c>
      <c r="AS1559">
        <v>0</v>
      </c>
      <c r="AT1559" s="2">
        <v>0</v>
      </c>
      <c r="AU1559">
        <v>0</v>
      </c>
      <c r="AV1559" s="2">
        <v>0</v>
      </c>
      <c r="AW1559" s="2">
        <v>0</v>
      </c>
      <c r="AX1559">
        <v>0</v>
      </c>
      <c r="AY1559">
        <v>-120.87</v>
      </c>
      <c r="AZ1559">
        <v>0</v>
      </c>
      <c r="BA1559">
        <v>1619.82</v>
      </c>
      <c r="BB1559">
        <v>0</v>
      </c>
      <c r="BC1559">
        <v>0</v>
      </c>
      <c r="BD1559">
        <v>1740.69</v>
      </c>
      <c r="BE1559">
        <v>0</v>
      </c>
      <c r="BF1559" t="s">
        <v>98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249231.37999999998</v>
      </c>
      <c r="BO1559">
        <v>197726.02</v>
      </c>
      <c r="BP1559">
        <v>0</v>
      </c>
      <c r="BQ1559">
        <v>197726.02</v>
      </c>
      <c r="BR1559" t="s">
        <v>99</v>
      </c>
      <c r="BS1559" t="s">
        <v>100</v>
      </c>
      <c r="BT1559" t="s">
        <v>100</v>
      </c>
      <c r="BU1559" t="s">
        <v>100</v>
      </c>
      <c r="BV1559" t="s">
        <v>100</v>
      </c>
      <c r="BW1559" t="s">
        <v>100</v>
      </c>
      <c r="BX1559">
        <v>44580</v>
      </c>
      <c r="BY1559" t="s">
        <v>101</v>
      </c>
      <c r="BZ1559">
        <v>1430.0100000000002</v>
      </c>
      <c r="CA1559">
        <v>0</v>
      </c>
      <c r="CB1559">
        <v>0</v>
      </c>
      <c r="CC1559">
        <v>0</v>
      </c>
      <c r="CD1559" s="1">
        <v>45352</v>
      </c>
      <c r="CE1559" t="s">
        <v>97</v>
      </c>
      <c r="CF1559">
        <v>442.11</v>
      </c>
      <c r="CG1559">
        <v>5.1249999999999997E-2</v>
      </c>
      <c r="CH1559">
        <v>197726.02</v>
      </c>
      <c r="CI1559">
        <v>0</v>
      </c>
      <c r="CJ1559">
        <v>251278.9</v>
      </c>
      <c r="CK1559">
        <v>350.23</v>
      </c>
      <c r="CL1559">
        <v>0</v>
      </c>
      <c r="CM1559">
        <v>0</v>
      </c>
      <c r="CS1559" s="2">
        <f t="shared" si="24"/>
        <v>0</v>
      </c>
      <c r="CT1559" s="2">
        <f>+SUM(AR1559:AS1559,AX1559:AY1559,AV1559:AW1559,)</f>
        <v>-112.24000000000001</v>
      </c>
    </row>
    <row r="1560" spans="1:98" x14ac:dyDescent="0.25">
      <c r="A1560" t="s">
        <v>1671</v>
      </c>
      <c r="B1560" t="s">
        <v>96</v>
      </c>
      <c r="C1560">
        <v>1851424</v>
      </c>
      <c r="D1560" t="s">
        <v>97</v>
      </c>
      <c r="E1560" s="1">
        <v>45383</v>
      </c>
      <c r="F1560">
        <v>53544.27</v>
      </c>
      <c r="G1560" s="2">
        <v>0</v>
      </c>
      <c r="H1560">
        <v>53391.86</v>
      </c>
      <c r="I1560">
        <v>0</v>
      </c>
      <c r="J1560" s="2">
        <v>340.56</v>
      </c>
      <c r="K1560" s="2">
        <v>529.80999999999995</v>
      </c>
      <c r="L1560">
        <v>6.5000000000000002E-2</v>
      </c>
      <c r="M1560" s="2">
        <v>869.27</v>
      </c>
      <c r="N1560" s="2">
        <v>152.41</v>
      </c>
      <c r="O1560">
        <v>0</v>
      </c>
      <c r="P1560">
        <v>0</v>
      </c>
      <c r="Q1560">
        <v>0</v>
      </c>
      <c r="R1560">
        <v>0</v>
      </c>
      <c r="S1560">
        <v>34.97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 s="2">
        <v>1041.52</v>
      </c>
      <c r="AR1560" s="2">
        <v>54.019999999999996</v>
      </c>
      <c r="AS1560">
        <v>0</v>
      </c>
      <c r="AT1560" s="2">
        <v>0</v>
      </c>
      <c r="AU1560">
        <v>0</v>
      </c>
      <c r="AV1560" s="2">
        <v>0</v>
      </c>
      <c r="AW1560" s="2">
        <v>0</v>
      </c>
      <c r="AX1560">
        <v>0</v>
      </c>
      <c r="AY1560">
        <v>-591.95999999999992</v>
      </c>
      <c r="AZ1560">
        <v>0</v>
      </c>
      <c r="BA1560">
        <v>999.46</v>
      </c>
      <c r="BB1560">
        <v>0</v>
      </c>
      <c r="BC1560">
        <v>0</v>
      </c>
      <c r="BD1560">
        <v>1591.4199999999998</v>
      </c>
      <c r="BE1560">
        <v>0</v>
      </c>
      <c r="BF1560" t="s">
        <v>98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52682.43</v>
      </c>
      <c r="BO1560">
        <v>0</v>
      </c>
      <c r="BP1560">
        <v>0</v>
      </c>
      <c r="BQ1560">
        <v>0</v>
      </c>
      <c r="BR1560" t="s">
        <v>99</v>
      </c>
      <c r="BS1560" t="s">
        <v>100</v>
      </c>
      <c r="BT1560" t="s">
        <v>100</v>
      </c>
      <c r="BU1560" t="s">
        <v>100</v>
      </c>
      <c r="BV1560" t="s">
        <v>100</v>
      </c>
      <c r="BW1560" t="s">
        <v>100</v>
      </c>
      <c r="BX1560">
        <v>44649</v>
      </c>
      <c r="BY1560" t="s">
        <v>101</v>
      </c>
      <c r="BZ1560">
        <v>1524.65</v>
      </c>
      <c r="CA1560">
        <v>290.02999999999997</v>
      </c>
      <c r="CB1560">
        <v>0</v>
      </c>
      <c r="CC1560">
        <v>0</v>
      </c>
      <c r="CD1560" s="1">
        <v>45352</v>
      </c>
      <c r="CE1560" t="s">
        <v>97</v>
      </c>
      <c r="CF1560">
        <v>340.56</v>
      </c>
      <c r="CG1560">
        <v>6.5000000000000002E-2</v>
      </c>
      <c r="CH1560">
        <v>0</v>
      </c>
      <c r="CI1560">
        <v>0</v>
      </c>
      <c r="CJ1560">
        <v>53442.939999999995</v>
      </c>
      <c r="CK1560">
        <v>517.07000000000005</v>
      </c>
      <c r="CL1560">
        <v>0</v>
      </c>
      <c r="CM1560">
        <v>0</v>
      </c>
      <c r="CS1560" s="2">
        <f t="shared" si="24"/>
        <v>0</v>
      </c>
      <c r="CT1560" s="2">
        <f>+SUM(AR1560:AS1560,AX1560:AY1560,AV1560:AW1560,)</f>
        <v>-537.93999999999994</v>
      </c>
    </row>
    <row r="1561" spans="1:98" x14ac:dyDescent="0.25">
      <c r="A1561" t="s">
        <v>1672</v>
      </c>
      <c r="B1561" t="s">
        <v>96</v>
      </c>
      <c r="C1561">
        <v>1900026</v>
      </c>
      <c r="D1561" t="s">
        <v>97</v>
      </c>
      <c r="E1561" s="1">
        <v>45413</v>
      </c>
      <c r="F1561">
        <v>53897.88</v>
      </c>
      <c r="G1561" s="2">
        <v>3142.92</v>
      </c>
      <c r="H1561">
        <v>52572.639999999999</v>
      </c>
      <c r="I1561">
        <v>3142.92</v>
      </c>
      <c r="J1561" s="2">
        <v>1047.6400000000001</v>
      </c>
      <c r="K1561" s="2">
        <v>1874.2</v>
      </c>
      <c r="L1561">
        <v>8.6249999999999993E-2</v>
      </c>
      <c r="M1561" s="2">
        <v>770.04</v>
      </c>
      <c r="N1561" s="2">
        <v>1325.24</v>
      </c>
      <c r="O1561">
        <v>0</v>
      </c>
      <c r="P1561">
        <v>0</v>
      </c>
      <c r="Q1561">
        <v>0</v>
      </c>
      <c r="R1561">
        <v>0</v>
      </c>
      <c r="S1561">
        <v>10.34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 s="2">
        <v>1239.8699999999999</v>
      </c>
      <c r="AR1561" s="2">
        <v>99.84</v>
      </c>
      <c r="AS1561">
        <v>0</v>
      </c>
      <c r="AT1561" s="2">
        <v>160</v>
      </c>
      <c r="AU1561">
        <v>0</v>
      </c>
      <c r="AV1561" s="2">
        <v>0</v>
      </c>
      <c r="AW1561" s="2">
        <v>0</v>
      </c>
      <c r="AX1561">
        <v>0</v>
      </c>
      <c r="AY1561">
        <v>-766.56</v>
      </c>
      <c r="AZ1561">
        <v>0</v>
      </c>
      <c r="BA1561">
        <v>2981.84</v>
      </c>
      <c r="BB1561">
        <v>0</v>
      </c>
      <c r="BC1561">
        <v>0</v>
      </c>
      <c r="BD1561">
        <v>3748.4</v>
      </c>
      <c r="BE1561">
        <v>0</v>
      </c>
      <c r="BF1561" t="s">
        <v>98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52813.72</v>
      </c>
      <c r="BO1561">
        <v>3142.92</v>
      </c>
      <c r="BP1561">
        <v>0</v>
      </c>
      <c r="BQ1561">
        <v>3142.92</v>
      </c>
      <c r="BR1561" t="s">
        <v>99</v>
      </c>
      <c r="BS1561" t="s">
        <v>100</v>
      </c>
      <c r="BT1561" t="s">
        <v>100</v>
      </c>
      <c r="BU1561" t="s">
        <v>100</v>
      </c>
      <c r="BV1561" t="s">
        <v>100</v>
      </c>
      <c r="BW1561" t="s">
        <v>100</v>
      </c>
      <c r="BX1561">
        <v>44684</v>
      </c>
      <c r="BY1561" t="s">
        <v>101</v>
      </c>
      <c r="BZ1561">
        <v>2751.6599999999994</v>
      </c>
      <c r="CA1561">
        <v>0</v>
      </c>
      <c r="CB1561">
        <v>0</v>
      </c>
      <c r="CC1561">
        <v>0</v>
      </c>
      <c r="CD1561" s="1">
        <v>45383</v>
      </c>
      <c r="CE1561" t="s">
        <v>97</v>
      </c>
      <c r="CF1561">
        <v>1047.6400000000001</v>
      </c>
      <c r="CG1561">
        <v>8.6249999999999993E-2</v>
      </c>
      <c r="CH1561">
        <v>3142.92</v>
      </c>
      <c r="CI1561">
        <v>0</v>
      </c>
      <c r="CJ1561">
        <v>56380.549999999996</v>
      </c>
      <c r="CK1561">
        <v>618.73</v>
      </c>
      <c r="CL1561">
        <v>80</v>
      </c>
      <c r="CM1561">
        <v>0</v>
      </c>
      <c r="CS1561" s="2">
        <f t="shared" si="24"/>
        <v>0</v>
      </c>
      <c r="CT1561" s="2">
        <f>+SUM(AR1561:AS1561,AX1561:AY1561,AV1561:AW1561,)</f>
        <v>-666.71999999999991</v>
      </c>
    </row>
    <row r="1562" spans="1:98" x14ac:dyDescent="0.25">
      <c r="A1562" t="s">
        <v>1673</v>
      </c>
      <c r="B1562" t="s">
        <v>96</v>
      </c>
      <c r="C1562">
        <v>1830455</v>
      </c>
      <c r="D1562" t="s">
        <v>97</v>
      </c>
      <c r="E1562" s="1">
        <v>45383</v>
      </c>
      <c r="F1562">
        <v>53250.61</v>
      </c>
      <c r="G1562" s="2">
        <v>2354.35</v>
      </c>
      <c r="H1562">
        <v>53109.27</v>
      </c>
      <c r="I1562">
        <v>2354.35</v>
      </c>
      <c r="J1562" s="2">
        <v>275.77</v>
      </c>
      <c r="K1562" s="2">
        <v>161.86000000000001</v>
      </c>
      <c r="L1562">
        <v>4.6249999999999999E-2</v>
      </c>
      <c r="M1562" s="2">
        <v>410.20000000000005</v>
      </c>
      <c r="N1562" s="2">
        <v>141.34</v>
      </c>
      <c r="O1562">
        <v>0</v>
      </c>
      <c r="P1562">
        <v>0</v>
      </c>
      <c r="Q1562">
        <v>0</v>
      </c>
      <c r="R1562">
        <v>0</v>
      </c>
      <c r="S1562">
        <v>8.49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 s="2">
        <v>985.19</v>
      </c>
      <c r="AR1562" s="2">
        <v>9.66</v>
      </c>
      <c r="AS1562">
        <v>0</v>
      </c>
      <c r="AT1562" s="2">
        <v>0</v>
      </c>
      <c r="AU1562">
        <v>0</v>
      </c>
      <c r="AV1562" s="2">
        <v>0</v>
      </c>
      <c r="AW1562" s="2">
        <v>0</v>
      </c>
      <c r="AX1562">
        <v>0</v>
      </c>
      <c r="AY1562">
        <v>0</v>
      </c>
      <c r="AZ1562">
        <v>60.22</v>
      </c>
      <c r="BA1562">
        <v>424.97</v>
      </c>
      <c r="BB1562">
        <v>0</v>
      </c>
      <c r="BC1562">
        <v>0</v>
      </c>
      <c r="BD1562">
        <v>363.48</v>
      </c>
      <c r="BE1562">
        <v>0</v>
      </c>
      <c r="BF1562" t="s">
        <v>98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55038.649999999994</v>
      </c>
      <c r="BO1562">
        <v>2354.35</v>
      </c>
      <c r="BP1562">
        <v>0</v>
      </c>
      <c r="BQ1562">
        <v>2354.35</v>
      </c>
      <c r="BR1562" t="s">
        <v>99</v>
      </c>
      <c r="BS1562" t="s">
        <v>100</v>
      </c>
      <c r="BT1562" t="s">
        <v>100</v>
      </c>
      <c r="BU1562" t="s">
        <v>100</v>
      </c>
      <c r="BV1562" t="s">
        <v>100</v>
      </c>
      <c r="BW1562" t="s">
        <v>100</v>
      </c>
      <c r="BX1562">
        <v>44580</v>
      </c>
      <c r="BY1562" t="s">
        <v>101</v>
      </c>
      <c r="BZ1562">
        <v>533.38999999999987</v>
      </c>
      <c r="CA1562">
        <v>0</v>
      </c>
      <c r="CB1562">
        <v>0</v>
      </c>
      <c r="CC1562">
        <v>0</v>
      </c>
      <c r="CD1562" s="1">
        <v>45352</v>
      </c>
      <c r="CE1562" t="s">
        <v>97</v>
      </c>
      <c r="CF1562">
        <v>275.77</v>
      </c>
      <c r="CG1562">
        <v>4.6249999999999999E-2</v>
      </c>
      <c r="CH1562">
        <v>2354.35</v>
      </c>
      <c r="CI1562">
        <v>0</v>
      </c>
      <c r="CJ1562">
        <v>55534.43</v>
      </c>
      <c r="CK1562">
        <v>488.98</v>
      </c>
      <c r="CL1562">
        <v>0</v>
      </c>
      <c r="CM1562">
        <v>0</v>
      </c>
      <c r="CS1562" s="2">
        <f t="shared" si="24"/>
        <v>0</v>
      </c>
      <c r="CT1562" s="2">
        <f>+SUM(AR1562:AS1562,AX1562:AY1562,AV1562:AW1562,)</f>
        <v>9.66</v>
      </c>
    </row>
    <row r="1563" spans="1:98" x14ac:dyDescent="0.25">
      <c r="A1563" t="s">
        <v>1674</v>
      </c>
      <c r="B1563" t="s">
        <v>96</v>
      </c>
      <c r="C1563">
        <v>2115952</v>
      </c>
      <c r="D1563" t="s">
        <v>97</v>
      </c>
      <c r="E1563" s="1">
        <v>45383</v>
      </c>
      <c r="F1563">
        <v>53139.18</v>
      </c>
      <c r="G1563" s="2">
        <v>0</v>
      </c>
      <c r="H1563">
        <v>53063.43</v>
      </c>
      <c r="I1563">
        <v>0</v>
      </c>
      <c r="J1563" s="2">
        <v>312.95</v>
      </c>
      <c r="K1563" s="2">
        <v>929.91</v>
      </c>
      <c r="L1563">
        <v>6.5000000000000002E-2</v>
      </c>
      <c r="M1563" s="2">
        <v>863.09999999999991</v>
      </c>
      <c r="N1563" s="2">
        <v>75.75</v>
      </c>
      <c r="O1563">
        <v>0</v>
      </c>
      <c r="P1563">
        <v>0</v>
      </c>
      <c r="Q1563">
        <v>0</v>
      </c>
      <c r="R1563">
        <v>0</v>
      </c>
      <c r="S1563">
        <v>34.93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 s="2">
        <v>15095.54</v>
      </c>
      <c r="AR1563" s="2">
        <v>11.58</v>
      </c>
      <c r="AS1563">
        <v>0</v>
      </c>
      <c r="AT1563" s="2">
        <v>160.68</v>
      </c>
      <c r="AU1563">
        <v>0</v>
      </c>
      <c r="AV1563" s="2">
        <v>0</v>
      </c>
      <c r="AW1563" s="2">
        <v>0</v>
      </c>
      <c r="AX1563">
        <v>0</v>
      </c>
      <c r="AY1563">
        <v>-1143.97</v>
      </c>
      <c r="AZ1563">
        <v>21.98</v>
      </c>
      <c r="BA1563">
        <v>339.51</v>
      </c>
      <c r="BB1563">
        <v>0</v>
      </c>
      <c r="BC1563">
        <v>0</v>
      </c>
      <c r="BD1563">
        <v>1505.46</v>
      </c>
      <c r="BE1563">
        <v>0</v>
      </c>
      <c r="BF1563" t="s">
        <v>98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53092.099999999991</v>
      </c>
      <c r="BO1563">
        <v>0</v>
      </c>
      <c r="BP1563">
        <v>0</v>
      </c>
      <c r="BQ1563">
        <v>0</v>
      </c>
      <c r="BR1563" t="s">
        <v>99</v>
      </c>
      <c r="BS1563" t="s">
        <v>100</v>
      </c>
      <c r="BT1563" t="s">
        <v>100</v>
      </c>
      <c r="BU1563" t="s">
        <v>100</v>
      </c>
      <c r="BV1563" t="s">
        <v>100</v>
      </c>
      <c r="BW1563" t="s">
        <v>100</v>
      </c>
      <c r="BX1563">
        <v>44806</v>
      </c>
      <c r="BY1563" t="s">
        <v>101</v>
      </c>
      <c r="BZ1563">
        <v>2036.31</v>
      </c>
      <c r="CA1563">
        <v>287.83999999999997</v>
      </c>
      <c r="CB1563">
        <v>0</v>
      </c>
      <c r="CC1563">
        <v>0</v>
      </c>
      <c r="CD1563" s="1">
        <v>45352</v>
      </c>
      <c r="CE1563" t="s">
        <v>97</v>
      </c>
      <c r="CF1563">
        <v>312.95</v>
      </c>
      <c r="CG1563">
        <v>6.5000000000000002E-2</v>
      </c>
      <c r="CH1563">
        <v>0</v>
      </c>
      <c r="CI1563">
        <v>0</v>
      </c>
      <c r="CJ1563">
        <v>53088.82</v>
      </c>
      <c r="CK1563">
        <v>7545.47</v>
      </c>
      <c r="CL1563">
        <v>80.34</v>
      </c>
      <c r="CM1563">
        <v>140.33000000000001</v>
      </c>
      <c r="CS1563" s="2">
        <f t="shared" si="24"/>
        <v>0</v>
      </c>
      <c r="CT1563" s="2">
        <f>+SUM(AR1563:AS1563,AX1563:AY1563,AV1563:AW1563,)</f>
        <v>-1132.3900000000001</v>
      </c>
    </row>
    <row r="1564" spans="1:98" x14ac:dyDescent="0.25">
      <c r="A1564" t="s">
        <v>1675</v>
      </c>
      <c r="B1564" t="s">
        <v>96</v>
      </c>
      <c r="C1564">
        <v>1966260</v>
      </c>
      <c r="D1564" t="s">
        <v>97</v>
      </c>
      <c r="E1564" s="1">
        <v>45383</v>
      </c>
      <c r="F1564">
        <v>53098.37</v>
      </c>
      <c r="G1564" s="2">
        <v>0</v>
      </c>
      <c r="H1564">
        <v>52973.86</v>
      </c>
      <c r="I1564">
        <v>0</v>
      </c>
      <c r="J1564" s="2">
        <v>228.09</v>
      </c>
      <c r="K1564" s="2">
        <v>156.1</v>
      </c>
      <c r="L1564">
        <v>3.7499999999999999E-2</v>
      </c>
      <c r="M1564" s="2">
        <v>331.67</v>
      </c>
      <c r="N1564" s="2">
        <v>124.50999999999999</v>
      </c>
      <c r="O1564">
        <v>0</v>
      </c>
      <c r="P1564">
        <v>0</v>
      </c>
      <c r="Q1564">
        <v>0</v>
      </c>
      <c r="R1564">
        <v>0</v>
      </c>
      <c r="S1564">
        <v>10.239999999999998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 s="2">
        <v>806.07999999999993</v>
      </c>
      <c r="AR1564" s="2">
        <v>38.32</v>
      </c>
      <c r="AS1564">
        <v>0</v>
      </c>
      <c r="AT1564" s="2">
        <v>363.8</v>
      </c>
      <c r="AU1564">
        <v>0</v>
      </c>
      <c r="AV1564" s="2">
        <v>0</v>
      </c>
      <c r="AW1564" s="2">
        <v>0</v>
      </c>
      <c r="AX1564">
        <v>0</v>
      </c>
      <c r="AY1564">
        <v>0</v>
      </c>
      <c r="AZ1564">
        <v>0</v>
      </c>
      <c r="BA1564">
        <v>506.54</v>
      </c>
      <c r="BB1564">
        <v>0</v>
      </c>
      <c r="BC1564">
        <v>6515.35</v>
      </c>
      <c r="BD1564">
        <v>312.2</v>
      </c>
      <c r="BE1564">
        <v>0</v>
      </c>
      <c r="BF1564" t="s">
        <v>98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46133.87</v>
      </c>
      <c r="BO1564">
        <v>0</v>
      </c>
      <c r="BP1564">
        <v>0</v>
      </c>
      <c r="BQ1564">
        <v>0</v>
      </c>
      <c r="BR1564" t="s">
        <v>99</v>
      </c>
      <c r="BS1564" t="s">
        <v>100</v>
      </c>
      <c r="BT1564" t="s">
        <v>100</v>
      </c>
      <c r="BU1564" t="s">
        <v>100</v>
      </c>
      <c r="BV1564" t="s">
        <v>100</v>
      </c>
      <c r="BW1564" t="s">
        <v>100</v>
      </c>
      <c r="BX1564">
        <v>44669</v>
      </c>
      <c r="BY1564" t="s">
        <v>101</v>
      </c>
      <c r="BZ1564">
        <v>407.62</v>
      </c>
      <c r="CA1564">
        <v>0</v>
      </c>
      <c r="CB1564">
        <v>0</v>
      </c>
      <c r="CC1564">
        <v>0</v>
      </c>
      <c r="CD1564" s="1">
        <v>45352</v>
      </c>
      <c r="CE1564" t="s">
        <v>97</v>
      </c>
      <c r="CF1564">
        <v>228.09</v>
      </c>
      <c r="CG1564">
        <v>3.7499999999999999E-2</v>
      </c>
      <c r="CH1564">
        <v>0</v>
      </c>
      <c r="CI1564">
        <v>0</v>
      </c>
      <c r="CJ1564">
        <v>53036.21</v>
      </c>
      <c r="CK1564">
        <v>386.08</v>
      </c>
      <c r="CL1564">
        <v>181.9</v>
      </c>
      <c r="CM1564">
        <v>0</v>
      </c>
      <c r="CS1564" s="2">
        <f t="shared" si="24"/>
        <v>0</v>
      </c>
      <c r="CT1564" s="2">
        <f>+SUM(AR1564:AS1564,AX1564:AY1564,AV1564:AW1564,)</f>
        <v>38.32</v>
      </c>
    </row>
    <row r="1565" spans="1:98" x14ac:dyDescent="0.25">
      <c r="A1565" t="s">
        <v>1676</v>
      </c>
      <c r="B1565" t="s">
        <v>96</v>
      </c>
      <c r="C1565">
        <v>2120217</v>
      </c>
      <c r="D1565" t="s">
        <v>97</v>
      </c>
      <c r="E1565" s="1">
        <v>45383</v>
      </c>
      <c r="F1565">
        <v>53139.79</v>
      </c>
      <c r="G1565" s="2">
        <v>1571.97</v>
      </c>
      <c r="H1565">
        <v>52427.5</v>
      </c>
      <c r="I1565">
        <v>1571.97</v>
      </c>
      <c r="J1565" s="2">
        <v>523.99</v>
      </c>
      <c r="K1565" s="2">
        <v>177.11</v>
      </c>
      <c r="L1565">
        <v>6.5000000000000002E-2</v>
      </c>
      <c r="M1565" s="2">
        <v>859.68000000000006</v>
      </c>
      <c r="N1565" s="2">
        <v>712.29</v>
      </c>
      <c r="O1565">
        <v>0</v>
      </c>
      <c r="P1565">
        <v>0</v>
      </c>
      <c r="Q1565">
        <v>0</v>
      </c>
      <c r="R1565">
        <v>0</v>
      </c>
      <c r="S1565">
        <v>9.35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 s="2">
        <v>696.17000000000007</v>
      </c>
      <c r="AR1565" s="2">
        <v>103.21</v>
      </c>
      <c r="AS1565">
        <v>0</v>
      </c>
      <c r="AT1565" s="2">
        <v>734.46</v>
      </c>
      <c r="AU1565">
        <v>0</v>
      </c>
      <c r="AV1565" s="2">
        <v>60</v>
      </c>
      <c r="AW1565" s="2">
        <v>0</v>
      </c>
      <c r="AX1565">
        <v>0</v>
      </c>
      <c r="AY1565">
        <v>0</v>
      </c>
      <c r="AZ1565">
        <v>0</v>
      </c>
      <c r="BA1565">
        <v>1295.4000000000001</v>
      </c>
      <c r="BB1565">
        <v>0</v>
      </c>
      <c r="BC1565">
        <v>0</v>
      </c>
      <c r="BD1565">
        <v>531.33000000000004</v>
      </c>
      <c r="BE1565">
        <v>0</v>
      </c>
      <c r="BF1565" t="s">
        <v>98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53660.700000000004</v>
      </c>
      <c r="BO1565">
        <v>1571.97</v>
      </c>
      <c r="BP1565">
        <v>0</v>
      </c>
      <c r="BQ1565">
        <v>1571.97</v>
      </c>
      <c r="BR1565" t="s">
        <v>99</v>
      </c>
      <c r="BS1565" t="s">
        <v>100</v>
      </c>
      <c r="BT1565" t="s">
        <v>100</v>
      </c>
      <c r="BU1565" t="s">
        <v>100</v>
      </c>
      <c r="BV1565" t="s">
        <v>100</v>
      </c>
      <c r="BW1565" t="s">
        <v>100</v>
      </c>
      <c r="BX1565">
        <v>44819</v>
      </c>
      <c r="BY1565" t="s">
        <v>101</v>
      </c>
      <c r="BZ1565">
        <v>1399.4099999999999</v>
      </c>
      <c r="CA1565">
        <v>574.4</v>
      </c>
      <c r="CB1565">
        <v>0</v>
      </c>
      <c r="CC1565">
        <v>0</v>
      </c>
      <c r="CD1565" s="1">
        <v>45323</v>
      </c>
      <c r="CE1565" t="s">
        <v>121</v>
      </c>
      <c r="CF1565">
        <v>523.99</v>
      </c>
      <c r="CG1565">
        <v>6.5000000000000002E-2</v>
      </c>
      <c r="CH1565">
        <v>1571.97</v>
      </c>
      <c r="CI1565">
        <v>0</v>
      </c>
      <c r="CJ1565">
        <v>54475.61</v>
      </c>
      <c r="CK1565">
        <v>345.49</v>
      </c>
      <c r="CL1565">
        <v>352.23</v>
      </c>
      <c r="CM1565">
        <v>0</v>
      </c>
      <c r="CS1565" s="2">
        <f t="shared" si="24"/>
        <v>0</v>
      </c>
      <c r="CT1565" s="2">
        <f>+SUM(AR1565:AS1565,AX1565:AY1565,AV1565:AW1565,)</f>
        <v>163.20999999999998</v>
      </c>
    </row>
    <row r="1566" spans="1:98" x14ac:dyDescent="0.25">
      <c r="A1566" t="s">
        <v>1677</v>
      </c>
      <c r="B1566" t="s">
        <v>96</v>
      </c>
      <c r="C1566">
        <v>1966093</v>
      </c>
      <c r="D1566" t="s">
        <v>97</v>
      </c>
      <c r="E1566" s="1">
        <v>45383</v>
      </c>
      <c r="F1566">
        <v>52864.22</v>
      </c>
      <c r="G1566" s="2">
        <v>27267.85</v>
      </c>
      <c r="H1566">
        <v>52690.8</v>
      </c>
      <c r="I1566">
        <v>27267.85</v>
      </c>
      <c r="J1566" s="2">
        <v>306.8</v>
      </c>
      <c r="K1566" s="2">
        <v>471.39</v>
      </c>
      <c r="L1566">
        <v>0.05</v>
      </c>
      <c r="M1566" s="2">
        <v>440.18</v>
      </c>
      <c r="N1566" s="2">
        <v>173.42000000000002</v>
      </c>
      <c r="O1566">
        <v>0</v>
      </c>
      <c r="P1566">
        <v>0</v>
      </c>
      <c r="Q1566">
        <v>0</v>
      </c>
      <c r="R1566">
        <v>0</v>
      </c>
      <c r="S1566">
        <v>10.190000000000001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 s="2">
        <v>756.06</v>
      </c>
      <c r="AR1566" s="2">
        <v>6.59</v>
      </c>
      <c r="AS1566">
        <v>0</v>
      </c>
      <c r="AT1566" s="2">
        <v>1647</v>
      </c>
      <c r="AU1566">
        <v>0</v>
      </c>
      <c r="AV1566" s="2">
        <v>1614</v>
      </c>
      <c r="AW1566" s="2">
        <v>0</v>
      </c>
      <c r="AX1566">
        <v>142.22</v>
      </c>
      <c r="AY1566">
        <v>-942.78</v>
      </c>
      <c r="AZ1566">
        <v>142.22</v>
      </c>
      <c r="BA1566">
        <v>0</v>
      </c>
      <c r="BB1566">
        <v>476.1</v>
      </c>
      <c r="BC1566">
        <v>0</v>
      </c>
      <c r="BD1566">
        <v>942.78</v>
      </c>
      <c r="BE1566">
        <v>0</v>
      </c>
      <c r="BF1566" t="s">
        <v>98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82065.25</v>
      </c>
      <c r="BO1566">
        <v>27267.85</v>
      </c>
      <c r="BP1566">
        <v>0</v>
      </c>
      <c r="BQ1566">
        <v>27267.85</v>
      </c>
      <c r="BR1566" t="s">
        <v>99</v>
      </c>
      <c r="BS1566" t="s">
        <v>100</v>
      </c>
      <c r="BT1566" t="s">
        <v>100</v>
      </c>
      <c r="BU1566" t="s">
        <v>100</v>
      </c>
      <c r="BV1566" t="s">
        <v>100</v>
      </c>
      <c r="BW1566" t="s">
        <v>100</v>
      </c>
      <c r="BX1566">
        <v>44672</v>
      </c>
      <c r="BY1566" t="s">
        <v>101</v>
      </c>
      <c r="BZ1566">
        <v>-216.62</v>
      </c>
      <c r="CA1566">
        <v>0</v>
      </c>
      <c r="CB1566">
        <v>0</v>
      </c>
      <c r="CC1566">
        <v>0</v>
      </c>
      <c r="CD1566" s="1">
        <v>45352</v>
      </c>
      <c r="CE1566" t="s">
        <v>97</v>
      </c>
      <c r="CF1566">
        <v>306.8</v>
      </c>
      <c r="CG1566">
        <v>0.05</v>
      </c>
      <c r="CH1566">
        <v>27267.85</v>
      </c>
      <c r="CI1566">
        <v>0</v>
      </c>
      <c r="CJ1566">
        <v>80045.540000000008</v>
      </c>
      <c r="CK1566">
        <v>376.53</v>
      </c>
      <c r="CL1566">
        <v>16.5</v>
      </c>
      <c r="CM1566">
        <v>931</v>
      </c>
      <c r="CS1566" s="2">
        <f t="shared" si="24"/>
        <v>0</v>
      </c>
      <c r="CT1566" s="2">
        <f>+SUM(AR1566:AS1566,AX1566:AY1566,AV1566:AW1566,)</f>
        <v>820.03</v>
      </c>
    </row>
    <row r="1567" spans="1:98" x14ac:dyDescent="0.25">
      <c r="A1567" t="s">
        <v>1678</v>
      </c>
      <c r="B1567" t="s">
        <v>96</v>
      </c>
      <c r="C1567">
        <v>3813044</v>
      </c>
      <c r="D1567" t="s">
        <v>97</v>
      </c>
      <c r="E1567" s="1">
        <v>45383</v>
      </c>
      <c r="F1567">
        <v>52942.43</v>
      </c>
      <c r="G1567" s="2">
        <v>0</v>
      </c>
      <c r="H1567">
        <v>52502.41</v>
      </c>
      <c r="I1567">
        <v>0</v>
      </c>
      <c r="J1567" s="2">
        <v>577.73</v>
      </c>
      <c r="K1567" s="2">
        <v>0</v>
      </c>
      <c r="L1567">
        <v>8.1250000000000003E-2</v>
      </c>
      <c r="M1567" s="2">
        <v>715.44</v>
      </c>
      <c r="N1567" s="2">
        <v>440.02</v>
      </c>
      <c r="O1567">
        <v>0</v>
      </c>
      <c r="P1567">
        <v>0</v>
      </c>
      <c r="Q1567">
        <v>0</v>
      </c>
      <c r="R1567">
        <v>0</v>
      </c>
      <c r="S1567">
        <v>28.8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 s="2">
        <v>240.66000000000003</v>
      </c>
      <c r="AR1567" s="2">
        <v>132.72</v>
      </c>
      <c r="AS1567">
        <v>0</v>
      </c>
      <c r="AT1567" s="2">
        <v>0</v>
      </c>
      <c r="AU1567">
        <v>0</v>
      </c>
      <c r="AV1567" s="2">
        <v>0</v>
      </c>
      <c r="AW1567" s="2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 t="s">
        <v>98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52502.41</v>
      </c>
      <c r="BO1567">
        <v>0</v>
      </c>
      <c r="BP1567">
        <v>0</v>
      </c>
      <c r="BQ1567">
        <v>0</v>
      </c>
      <c r="BR1567" t="s">
        <v>99</v>
      </c>
      <c r="BS1567" t="s">
        <v>100</v>
      </c>
      <c r="BT1567" t="s">
        <v>100</v>
      </c>
      <c r="BU1567" t="s">
        <v>100</v>
      </c>
      <c r="BV1567" t="s">
        <v>100</v>
      </c>
      <c r="BW1567" t="s">
        <v>100</v>
      </c>
      <c r="BX1567">
        <v>45279</v>
      </c>
      <c r="BY1567" t="s">
        <v>101</v>
      </c>
      <c r="BZ1567">
        <v>993.94</v>
      </c>
      <c r="CA1567">
        <v>0</v>
      </c>
      <c r="CB1567">
        <v>0</v>
      </c>
      <c r="CC1567">
        <v>0</v>
      </c>
      <c r="CD1567" s="1">
        <v>45352</v>
      </c>
      <c r="CE1567" t="s">
        <v>97</v>
      </c>
      <c r="CF1567">
        <v>577.73</v>
      </c>
      <c r="CG1567">
        <v>8.1250000000000003E-2</v>
      </c>
      <c r="CH1567">
        <v>0</v>
      </c>
      <c r="CI1567">
        <v>0</v>
      </c>
      <c r="CJ1567">
        <v>52723.16</v>
      </c>
      <c r="CK1567">
        <v>104.83</v>
      </c>
      <c r="CL1567">
        <v>0</v>
      </c>
      <c r="CM1567">
        <v>0</v>
      </c>
      <c r="CS1567" s="2">
        <f t="shared" si="24"/>
        <v>0</v>
      </c>
      <c r="CT1567" s="2">
        <f>+SUM(AR1567:AS1567,AX1567:AY1567,AV1567:AW1567,)</f>
        <v>132.72</v>
      </c>
    </row>
    <row r="1568" spans="1:98" x14ac:dyDescent="0.25">
      <c r="A1568" t="s">
        <v>1679</v>
      </c>
      <c r="B1568" t="s">
        <v>96</v>
      </c>
      <c r="C1568">
        <v>1851495</v>
      </c>
      <c r="D1568" t="s">
        <v>97</v>
      </c>
      <c r="E1568" s="1">
        <v>45383</v>
      </c>
      <c r="F1568">
        <v>52843.97</v>
      </c>
      <c r="G1568" s="2">
        <v>0</v>
      </c>
      <c r="H1568">
        <v>52543.3</v>
      </c>
      <c r="I1568">
        <v>0</v>
      </c>
      <c r="J1568" s="2">
        <v>359.21</v>
      </c>
      <c r="K1568" s="2">
        <v>187.11</v>
      </c>
      <c r="L1568">
        <v>4.7500000000000001E-2</v>
      </c>
      <c r="M1568" s="2">
        <v>417.75</v>
      </c>
      <c r="N1568" s="2">
        <v>300.66999999999996</v>
      </c>
      <c r="O1568">
        <v>0</v>
      </c>
      <c r="P1568">
        <v>0</v>
      </c>
      <c r="Q1568">
        <v>0</v>
      </c>
      <c r="R1568">
        <v>0</v>
      </c>
      <c r="S1568">
        <v>23.9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 s="2">
        <v>921.72</v>
      </c>
      <c r="AR1568" s="2">
        <v>9.4400000000000013</v>
      </c>
      <c r="AS1568">
        <v>0</v>
      </c>
      <c r="AT1568" s="2">
        <v>0</v>
      </c>
      <c r="AU1568">
        <v>0</v>
      </c>
      <c r="AV1568" s="2">
        <v>0</v>
      </c>
      <c r="AW1568" s="2">
        <v>0</v>
      </c>
      <c r="AX1568">
        <v>0</v>
      </c>
      <c r="AY1568">
        <v>0</v>
      </c>
      <c r="AZ1568">
        <v>39.81</v>
      </c>
      <c r="BA1568">
        <v>460.51</v>
      </c>
      <c r="BB1568">
        <v>0</v>
      </c>
      <c r="BC1568">
        <v>0</v>
      </c>
      <c r="BD1568">
        <v>359.73</v>
      </c>
      <c r="BE1568">
        <v>0</v>
      </c>
      <c r="BF1568" t="s">
        <v>98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52082.79</v>
      </c>
      <c r="BO1568">
        <v>0</v>
      </c>
      <c r="BP1568">
        <v>0</v>
      </c>
      <c r="BQ1568">
        <v>0</v>
      </c>
      <c r="BR1568" t="s">
        <v>99</v>
      </c>
      <c r="BS1568" t="s">
        <v>100</v>
      </c>
      <c r="BT1568" t="s">
        <v>100</v>
      </c>
      <c r="BU1568" t="s">
        <v>100</v>
      </c>
      <c r="BV1568" t="s">
        <v>100</v>
      </c>
      <c r="BW1568" t="s">
        <v>100</v>
      </c>
      <c r="BX1568">
        <v>44649</v>
      </c>
      <c r="BY1568" t="s">
        <v>101</v>
      </c>
      <c r="BZ1568">
        <v>685.08</v>
      </c>
      <c r="CA1568">
        <v>0</v>
      </c>
      <c r="CB1568">
        <v>0</v>
      </c>
      <c r="CC1568">
        <v>0</v>
      </c>
      <c r="CD1568" s="1">
        <v>45352</v>
      </c>
      <c r="CE1568" t="s">
        <v>97</v>
      </c>
      <c r="CF1568">
        <v>359.21</v>
      </c>
      <c r="CG1568">
        <v>4.7500000000000001E-2</v>
      </c>
      <c r="CH1568">
        <v>0</v>
      </c>
      <c r="CI1568">
        <v>0</v>
      </c>
      <c r="CJ1568">
        <v>52693.93</v>
      </c>
      <c r="CK1568">
        <v>457.65</v>
      </c>
      <c r="CL1568">
        <v>0</v>
      </c>
      <c r="CM1568">
        <v>0</v>
      </c>
      <c r="CS1568" s="2">
        <f t="shared" si="24"/>
        <v>0</v>
      </c>
      <c r="CT1568" s="2">
        <f>+SUM(AR1568:AS1568,AX1568:AY1568,AV1568:AW1568,)</f>
        <v>9.4400000000000013</v>
      </c>
    </row>
    <row r="1569" spans="1:98" x14ac:dyDescent="0.25">
      <c r="A1569" t="s">
        <v>1680</v>
      </c>
      <c r="B1569" t="s">
        <v>96</v>
      </c>
      <c r="C1569">
        <v>2119513</v>
      </c>
      <c r="D1569" t="s">
        <v>97</v>
      </c>
      <c r="E1569" s="1">
        <v>45383</v>
      </c>
      <c r="F1569">
        <v>52688.49</v>
      </c>
      <c r="G1569" s="2">
        <v>0</v>
      </c>
      <c r="H1569">
        <v>52608.92</v>
      </c>
      <c r="I1569">
        <v>0</v>
      </c>
      <c r="J1569" s="2">
        <v>264.72000000000003</v>
      </c>
      <c r="K1569" s="2">
        <v>385.76</v>
      </c>
      <c r="L1569">
        <v>5.1249999999999997E-2</v>
      </c>
      <c r="M1569" s="2">
        <v>449.87</v>
      </c>
      <c r="N1569" s="2">
        <v>79.569999999999993</v>
      </c>
      <c r="O1569">
        <v>0</v>
      </c>
      <c r="P1569">
        <v>0</v>
      </c>
      <c r="Q1569">
        <v>0</v>
      </c>
      <c r="R1569">
        <v>0</v>
      </c>
      <c r="S1569">
        <v>9.2799999999999994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 s="2">
        <v>1393.76</v>
      </c>
      <c r="AR1569" s="2">
        <v>9.59</v>
      </c>
      <c r="AS1569">
        <v>0</v>
      </c>
      <c r="AT1569" s="2">
        <v>71.040000000000006</v>
      </c>
      <c r="AU1569">
        <v>0</v>
      </c>
      <c r="AV1569" s="2">
        <v>0</v>
      </c>
      <c r="AW1569" s="2">
        <v>0</v>
      </c>
      <c r="AX1569">
        <v>0</v>
      </c>
      <c r="AY1569">
        <v>-333.23999999999995</v>
      </c>
      <c r="AZ1569">
        <v>0</v>
      </c>
      <c r="BA1569">
        <v>380.11</v>
      </c>
      <c r="BB1569">
        <v>0</v>
      </c>
      <c r="BC1569">
        <v>0</v>
      </c>
      <c r="BD1569">
        <v>713.34999999999991</v>
      </c>
      <c r="BE1569">
        <v>0</v>
      </c>
      <c r="BF1569" t="s">
        <v>98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52264.329999999994</v>
      </c>
      <c r="BO1569">
        <v>0</v>
      </c>
      <c r="BP1569">
        <v>0</v>
      </c>
      <c r="BQ1569">
        <v>0</v>
      </c>
      <c r="BR1569" t="s">
        <v>99</v>
      </c>
      <c r="BS1569" t="s">
        <v>100</v>
      </c>
      <c r="BT1569" t="s">
        <v>100</v>
      </c>
      <c r="BU1569" t="s">
        <v>100</v>
      </c>
      <c r="BV1569" t="s">
        <v>100</v>
      </c>
      <c r="BW1569" t="s">
        <v>100</v>
      </c>
      <c r="BX1569">
        <v>44204</v>
      </c>
      <c r="BY1569" t="s">
        <v>101</v>
      </c>
      <c r="BZ1569">
        <v>843.81000000000006</v>
      </c>
      <c r="CA1569">
        <v>0</v>
      </c>
      <c r="CB1569">
        <v>0</v>
      </c>
      <c r="CC1569">
        <v>0</v>
      </c>
      <c r="CD1569" s="1">
        <v>45352</v>
      </c>
      <c r="CE1569" t="s">
        <v>97</v>
      </c>
      <c r="CF1569">
        <v>264.72000000000003</v>
      </c>
      <c r="CG1569">
        <v>5.1249999999999997E-2</v>
      </c>
      <c r="CH1569">
        <v>0</v>
      </c>
      <c r="CI1569">
        <v>0</v>
      </c>
      <c r="CJ1569">
        <v>52648.79</v>
      </c>
      <c r="CK1569">
        <v>694.58</v>
      </c>
      <c r="CL1569">
        <v>35.520000000000003</v>
      </c>
      <c r="CM1569">
        <v>5.65</v>
      </c>
      <c r="CS1569" s="2">
        <f t="shared" si="24"/>
        <v>0</v>
      </c>
      <c r="CT1569" s="2">
        <f>+SUM(AR1569:AS1569,AX1569:AY1569,AV1569:AW1569,)</f>
        <v>-323.64999999999998</v>
      </c>
    </row>
    <row r="1570" spans="1:98" x14ac:dyDescent="0.25">
      <c r="A1570" t="s">
        <v>1681</v>
      </c>
      <c r="B1570" t="s">
        <v>96</v>
      </c>
      <c r="C1570">
        <v>2110556</v>
      </c>
      <c r="D1570" t="s">
        <v>97</v>
      </c>
      <c r="E1570" s="1">
        <v>45383</v>
      </c>
      <c r="F1570">
        <v>52874.71</v>
      </c>
      <c r="G1570" s="2">
        <v>0</v>
      </c>
      <c r="H1570">
        <v>52295.94</v>
      </c>
      <c r="I1570">
        <v>0</v>
      </c>
      <c r="J1570" s="2">
        <v>610.16</v>
      </c>
      <c r="K1570" s="2">
        <v>78.12</v>
      </c>
      <c r="L1570">
        <v>7.2999999999999995E-2</v>
      </c>
      <c r="M1570" s="2">
        <v>641.54999999999995</v>
      </c>
      <c r="N1570" s="2">
        <v>578.77</v>
      </c>
      <c r="O1570">
        <v>0</v>
      </c>
      <c r="P1570">
        <v>0</v>
      </c>
      <c r="Q1570">
        <v>0</v>
      </c>
      <c r="R1570">
        <v>0</v>
      </c>
      <c r="S1570">
        <v>23.89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 s="2">
        <v>3805.09</v>
      </c>
      <c r="AR1570" s="2">
        <v>73.88</v>
      </c>
      <c r="AS1570">
        <v>0</v>
      </c>
      <c r="AT1570" s="2">
        <v>0</v>
      </c>
      <c r="AU1570">
        <v>0</v>
      </c>
      <c r="AV1570" s="2">
        <v>0</v>
      </c>
      <c r="AW1570" s="2">
        <v>0</v>
      </c>
      <c r="AX1570">
        <v>0</v>
      </c>
      <c r="AY1570">
        <v>0</v>
      </c>
      <c r="AZ1570">
        <v>462.36</v>
      </c>
      <c r="BA1570">
        <v>217.57</v>
      </c>
      <c r="BB1570">
        <v>0</v>
      </c>
      <c r="BC1570">
        <v>0</v>
      </c>
      <c r="BD1570">
        <v>156.24</v>
      </c>
      <c r="BE1570">
        <v>0</v>
      </c>
      <c r="BF1570" t="s">
        <v>98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52078.37</v>
      </c>
      <c r="BO1570">
        <v>0</v>
      </c>
      <c r="BP1570">
        <v>0</v>
      </c>
      <c r="BQ1570">
        <v>0</v>
      </c>
      <c r="BR1570" t="s">
        <v>99</v>
      </c>
      <c r="BS1570" t="s">
        <v>100</v>
      </c>
      <c r="BT1570" t="s">
        <v>100</v>
      </c>
      <c r="BU1570" t="s">
        <v>100</v>
      </c>
      <c r="BV1570" t="s">
        <v>100</v>
      </c>
      <c r="BW1570" t="s">
        <v>100</v>
      </c>
      <c r="BX1570">
        <v>44802</v>
      </c>
      <c r="BY1570" t="s">
        <v>101</v>
      </c>
      <c r="BZ1570">
        <v>1122.55</v>
      </c>
      <c r="CA1570">
        <v>0</v>
      </c>
      <c r="CB1570">
        <v>0</v>
      </c>
      <c r="CC1570">
        <v>0</v>
      </c>
      <c r="CD1570" s="1">
        <v>45352</v>
      </c>
      <c r="CE1570" t="s">
        <v>97</v>
      </c>
      <c r="CF1570">
        <v>610.16</v>
      </c>
      <c r="CG1570">
        <v>7.2999999999999995E-2</v>
      </c>
      <c r="CH1570">
        <v>0</v>
      </c>
      <c r="CI1570">
        <v>0</v>
      </c>
      <c r="CJ1570">
        <v>52586.2</v>
      </c>
      <c r="CK1570">
        <v>1900.45</v>
      </c>
      <c r="CL1570">
        <v>0</v>
      </c>
      <c r="CM1570">
        <v>0</v>
      </c>
      <c r="CS1570" s="2">
        <f t="shared" si="24"/>
        <v>0</v>
      </c>
      <c r="CT1570" s="2">
        <f>+SUM(AR1570:AS1570,AX1570:AY1570,AV1570:AW1570,)</f>
        <v>73.88</v>
      </c>
    </row>
    <row r="1571" spans="1:98" x14ac:dyDescent="0.25">
      <c r="A1571" t="s">
        <v>1682</v>
      </c>
      <c r="B1571" t="s">
        <v>96</v>
      </c>
      <c r="C1571">
        <v>1829581</v>
      </c>
      <c r="D1571" t="s">
        <v>97</v>
      </c>
      <c r="E1571" s="1">
        <v>45383</v>
      </c>
      <c r="F1571">
        <v>52634.13</v>
      </c>
      <c r="G1571" s="2">
        <v>25278.21</v>
      </c>
      <c r="H1571">
        <v>52499.75</v>
      </c>
      <c r="I1571">
        <v>25278.21</v>
      </c>
      <c r="J1571" s="2">
        <v>269.92</v>
      </c>
      <c r="K1571" s="2">
        <v>106.26</v>
      </c>
      <c r="L1571">
        <v>4.6249999999999999E-2</v>
      </c>
      <c r="M1571" s="2">
        <v>405.46000000000004</v>
      </c>
      <c r="N1571" s="2">
        <v>134.38</v>
      </c>
      <c r="O1571">
        <v>0</v>
      </c>
      <c r="P1571">
        <v>0</v>
      </c>
      <c r="Q1571">
        <v>0</v>
      </c>
      <c r="R1571">
        <v>0</v>
      </c>
      <c r="S1571">
        <v>8.39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 s="2">
        <v>567.61</v>
      </c>
      <c r="AR1571" s="2">
        <v>11.2</v>
      </c>
      <c r="AS1571">
        <v>0</v>
      </c>
      <c r="AT1571" s="2">
        <v>0</v>
      </c>
      <c r="AU1571">
        <v>0</v>
      </c>
      <c r="AV1571" s="2">
        <v>0</v>
      </c>
      <c r="AW1571" s="2">
        <v>0</v>
      </c>
      <c r="AX1571">
        <v>0</v>
      </c>
      <c r="AY1571">
        <v>0</v>
      </c>
      <c r="AZ1571">
        <v>0</v>
      </c>
      <c r="BA1571">
        <v>509.01</v>
      </c>
      <c r="BB1571">
        <v>0</v>
      </c>
      <c r="BC1571">
        <v>0</v>
      </c>
      <c r="BD1571">
        <v>208.04</v>
      </c>
      <c r="BE1571">
        <v>0</v>
      </c>
      <c r="BF1571" t="s">
        <v>98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77268.95</v>
      </c>
      <c r="BO1571">
        <v>25278.21</v>
      </c>
      <c r="BP1571">
        <v>0</v>
      </c>
      <c r="BQ1571">
        <v>25278.21</v>
      </c>
      <c r="BR1571" t="s">
        <v>99</v>
      </c>
      <c r="BS1571" t="s">
        <v>100</v>
      </c>
      <c r="BT1571" t="s">
        <v>100</v>
      </c>
      <c r="BU1571" t="s">
        <v>100</v>
      </c>
      <c r="BV1571" t="s">
        <v>100</v>
      </c>
      <c r="BW1571" t="s">
        <v>100</v>
      </c>
      <c r="BX1571">
        <v>44580</v>
      </c>
      <c r="BY1571" t="s">
        <v>101</v>
      </c>
      <c r="BZ1571">
        <v>520.25</v>
      </c>
      <c r="CA1571">
        <v>0</v>
      </c>
      <c r="CB1571">
        <v>0</v>
      </c>
      <c r="CC1571">
        <v>0</v>
      </c>
      <c r="CD1571" s="1">
        <v>45352</v>
      </c>
      <c r="CE1571" t="s">
        <v>97</v>
      </c>
      <c r="CF1571">
        <v>269.92</v>
      </c>
      <c r="CG1571">
        <v>4.6249999999999999E-2</v>
      </c>
      <c r="CH1571">
        <v>25278.21</v>
      </c>
      <c r="CI1571">
        <v>0</v>
      </c>
      <c r="CJ1571">
        <v>77845.279999999999</v>
      </c>
      <c r="CK1571">
        <v>280.3</v>
      </c>
      <c r="CL1571">
        <v>0</v>
      </c>
      <c r="CM1571">
        <v>0</v>
      </c>
      <c r="CS1571" s="2">
        <f t="shared" si="24"/>
        <v>0</v>
      </c>
      <c r="CT1571" s="2">
        <f>+SUM(AR1571:AS1571,AX1571:AY1571,AV1571:AW1571,)</f>
        <v>11.2</v>
      </c>
    </row>
    <row r="1572" spans="1:98" x14ac:dyDescent="0.25">
      <c r="A1572" t="s">
        <v>1683</v>
      </c>
      <c r="B1572" t="s">
        <v>96</v>
      </c>
      <c r="C1572">
        <v>1700091</v>
      </c>
      <c r="D1572" t="s">
        <v>97</v>
      </c>
      <c r="E1572" s="1">
        <v>45383</v>
      </c>
      <c r="F1572">
        <v>52482.17</v>
      </c>
      <c r="G1572" s="2">
        <v>0</v>
      </c>
      <c r="H1572">
        <v>52368.03</v>
      </c>
      <c r="I1572">
        <v>0</v>
      </c>
      <c r="J1572" s="2">
        <v>210.06</v>
      </c>
      <c r="K1572" s="2">
        <v>243.29</v>
      </c>
      <c r="L1572">
        <v>3.5000000000000003E-2</v>
      </c>
      <c r="M1572" s="2">
        <v>305.98</v>
      </c>
      <c r="N1572" s="2">
        <v>114.14</v>
      </c>
      <c r="O1572">
        <v>0</v>
      </c>
      <c r="P1572">
        <v>0</v>
      </c>
      <c r="Q1572">
        <v>0</v>
      </c>
      <c r="R1572">
        <v>0</v>
      </c>
      <c r="S1572">
        <v>9.24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 s="2">
        <v>968.62</v>
      </c>
      <c r="AR1572" s="2">
        <v>102.61</v>
      </c>
      <c r="AS1572">
        <v>0</v>
      </c>
      <c r="AT1572" s="2">
        <v>0</v>
      </c>
      <c r="AU1572">
        <v>0</v>
      </c>
      <c r="AV1572" s="2">
        <v>0</v>
      </c>
      <c r="AW1572" s="2">
        <v>0</v>
      </c>
      <c r="AX1572">
        <v>0</v>
      </c>
      <c r="AY1572">
        <v>0</v>
      </c>
      <c r="AZ1572">
        <v>270.10000000000002</v>
      </c>
      <c r="BA1572">
        <v>645.85</v>
      </c>
      <c r="BB1572">
        <v>0</v>
      </c>
      <c r="BC1572">
        <v>0</v>
      </c>
      <c r="BD1572">
        <v>486.58</v>
      </c>
      <c r="BE1572">
        <v>0</v>
      </c>
      <c r="BF1572" t="s">
        <v>98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51722.18</v>
      </c>
      <c r="BO1572">
        <v>0</v>
      </c>
      <c r="BP1572">
        <v>0</v>
      </c>
      <c r="BQ1572">
        <v>0</v>
      </c>
      <c r="BR1572" t="s">
        <v>99</v>
      </c>
      <c r="BS1572" t="s">
        <v>100</v>
      </c>
      <c r="BT1572" t="s">
        <v>100</v>
      </c>
      <c r="BU1572" t="s">
        <v>100</v>
      </c>
      <c r="BV1572" t="s">
        <v>100</v>
      </c>
      <c r="BW1572" t="s">
        <v>100</v>
      </c>
      <c r="BX1572">
        <v>44819</v>
      </c>
      <c r="BY1572" t="s">
        <v>101</v>
      </c>
      <c r="BZ1572">
        <v>308.27</v>
      </c>
      <c r="CA1572">
        <v>0</v>
      </c>
      <c r="CB1572">
        <v>0</v>
      </c>
      <c r="CC1572">
        <v>0</v>
      </c>
      <c r="CD1572" s="1">
        <v>45352</v>
      </c>
      <c r="CE1572" t="s">
        <v>97</v>
      </c>
      <c r="CF1572">
        <v>210.06</v>
      </c>
      <c r="CG1572">
        <v>3.5000000000000003E-2</v>
      </c>
      <c r="CH1572">
        <v>0</v>
      </c>
      <c r="CI1572">
        <v>0</v>
      </c>
      <c r="CJ1572">
        <v>52425.18</v>
      </c>
      <c r="CK1572">
        <v>482.01</v>
      </c>
      <c r="CL1572">
        <v>0</v>
      </c>
      <c r="CM1572">
        <v>0</v>
      </c>
      <c r="CS1572" s="2">
        <f t="shared" si="24"/>
        <v>0</v>
      </c>
      <c r="CT1572" s="2">
        <f>+SUM(AR1572:AS1572,AX1572:AY1572,AV1572:AW1572,)</f>
        <v>102.61</v>
      </c>
    </row>
    <row r="1573" spans="1:98" x14ac:dyDescent="0.25">
      <c r="A1573" t="s">
        <v>1684</v>
      </c>
      <c r="B1573" t="s">
        <v>96</v>
      </c>
      <c r="C1573">
        <v>1975401</v>
      </c>
      <c r="D1573" t="s">
        <v>97</v>
      </c>
      <c r="E1573" s="1">
        <v>45383</v>
      </c>
      <c r="F1573">
        <v>52498.65</v>
      </c>
      <c r="G1573" s="2">
        <v>0</v>
      </c>
      <c r="H1573">
        <v>51860.4</v>
      </c>
      <c r="I1573">
        <v>0</v>
      </c>
      <c r="J1573" s="2">
        <v>858.88</v>
      </c>
      <c r="K1573" s="2">
        <v>198.77</v>
      </c>
      <c r="L1573">
        <v>0.12375</v>
      </c>
      <c r="M1573" s="2">
        <v>1079.51</v>
      </c>
      <c r="N1573" s="2">
        <v>638.25</v>
      </c>
      <c r="O1573">
        <v>0</v>
      </c>
      <c r="P1573">
        <v>0</v>
      </c>
      <c r="Q1573">
        <v>0</v>
      </c>
      <c r="R1573">
        <v>0</v>
      </c>
      <c r="S1573">
        <v>10.1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 s="2">
        <v>405.06</v>
      </c>
      <c r="AR1573" s="2">
        <v>7.6099999999999994</v>
      </c>
      <c r="AS1573">
        <v>0</v>
      </c>
      <c r="AT1573" s="2">
        <v>341.98</v>
      </c>
      <c r="AU1573">
        <v>0</v>
      </c>
      <c r="AV1573" s="2">
        <v>0</v>
      </c>
      <c r="AW1573" s="2">
        <v>0</v>
      </c>
      <c r="AX1573">
        <v>0</v>
      </c>
      <c r="AY1573">
        <v>-213.73</v>
      </c>
      <c r="AZ1573">
        <v>0</v>
      </c>
      <c r="BA1573">
        <v>112.03</v>
      </c>
      <c r="BB1573">
        <v>0</v>
      </c>
      <c r="BC1573">
        <v>0</v>
      </c>
      <c r="BD1573">
        <v>325.76</v>
      </c>
      <c r="BE1573">
        <v>0</v>
      </c>
      <c r="BF1573" t="s">
        <v>98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51919.360000000001</v>
      </c>
      <c r="BO1573">
        <v>0</v>
      </c>
      <c r="BP1573">
        <v>0</v>
      </c>
      <c r="BQ1573">
        <v>0</v>
      </c>
      <c r="BR1573" t="s">
        <v>104</v>
      </c>
      <c r="BS1573" t="s">
        <v>100</v>
      </c>
      <c r="BT1573" t="s">
        <v>100</v>
      </c>
      <c r="BU1573" t="s">
        <v>100</v>
      </c>
      <c r="BV1573" t="s">
        <v>105</v>
      </c>
      <c r="BW1573" t="s">
        <v>100</v>
      </c>
      <c r="BX1573">
        <v>44728</v>
      </c>
      <c r="BY1573" t="s">
        <v>101</v>
      </c>
      <c r="BZ1573">
        <v>1913.78</v>
      </c>
      <c r="CA1573">
        <v>0</v>
      </c>
      <c r="CB1573">
        <v>0</v>
      </c>
      <c r="CC1573">
        <v>0</v>
      </c>
      <c r="CD1573" s="1">
        <v>45352</v>
      </c>
      <c r="CE1573" t="s">
        <v>97</v>
      </c>
      <c r="CF1573">
        <v>858.88</v>
      </c>
      <c r="CG1573">
        <v>0.12375</v>
      </c>
      <c r="CH1573">
        <v>0</v>
      </c>
      <c r="CI1573">
        <v>0</v>
      </c>
      <c r="CJ1573">
        <v>52181.16</v>
      </c>
      <c r="CK1573">
        <v>200.23</v>
      </c>
      <c r="CL1573">
        <v>170.99</v>
      </c>
      <c r="CM1573">
        <v>50.85</v>
      </c>
      <c r="CS1573" s="2">
        <f t="shared" si="24"/>
        <v>0</v>
      </c>
      <c r="CT1573" s="2">
        <f>+SUM(AR1573:AS1573,AX1573:AY1573,AV1573:AW1573,)</f>
        <v>-206.12</v>
      </c>
    </row>
    <row r="1574" spans="1:98" x14ac:dyDescent="0.25">
      <c r="A1574" t="s">
        <v>1685</v>
      </c>
      <c r="B1574" t="s">
        <v>96</v>
      </c>
      <c r="C1574">
        <v>1982781</v>
      </c>
      <c r="D1574" t="s">
        <v>97</v>
      </c>
      <c r="E1574" s="1">
        <v>45383</v>
      </c>
      <c r="F1574">
        <v>52279.64</v>
      </c>
      <c r="G1574" s="2">
        <v>0</v>
      </c>
      <c r="H1574">
        <v>52026.62</v>
      </c>
      <c r="I1574">
        <v>0</v>
      </c>
      <c r="J1574" s="2">
        <v>327.76</v>
      </c>
      <c r="K1574" s="2">
        <v>0</v>
      </c>
      <c r="L1574">
        <v>4.6249999999999999E-2</v>
      </c>
      <c r="M1574" s="2">
        <v>402.5</v>
      </c>
      <c r="N1574" s="2">
        <v>253.01999999999998</v>
      </c>
      <c r="O1574">
        <v>0</v>
      </c>
      <c r="P1574">
        <v>0</v>
      </c>
      <c r="Q1574">
        <v>0</v>
      </c>
      <c r="R1574">
        <v>0</v>
      </c>
      <c r="S1574">
        <v>10.08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 s="2">
        <v>1019.0699999999999</v>
      </c>
      <c r="AR1574" s="2">
        <v>8.99</v>
      </c>
      <c r="AS1574">
        <v>0</v>
      </c>
      <c r="AT1574" s="2">
        <v>100.96</v>
      </c>
      <c r="AU1574">
        <v>0</v>
      </c>
      <c r="AV1574" s="2">
        <v>0</v>
      </c>
      <c r="AW1574" s="2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 t="s">
        <v>98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52077.100000000006</v>
      </c>
      <c r="BO1574">
        <v>0</v>
      </c>
      <c r="BP1574">
        <v>0</v>
      </c>
      <c r="BQ1574">
        <v>0</v>
      </c>
      <c r="BR1574" t="s">
        <v>99</v>
      </c>
      <c r="BS1574" t="s">
        <v>100</v>
      </c>
      <c r="BT1574" t="s">
        <v>100</v>
      </c>
      <c r="BU1574" t="s">
        <v>100</v>
      </c>
      <c r="BV1574" t="s">
        <v>100</v>
      </c>
      <c r="BW1574" t="s">
        <v>100</v>
      </c>
      <c r="BX1574">
        <v>44706</v>
      </c>
      <c r="BY1574" t="s">
        <v>101</v>
      </c>
      <c r="BZ1574">
        <v>636.44999999999993</v>
      </c>
      <c r="CA1574">
        <v>0</v>
      </c>
      <c r="CB1574">
        <v>0</v>
      </c>
      <c r="CC1574">
        <v>0</v>
      </c>
      <c r="CD1574" s="1">
        <v>45352</v>
      </c>
      <c r="CE1574" t="s">
        <v>97</v>
      </c>
      <c r="CF1574">
        <v>327.76</v>
      </c>
      <c r="CG1574">
        <v>4.6249999999999999E-2</v>
      </c>
      <c r="CH1574">
        <v>0</v>
      </c>
      <c r="CI1574">
        <v>0</v>
      </c>
      <c r="CJ1574">
        <v>52153.37</v>
      </c>
      <c r="CK1574">
        <v>507.53</v>
      </c>
      <c r="CL1574">
        <v>50.48</v>
      </c>
      <c r="CM1574">
        <v>0</v>
      </c>
      <c r="CS1574" s="2">
        <f t="shared" si="24"/>
        <v>0</v>
      </c>
      <c r="CT1574" s="2">
        <f>+SUM(AR1574:AS1574,AX1574:AY1574,AV1574:AW1574,)</f>
        <v>8.99</v>
      </c>
    </row>
    <row r="1575" spans="1:98" x14ac:dyDescent="0.25">
      <c r="A1575" t="s">
        <v>1686</v>
      </c>
      <c r="B1575" t="s">
        <v>583</v>
      </c>
      <c r="C1575">
        <v>2082779</v>
      </c>
      <c r="D1575" t="s">
        <v>97</v>
      </c>
      <c r="E1575" s="1">
        <v>45397</v>
      </c>
      <c r="F1575">
        <v>52784.45</v>
      </c>
      <c r="G1575" s="2">
        <v>1795.82</v>
      </c>
      <c r="H1575">
        <v>51333.95</v>
      </c>
      <c r="I1575">
        <v>1795.82</v>
      </c>
      <c r="J1575" s="2">
        <v>694.63</v>
      </c>
      <c r="K1575" s="2">
        <v>0</v>
      </c>
      <c r="L1575">
        <v>8.2400000000000001E-2</v>
      </c>
      <c r="M1575" s="2">
        <v>738.76</v>
      </c>
      <c r="N1575" s="2">
        <v>1450.5</v>
      </c>
      <c r="O1575">
        <v>400</v>
      </c>
      <c r="P1575">
        <v>0</v>
      </c>
      <c r="Q1575">
        <v>0</v>
      </c>
      <c r="R1575">
        <v>0</v>
      </c>
      <c r="S1575">
        <v>19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 s="2">
        <v>331.47</v>
      </c>
      <c r="AR1575" s="2">
        <v>4.8</v>
      </c>
      <c r="AS1575">
        <v>0</v>
      </c>
      <c r="AT1575" s="2">
        <v>0</v>
      </c>
      <c r="AU1575">
        <v>0</v>
      </c>
      <c r="AV1575" s="2">
        <v>0</v>
      </c>
      <c r="AW1575" s="2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 t="s">
        <v>98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53129.77</v>
      </c>
      <c r="BO1575">
        <v>1795.82</v>
      </c>
      <c r="BP1575">
        <v>0</v>
      </c>
      <c r="BQ1575">
        <v>1795.82</v>
      </c>
      <c r="BR1575" t="s">
        <v>99</v>
      </c>
      <c r="BS1575" t="s">
        <v>100</v>
      </c>
      <c r="BT1575" t="s">
        <v>100</v>
      </c>
      <c r="BU1575" t="s">
        <v>100</v>
      </c>
      <c r="BV1575" t="s">
        <v>100</v>
      </c>
      <c r="BW1575" t="s">
        <v>100</v>
      </c>
      <c r="BX1575">
        <v>44778</v>
      </c>
      <c r="BY1575" t="s">
        <v>101</v>
      </c>
      <c r="BZ1575">
        <v>2165.46</v>
      </c>
      <c r="CA1575">
        <v>0</v>
      </c>
      <c r="CB1575">
        <v>0</v>
      </c>
      <c r="CC1575">
        <v>0</v>
      </c>
      <c r="CD1575" s="1">
        <v>45366</v>
      </c>
      <c r="CE1575" t="s">
        <v>97</v>
      </c>
      <c r="CF1575">
        <v>694.63</v>
      </c>
      <c r="CG1575">
        <v>8.2400000000000001E-2</v>
      </c>
      <c r="CH1575">
        <v>1795.82</v>
      </c>
      <c r="CI1575">
        <v>0</v>
      </c>
      <c r="CJ1575">
        <v>53858.6</v>
      </c>
      <c r="CK1575">
        <v>163.72999999999999</v>
      </c>
      <c r="CL1575">
        <v>0</v>
      </c>
      <c r="CM1575">
        <v>0</v>
      </c>
      <c r="CS1575" s="2">
        <f t="shared" si="24"/>
        <v>0</v>
      </c>
      <c r="CT1575" s="2">
        <f>+SUM(AR1575:AS1575,AX1575:AY1575,AV1575:AW1575,)</f>
        <v>4.8</v>
      </c>
    </row>
    <row r="1576" spans="1:98" x14ac:dyDescent="0.25">
      <c r="A1576" t="s">
        <v>1687</v>
      </c>
      <c r="B1576" t="s">
        <v>96</v>
      </c>
      <c r="C1576">
        <v>2119460</v>
      </c>
      <c r="D1576" t="s">
        <v>97</v>
      </c>
      <c r="E1576" s="1">
        <v>45383</v>
      </c>
      <c r="F1576">
        <v>52073.36</v>
      </c>
      <c r="G1576" s="2">
        <v>327.49</v>
      </c>
      <c r="H1576">
        <v>51988.14</v>
      </c>
      <c r="I1576">
        <v>327.49</v>
      </c>
      <c r="J1576" s="2">
        <v>327.49</v>
      </c>
      <c r="K1576" s="2">
        <v>289.60000000000002</v>
      </c>
      <c r="L1576">
        <v>6.6250000000000003E-2</v>
      </c>
      <c r="M1576" s="2">
        <v>574.76</v>
      </c>
      <c r="N1576" s="2">
        <v>85.22</v>
      </c>
      <c r="O1576">
        <v>5</v>
      </c>
      <c r="P1576">
        <v>0</v>
      </c>
      <c r="Q1576">
        <v>0</v>
      </c>
      <c r="R1576">
        <v>0</v>
      </c>
      <c r="S1576">
        <v>9.17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 s="2">
        <v>499.42</v>
      </c>
      <c r="AR1576" s="2">
        <v>5.6300000000000008</v>
      </c>
      <c r="AS1576">
        <v>0</v>
      </c>
      <c r="AT1576" s="2">
        <v>0</v>
      </c>
      <c r="AU1576">
        <v>0</v>
      </c>
      <c r="AV1576" s="2">
        <v>0</v>
      </c>
      <c r="AW1576" s="2">
        <v>0</v>
      </c>
      <c r="AX1576">
        <v>0</v>
      </c>
      <c r="AY1576">
        <v>0</v>
      </c>
      <c r="AZ1576">
        <v>0</v>
      </c>
      <c r="BA1576">
        <v>880.37</v>
      </c>
      <c r="BB1576">
        <v>0</v>
      </c>
      <c r="BC1576">
        <v>0</v>
      </c>
      <c r="BD1576">
        <v>494.36</v>
      </c>
      <c r="BE1576">
        <v>0</v>
      </c>
      <c r="BF1576" t="s">
        <v>98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51435.259999999995</v>
      </c>
      <c r="BO1576">
        <v>327.49</v>
      </c>
      <c r="BP1576">
        <v>0</v>
      </c>
      <c r="BQ1576">
        <v>327.49</v>
      </c>
      <c r="BR1576" t="s">
        <v>99</v>
      </c>
      <c r="BS1576" t="s">
        <v>100</v>
      </c>
      <c r="BT1576" t="s">
        <v>100</v>
      </c>
      <c r="BU1576" t="s">
        <v>100</v>
      </c>
      <c r="BV1576" t="s">
        <v>100</v>
      </c>
      <c r="BW1576" t="s">
        <v>100</v>
      </c>
      <c r="BX1576">
        <v>44819</v>
      </c>
      <c r="BY1576" t="s">
        <v>101</v>
      </c>
      <c r="BZ1576">
        <v>645.18000000000006</v>
      </c>
      <c r="CA1576">
        <v>0</v>
      </c>
      <c r="CB1576">
        <v>0</v>
      </c>
      <c r="CC1576">
        <v>0</v>
      </c>
      <c r="CD1576" s="1">
        <v>45352</v>
      </c>
      <c r="CE1576" t="s">
        <v>97</v>
      </c>
      <c r="CF1576">
        <v>327.49</v>
      </c>
      <c r="CG1576">
        <v>6.6250000000000003E-2</v>
      </c>
      <c r="CH1576">
        <v>327.49</v>
      </c>
      <c r="CI1576">
        <v>0</v>
      </c>
      <c r="CJ1576">
        <v>52360.85</v>
      </c>
      <c r="CK1576">
        <v>248.11</v>
      </c>
      <c r="CL1576">
        <v>0</v>
      </c>
      <c r="CM1576">
        <v>0</v>
      </c>
      <c r="CS1576" s="2">
        <f t="shared" si="24"/>
        <v>0</v>
      </c>
      <c r="CT1576" s="2">
        <f>+SUM(AR1576:AS1576,AX1576:AY1576,AV1576:AW1576,)</f>
        <v>5.6300000000000008</v>
      </c>
    </row>
    <row r="1577" spans="1:98" x14ac:dyDescent="0.25">
      <c r="A1577" t="s">
        <v>1688</v>
      </c>
      <c r="B1577" t="s">
        <v>96</v>
      </c>
      <c r="C1577">
        <v>3813038</v>
      </c>
      <c r="D1577" t="s">
        <v>97</v>
      </c>
      <c r="E1577" s="1">
        <v>45383</v>
      </c>
      <c r="F1577">
        <v>52442.47</v>
      </c>
      <c r="G1577" s="2">
        <v>0</v>
      </c>
      <c r="H1577">
        <v>51614.17</v>
      </c>
      <c r="I1577">
        <v>0</v>
      </c>
      <c r="J1577" s="2">
        <v>675.33</v>
      </c>
      <c r="K1577" s="2">
        <v>346.03</v>
      </c>
      <c r="L1577">
        <v>0.06</v>
      </c>
      <c r="M1577" s="2">
        <v>522.3599999999999</v>
      </c>
      <c r="N1577" s="2">
        <v>828.3</v>
      </c>
      <c r="O1577">
        <v>0</v>
      </c>
      <c r="P1577">
        <v>0</v>
      </c>
      <c r="Q1577">
        <v>0</v>
      </c>
      <c r="R1577">
        <v>0</v>
      </c>
      <c r="S1577">
        <v>28.66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 s="2">
        <v>4415.4799999999996</v>
      </c>
      <c r="AR1577" s="2">
        <v>15.53</v>
      </c>
      <c r="AS1577">
        <v>0</v>
      </c>
      <c r="AT1577" s="2">
        <v>30</v>
      </c>
      <c r="AU1577">
        <v>0</v>
      </c>
      <c r="AV1577" s="2">
        <v>0</v>
      </c>
      <c r="AW1577" s="2">
        <v>0</v>
      </c>
      <c r="AX1577">
        <v>0</v>
      </c>
      <c r="AY1577">
        <v>0</v>
      </c>
      <c r="AZ1577">
        <v>734.64</v>
      </c>
      <c r="BA1577">
        <v>1485.28</v>
      </c>
      <c r="BB1577">
        <v>0</v>
      </c>
      <c r="BC1577">
        <v>0</v>
      </c>
      <c r="BD1577">
        <v>692.06</v>
      </c>
      <c r="BE1577">
        <v>0</v>
      </c>
      <c r="BF1577" t="s">
        <v>98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50143.89</v>
      </c>
      <c r="BO1577">
        <v>0</v>
      </c>
      <c r="BP1577">
        <v>0</v>
      </c>
      <c r="BQ1577">
        <v>0</v>
      </c>
      <c r="BR1577" t="s">
        <v>99</v>
      </c>
      <c r="BS1577" t="s">
        <v>100</v>
      </c>
      <c r="BT1577" t="s">
        <v>100</v>
      </c>
      <c r="BU1577" t="s">
        <v>100</v>
      </c>
      <c r="BV1577" t="s">
        <v>100</v>
      </c>
      <c r="BW1577" t="s">
        <v>100</v>
      </c>
      <c r="BX1577">
        <v>45279</v>
      </c>
      <c r="BY1577" t="s">
        <v>101</v>
      </c>
      <c r="BZ1577">
        <v>1306.4699999999998</v>
      </c>
      <c r="CA1577">
        <v>0</v>
      </c>
      <c r="CB1577">
        <v>0</v>
      </c>
      <c r="CC1577">
        <v>0</v>
      </c>
      <c r="CD1577" s="1">
        <v>45352</v>
      </c>
      <c r="CE1577" t="s">
        <v>97</v>
      </c>
      <c r="CF1577">
        <v>675.33</v>
      </c>
      <c r="CG1577">
        <v>0.06</v>
      </c>
      <c r="CH1577">
        <v>0</v>
      </c>
      <c r="CI1577">
        <v>0</v>
      </c>
      <c r="CJ1577">
        <v>52029.35</v>
      </c>
      <c r="CK1577">
        <v>2203.7399999999998</v>
      </c>
      <c r="CL1577">
        <v>15</v>
      </c>
      <c r="CM1577">
        <v>0</v>
      </c>
      <c r="CS1577" s="2">
        <f t="shared" si="24"/>
        <v>0</v>
      </c>
      <c r="CT1577" s="2">
        <f>+SUM(AR1577:AS1577,AX1577:AY1577,AV1577:AW1577,)</f>
        <v>15.53</v>
      </c>
    </row>
    <row r="1578" spans="1:98" x14ac:dyDescent="0.25">
      <c r="A1578" t="s">
        <v>1689</v>
      </c>
      <c r="B1578" t="s">
        <v>96</v>
      </c>
      <c r="C1578">
        <v>2761172</v>
      </c>
      <c r="D1578" t="s">
        <v>97</v>
      </c>
      <c r="E1578" s="1">
        <v>45383</v>
      </c>
      <c r="F1578">
        <v>52384.52</v>
      </c>
      <c r="G1578" s="2">
        <v>0</v>
      </c>
      <c r="H1578">
        <v>51629.120000000003</v>
      </c>
      <c r="I1578">
        <v>0</v>
      </c>
      <c r="J1578" s="2">
        <v>671.3</v>
      </c>
      <c r="K1578" s="2">
        <v>301.88</v>
      </c>
      <c r="L1578">
        <v>6.7500000000000004E-2</v>
      </c>
      <c r="M1578" s="2">
        <v>587.20000000000005</v>
      </c>
      <c r="N1578" s="2">
        <v>755.4</v>
      </c>
      <c r="O1578">
        <v>0</v>
      </c>
      <c r="P1578">
        <v>0</v>
      </c>
      <c r="Q1578">
        <v>0</v>
      </c>
      <c r="R1578">
        <v>0</v>
      </c>
      <c r="S1578">
        <v>23.83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 s="2">
        <v>724.75</v>
      </c>
      <c r="AR1578" s="2">
        <v>7.84</v>
      </c>
      <c r="AS1578">
        <v>0</v>
      </c>
      <c r="AT1578" s="2">
        <v>549.74</v>
      </c>
      <c r="AU1578">
        <v>0</v>
      </c>
      <c r="AV1578" s="2">
        <v>0</v>
      </c>
      <c r="AW1578" s="2">
        <v>0</v>
      </c>
      <c r="AX1578">
        <v>0</v>
      </c>
      <c r="AY1578">
        <v>0</v>
      </c>
      <c r="AZ1578">
        <v>0</v>
      </c>
      <c r="BA1578">
        <v>1529.51</v>
      </c>
      <c r="BB1578">
        <v>0</v>
      </c>
      <c r="BC1578">
        <v>0</v>
      </c>
      <c r="BD1578">
        <v>584.62</v>
      </c>
      <c r="BE1578">
        <v>0</v>
      </c>
      <c r="BF1578" t="s">
        <v>98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50374.48</v>
      </c>
      <c r="BO1578">
        <v>0</v>
      </c>
      <c r="BP1578">
        <v>0</v>
      </c>
      <c r="BQ1578">
        <v>0</v>
      </c>
      <c r="BR1578" t="s">
        <v>99</v>
      </c>
      <c r="BS1578" t="s">
        <v>100</v>
      </c>
      <c r="BT1578" t="s">
        <v>100</v>
      </c>
      <c r="BU1578" t="s">
        <v>100</v>
      </c>
      <c r="BV1578" t="s">
        <v>100</v>
      </c>
      <c r="BW1578" t="s">
        <v>100</v>
      </c>
      <c r="BX1578">
        <v>44914</v>
      </c>
      <c r="BY1578" t="s">
        <v>101</v>
      </c>
      <c r="BZ1578">
        <v>1310.9299999999998</v>
      </c>
      <c r="CA1578">
        <v>0</v>
      </c>
      <c r="CB1578">
        <v>0</v>
      </c>
      <c r="CC1578">
        <v>0</v>
      </c>
      <c r="CD1578" s="1">
        <v>45352</v>
      </c>
      <c r="CE1578" t="s">
        <v>97</v>
      </c>
      <c r="CF1578">
        <v>671.3</v>
      </c>
      <c r="CG1578">
        <v>6.7500000000000004E-2</v>
      </c>
      <c r="CH1578">
        <v>0</v>
      </c>
      <c r="CI1578">
        <v>0</v>
      </c>
      <c r="CJ1578">
        <v>52007.88</v>
      </c>
      <c r="CK1578">
        <v>360.37</v>
      </c>
      <c r="CL1578">
        <v>274.87</v>
      </c>
      <c r="CM1578">
        <v>0</v>
      </c>
      <c r="CS1578" s="2">
        <f t="shared" si="24"/>
        <v>0</v>
      </c>
      <c r="CT1578" s="2">
        <f>+SUM(AR1578:AS1578,AX1578:AY1578,AV1578:AW1578,)</f>
        <v>7.84</v>
      </c>
    </row>
    <row r="1579" spans="1:98" x14ac:dyDescent="0.25">
      <c r="A1579" t="s">
        <v>1690</v>
      </c>
      <c r="B1579" t="s">
        <v>96</v>
      </c>
      <c r="C1579">
        <v>1965694</v>
      </c>
      <c r="D1579" t="s">
        <v>97</v>
      </c>
      <c r="E1579" s="1">
        <v>45383</v>
      </c>
      <c r="F1579">
        <v>51970.3</v>
      </c>
      <c r="G1579" s="2">
        <v>0</v>
      </c>
      <c r="H1579">
        <v>51640.71</v>
      </c>
      <c r="I1579">
        <v>0</v>
      </c>
      <c r="J1579" s="2">
        <v>567.79</v>
      </c>
      <c r="K1579" s="2">
        <v>75.77</v>
      </c>
      <c r="L1579">
        <v>5.5E-2</v>
      </c>
      <c r="M1579" s="2">
        <v>238.2</v>
      </c>
      <c r="N1579" s="2">
        <v>329.59</v>
      </c>
      <c r="O1579">
        <v>0</v>
      </c>
      <c r="P1579">
        <v>0</v>
      </c>
      <c r="Q1579">
        <v>0</v>
      </c>
      <c r="R1579">
        <v>0</v>
      </c>
      <c r="S1579">
        <v>10.030000000000001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 s="2">
        <v>916.51</v>
      </c>
      <c r="AR1579" s="2">
        <v>102.86</v>
      </c>
      <c r="AS1579">
        <v>0</v>
      </c>
      <c r="AT1579" s="2">
        <v>136.76</v>
      </c>
      <c r="AU1579">
        <v>0</v>
      </c>
      <c r="AV1579" s="2">
        <v>0</v>
      </c>
      <c r="AW1579" s="2">
        <v>0</v>
      </c>
      <c r="AX1579">
        <v>0</v>
      </c>
      <c r="AY1579">
        <v>0</v>
      </c>
      <c r="AZ1579">
        <v>417.97</v>
      </c>
      <c r="BA1579">
        <v>41.6</v>
      </c>
      <c r="BB1579">
        <v>0</v>
      </c>
      <c r="BC1579">
        <v>0</v>
      </c>
      <c r="BD1579">
        <v>75.77</v>
      </c>
      <c r="BE1579">
        <v>0</v>
      </c>
      <c r="BF1579" t="s">
        <v>98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51667.49</v>
      </c>
      <c r="BO1579">
        <v>0</v>
      </c>
      <c r="BP1579">
        <v>0</v>
      </c>
      <c r="BQ1579">
        <v>0</v>
      </c>
      <c r="BR1579" t="s">
        <v>99</v>
      </c>
      <c r="BS1579" t="s">
        <v>100</v>
      </c>
      <c r="BT1579" t="s">
        <v>100</v>
      </c>
      <c r="BU1579" t="s">
        <v>100</v>
      </c>
      <c r="BV1579" t="s">
        <v>100</v>
      </c>
      <c r="BW1579" t="s">
        <v>100</v>
      </c>
      <c r="BX1579">
        <v>44672</v>
      </c>
      <c r="BY1579" t="s">
        <v>101</v>
      </c>
      <c r="BZ1579">
        <v>454.9</v>
      </c>
      <c r="CA1579">
        <v>0</v>
      </c>
      <c r="CB1579">
        <v>0</v>
      </c>
      <c r="CC1579">
        <v>0</v>
      </c>
      <c r="CD1579" s="1">
        <v>45352</v>
      </c>
      <c r="CE1579" t="s">
        <v>97</v>
      </c>
      <c r="CF1579">
        <v>567.79</v>
      </c>
      <c r="CG1579">
        <v>5.5E-2</v>
      </c>
      <c r="CH1579">
        <v>0</v>
      </c>
      <c r="CI1579">
        <v>0</v>
      </c>
      <c r="CJ1579">
        <v>51970.3</v>
      </c>
      <c r="CK1579">
        <v>457.05</v>
      </c>
      <c r="CL1579">
        <v>68.38</v>
      </c>
      <c r="CM1579">
        <v>0</v>
      </c>
      <c r="CS1579" s="2">
        <f t="shared" si="24"/>
        <v>0</v>
      </c>
      <c r="CT1579" s="2">
        <f>+SUM(AR1579:AS1579,AX1579:AY1579,AV1579:AW1579,)</f>
        <v>102.86</v>
      </c>
    </row>
    <row r="1580" spans="1:98" x14ac:dyDescent="0.25">
      <c r="A1580" t="s">
        <v>1691</v>
      </c>
      <c r="B1580" t="s">
        <v>96</v>
      </c>
      <c r="C1580">
        <v>1966331</v>
      </c>
      <c r="D1580" t="s">
        <v>97</v>
      </c>
      <c r="E1580" s="1">
        <v>45383</v>
      </c>
      <c r="F1580">
        <v>51690.32</v>
      </c>
      <c r="G1580" s="2">
        <v>0</v>
      </c>
      <c r="H1580">
        <v>51561.98</v>
      </c>
      <c r="I1580">
        <v>0</v>
      </c>
      <c r="J1580" s="2">
        <v>263.27</v>
      </c>
      <c r="K1580" s="2">
        <v>390.32</v>
      </c>
      <c r="L1580">
        <v>4.6249999999999999E-2</v>
      </c>
      <c r="M1580" s="2">
        <v>398.2</v>
      </c>
      <c r="N1580" s="2">
        <v>128.34</v>
      </c>
      <c r="O1580">
        <v>0</v>
      </c>
      <c r="P1580">
        <v>0</v>
      </c>
      <c r="Q1580">
        <v>0</v>
      </c>
      <c r="R1580">
        <v>0</v>
      </c>
      <c r="S1580">
        <v>9.9699999999999989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 s="2">
        <v>753.45</v>
      </c>
      <c r="AR1580" s="2">
        <v>6.11</v>
      </c>
      <c r="AS1580">
        <v>0</v>
      </c>
      <c r="AT1580" s="2">
        <v>0</v>
      </c>
      <c r="AU1580">
        <v>0</v>
      </c>
      <c r="AV1580" s="2">
        <v>0</v>
      </c>
      <c r="AW1580" s="2">
        <v>0</v>
      </c>
      <c r="AX1580">
        <v>0</v>
      </c>
      <c r="AY1580">
        <v>0</v>
      </c>
      <c r="AZ1580">
        <v>0</v>
      </c>
      <c r="BA1580">
        <v>845.77</v>
      </c>
      <c r="BB1580">
        <v>0</v>
      </c>
      <c r="BC1580">
        <v>0</v>
      </c>
      <c r="BD1580">
        <v>780.64</v>
      </c>
      <c r="BE1580">
        <v>0</v>
      </c>
      <c r="BF1580" t="s">
        <v>98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50716.210000000006</v>
      </c>
      <c r="BO1580">
        <v>0</v>
      </c>
      <c r="BP1580">
        <v>0</v>
      </c>
      <c r="BQ1580">
        <v>0</v>
      </c>
      <c r="BR1580" t="s">
        <v>99</v>
      </c>
      <c r="BS1580" t="s">
        <v>100</v>
      </c>
      <c r="BT1580" t="s">
        <v>100</v>
      </c>
      <c r="BU1580" t="s">
        <v>100</v>
      </c>
      <c r="BV1580" t="s">
        <v>100</v>
      </c>
      <c r="BW1580" t="s">
        <v>100</v>
      </c>
      <c r="BX1580">
        <v>44672</v>
      </c>
      <c r="BY1580" t="s">
        <v>101</v>
      </c>
      <c r="BZ1580">
        <v>510.45999999999992</v>
      </c>
      <c r="CA1580">
        <v>0</v>
      </c>
      <c r="CB1580">
        <v>0</v>
      </c>
      <c r="CC1580">
        <v>0</v>
      </c>
      <c r="CD1580" s="1">
        <v>45352</v>
      </c>
      <c r="CE1580" t="s">
        <v>97</v>
      </c>
      <c r="CF1580">
        <v>263.27</v>
      </c>
      <c r="CG1580">
        <v>4.6249999999999999E-2</v>
      </c>
      <c r="CH1580">
        <v>0</v>
      </c>
      <c r="CI1580">
        <v>0</v>
      </c>
      <c r="CJ1580">
        <v>51626.27</v>
      </c>
      <c r="CK1580">
        <v>375.29</v>
      </c>
      <c r="CL1580">
        <v>0</v>
      </c>
      <c r="CM1580">
        <v>0</v>
      </c>
      <c r="CS1580" s="2">
        <f t="shared" si="24"/>
        <v>0</v>
      </c>
      <c r="CT1580" s="2">
        <f>+SUM(AR1580:AS1580,AX1580:AY1580,AV1580:AW1580,)</f>
        <v>6.11</v>
      </c>
    </row>
    <row r="1581" spans="1:98" x14ac:dyDescent="0.25">
      <c r="A1581" t="s">
        <v>1692</v>
      </c>
      <c r="B1581" t="s">
        <v>96</v>
      </c>
      <c r="C1581">
        <v>1700164</v>
      </c>
      <c r="D1581" t="s">
        <v>121</v>
      </c>
      <c r="E1581" s="1">
        <v>45352</v>
      </c>
      <c r="F1581">
        <v>51812.24</v>
      </c>
      <c r="G1581" s="2">
        <v>0</v>
      </c>
      <c r="H1581">
        <v>51619.28</v>
      </c>
      <c r="I1581">
        <v>0</v>
      </c>
      <c r="J1581" s="2">
        <v>446.62</v>
      </c>
      <c r="K1581" s="2">
        <v>400.4</v>
      </c>
      <c r="L1581">
        <v>5.8749999999999997E-2</v>
      </c>
      <c r="M1581" s="2">
        <v>253.66</v>
      </c>
      <c r="N1581" s="2">
        <v>192.96</v>
      </c>
      <c r="O1581">
        <v>0</v>
      </c>
      <c r="P1581">
        <v>0</v>
      </c>
      <c r="Q1581">
        <v>0</v>
      </c>
      <c r="R1581">
        <v>0</v>
      </c>
      <c r="S1581">
        <v>23.8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 s="2">
        <v>849.06</v>
      </c>
      <c r="AR1581" s="2">
        <v>8.1999999999999993</v>
      </c>
      <c r="AS1581">
        <v>0</v>
      </c>
      <c r="AT1581" s="2">
        <v>1112.46</v>
      </c>
      <c r="AU1581">
        <v>0</v>
      </c>
      <c r="AV1581" s="2">
        <v>0</v>
      </c>
      <c r="AW1581" s="2">
        <v>0</v>
      </c>
      <c r="AX1581">
        <v>0</v>
      </c>
      <c r="AY1581">
        <v>0</v>
      </c>
      <c r="AZ1581">
        <v>0</v>
      </c>
      <c r="BA1581">
        <v>1163.58</v>
      </c>
      <c r="BB1581">
        <v>0</v>
      </c>
      <c r="BC1581">
        <v>0</v>
      </c>
      <c r="BD1581">
        <v>400.4</v>
      </c>
      <c r="BE1581">
        <v>0</v>
      </c>
      <c r="BF1581" t="s">
        <v>98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51011.93</v>
      </c>
      <c r="BO1581">
        <v>0</v>
      </c>
      <c r="BP1581">
        <v>0</v>
      </c>
      <c r="BQ1581">
        <v>0</v>
      </c>
      <c r="BR1581" t="s">
        <v>99</v>
      </c>
      <c r="BS1581" t="s">
        <v>100</v>
      </c>
      <c r="BT1581" t="s">
        <v>100</v>
      </c>
      <c r="BU1581" t="s">
        <v>100</v>
      </c>
      <c r="BV1581" t="s">
        <v>100</v>
      </c>
      <c r="BW1581" t="s">
        <v>100</v>
      </c>
      <c r="BX1581">
        <v>44819</v>
      </c>
      <c r="BY1581" t="s">
        <v>101</v>
      </c>
      <c r="BZ1581">
        <v>414.62</v>
      </c>
      <c r="CA1581">
        <v>0</v>
      </c>
      <c r="CB1581">
        <v>0</v>
      </c>
      <c r="CC1581">
        <v>0</v>
      </c>
      <c r="CD1581" s="1">
        <v>45352</v>
      </c>
      <c r="CE1581" t="s">
        <v>97</v>
      </c>
      <c r="CF1581">
        <v>446.62</v>
      </c>
      <c r="CG1581">
        <v>5.8749999999999997E-2</v>
      </c>
      <c r="CH1581">
        <v>0</v>
      </c>
      <c r="CI1581">
        <v>0</v>
      </c>
      <c r="CJ1581">
        <v>51619.28</v>
      </c>
      <c r="CK1581">
        <v>422.23</v>
      </c>
      <c r="CL1581">
        <v>556.23</v>
      </c>
      <c r="CM1581">
        <v>0</v>
      </c>
      <c r="CS1581" s="2">
        <f t="shared" si="24"/>
        <v>0</v>
      </c>
      <c r="CT1581" s="2">
        <f>+SUM(AR1581:AS1581,AX1581:AY1581,AV1581:AW1581,)</f>
        <v>8.1999999999999993</v>
      </c>
    </row>
    <row r="1582" spans="1:98" x14ac:dyDescent="0.25">
      <c r="A1582" t="s">
        <v>1693</v>
      </c>
      <c r="B1582" t="s">
        <v>96</v>
      </c>
      <c r="C1582">
        <v>1900547</v>
      </c>
      <c r="D1582" t="s">
        <v>97</v>
      </c>
      <c r="E1582" s="1">
        <v>45383</v>
      </c>
      <c r="F1582">
        <v>51670.39</v>
      </c>
      <c r="G1582" s="2">
        <v>0</v>
      </c>
      <c r="H1582">
        <v>51535.81</v>
      </c>
      <c r="I1582">
        <v>0</v>
      </c>
      <c r="J1582" s="2">
        <v>422.29</v>
      </c>
      <c r="K1582" s="2">
        <v>109.01</v>
      </c>
      <c r="L1582">
        <v>8.2500000000000004E-2</v>
      </c>
      <c r="M1582" s="2">
        <v>710</v>
      </c>
      <c r="N1582" s="2">
        <v>134.57999999999998</v>
      </c>
      <c r="O1582">
        <v>0</v>
      </c>
      <c r="P1582">
        <v>0</v>
      </c>
      <c r="Q1582">
        <v>0</v>
      </c>
      <c r="R1582">
        <v>0</v>
      </c>
      <c r="S1582">
        <v>9.9600000000000009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 s="2">
        <v>18147.099999999999</v>
      </c>
      <c r="AR1582" s="2">
        <v>1340.83</v>
      </c>
      <c r="AS1582">
        <v>0</v>
      </c>
      <c r="AT1582" s="2">
        <v>1113.98</v>
      </c>
      <c r="AU1582">
        <v>0</v>
      </c>
      <c r="AV1582" s="2">
        <v>0</v>
      </c>
      <c r="AW1582" s="2">
        <v>0</v>
      </c>
      <c r="AX1582">
        <v>0</v>
      </c>
      <c r="AY1582">
        <v>0</v>
      </c>
      <c r="AZ1582">
        <v>69.319999999999993</v>
      </c>
      <c r="BA1582">
        <v>433.43</v>
      </c>
      <c r="BB1582">
        <v>0</v>
      </c>
      <c r="BC1582">
        <v>0</v>
      </c>
      <c r="BD1582">
        <v>207.65</v>
      </c>
      <c r="BE1582">
        <v>0</v>
      </c>
      <c r="BF1582" t="s">
        <v>98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51659.369999999995</v>
      </c>
      <c r="BO1582">
        <v>0</v>
      </c>
      <c r="BP1582">
        <v>0</v>
      </c>
      <c r="BQ1582">
        <v>0</v>
      </c>
      <c r="BR1582" t="s">
        <v>99</v>
      </c>
      <c r="BS1582" t="s">
        <v>100</v>
      </c>
      <c r="BT1582" t="s">
        <v>100</v>
      </c>
      <c r="BU1582" t="s">
        <v>100</v>
      </c>
      <c r="BV1582" t="s">
        <v>100</v>
      </c>
      <c r="BW1582" t="s">
        <v>100</v>
      </c>
      <c r="BX1582">
        <v>44684</v>
      </c>
      <c r="BY1582" t="s">
        <v>101</v>
      </c>
      <c r="BZ1582">
        <v>-506.21000000000004</v>
      </c>
      <c r="CA1582">
        <v>0</v>
      </c>
      <c r="CB1582">
        <v>0</v>
      </c>
      <c r="CC1582">
        <v>0</v>
      </c>
      <c r="CD1582" s="1">
        <v>45352</v>
      </c>
      <c r="CE1582" t="s">
        <v>97</v>
      </c>
      <c r="CF1582">
        <v>422.29</v>
      </c>
      <c r="CG1582">
        <v>8.2500000000000004E-2</v>
      </c>
      <c r="CH1582">
        <v>0</v>
      </c>
      <c r="CI1582">
        <v>0</v>
      </c>
      <c r="CJ1582">
        <v>51603.33</v>
      </c>
      <c r="CK1582">
        <v>8630.0499999999993</v>
      </c>
      <c r="CL1582">
        <v>556.99</v>
      </c>
      <c r="CM1582">
        <v>0</v>
      </c>
      <c r="CS1582" s="2">
        <f t="shared" si="24"/>
        <v>0</v>
      </c>
      <c r="CT1582" s="2">
        <f>+SUM(AR1582:AS1582,AX1582:AY1582,AV1582:AW1582,)</f>
        <v>1340.83</v>
      </c>
    </row>
    <row r="1583" spans="1:98" x14ac:dyDescent="0.25">
      <c r="A1583" t="s">
        <v>1694</v>
      </c>
      <c r="B1583" t="s">
        <v>96</v>
      </c>
      <c r="C1583">
        <v>2082397</v>
      </c>
      <c r="D1583" t="s">
        <v>97</v>
      </c>
      <c r="E1583" s="1">
        <v>45383</v>
      </c>
      <c r="F1583">
        <v>51757.15</v>
      </c>
      <c r="G1583" s="2">
        <v>905.21</v>
      </c>
      <c r="H1583">
        <v>50930.23</v>
      </c>
      <c r="I1583">
        <v>905.21</v>
      </c>
      <c r="J1583" s="2">
        <v>643.29</v>
      </c>
      <c r="K1583" s="2">
        <v>410.38</v>
      </c>
      <c r="L1583">
        <v>5.3499999999999999E-2</v>
      </c>
      <c r="M1583" s="2">
        <v>459.65999999999997</v>
      </c>
      <c r="N1583" s="2">
        <v>826.92000000000007</v>
      </c>
      <c r="O1583">
        <v>0</v>
      </c>
      <c r="P1583">
        <v>0</v>
      </c>
      <c r="Q1583">
        <v>0</v>
      </c>
      <c r="R1583">
        <v>0</v>
      </c>
      <c r="S1583">
        <v>23.77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 s="2">
        <v>1074.49</v>
      </c>
      <c r="AR1583" s="2">
        <v>108.44000000000001</v>
      </c>
      <c r="AS1583">
        <v>0</v>
      </c>
      <c r="AT1583" s="2">
        <v>3680</v>
      </c>
      <c r="AU1583">
        <v>0</v>
      </c>
      <c r="AV1583" s="2">
        <v>0</v>
      </c>
      <c r="AW1583" s="2">
        <v>0</v>
      </c>
      <c r="AX1583">
        <v>0</v>
      </c>
      <c r="AY1583">
        <v>0</v>
      </c>
      <c r="AZ1583">
        <v>1200.4100000000001</v>
      </c>
      <c r="BA1583">
        <v>660.24</v>
      </c>
      <c r="BB1583">
        <v>0</v>
      </c>
      <c r="BC1583">
        <v>0</v>
      </c>
      <c r="BD1583">
        <v>820.76</v>
      </c>
      <c r="BE1583">
        <v>0</v>
      </c>
      <c r="BF1583" t="s">
        <v>98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53015.200000000004</v>
      </c>
      <c r="BO1583">
        <v>905.21</v>
      </c>
      <c r="BP1583">
        <v>0</v>
      </c>
      <c r="BQ1583">
        <v>905.21</v>
      </c>
      <c r="BR1583" t="s">
        <v>99</v>
      </c>
      <c r="BS1583" t="s">
        <v>100</v>
      </c>
      <c r="BT1583" t="s">
        <v>100</v>
      </c>
      <c r="BU1583" t="s">
        <v>100</v>
      </c>
      <c r="BV1583" t="s">
        <v>100</v>
      </c>
      <c r="BW1583" t="s">
        <v>100</v>
      </c>
      <c r="BX1583">
        <v>44778</v>
      </c>
      <c r="BY1583" t="s">
        <v>101</v>
      </c>
      <c r="BZ1583">
        <v>1154.3699999999999</v>
      </c>
      <c r="CA1583">
        <v>0</v>
      </c>
      <c r="CB1583">
        <v>0</v>
      </c>
      <c r="CC1583">
        <v>0</v>
      </c>
      <c r="CD1583" s="1">
        <v>45352</v>
      </c>
      <c r="CE1583" t="s">
        <v>97</v>
      </c>
      <c r="CF1583">
        <v>643.29</v>
      </c>
      <c r="CG1583">
        <v>5.3499999999999999E-2</v>
      </c>
      <c r="CH1583">
        <v>905.21</v>
      </c>
      <c r="CI1583">
        <v>0</v>
      </c>
      <c r="CJ1583">
        <v>52249.82</v>
      </c>
      <c r="CK1583">
        <v>535.24</v>
      </c>
      <c r="CL1583">
        <v>1840</v>
      </c>
      <c r="CM1583">
        <v>0</v>
      </c>
      <c r="CS1583" s="2">
        <f t="shared" si="24"/>
        <v>0</v>
      </c>
      <c r="CT1583" s="2">
        <f>+SUM(AR1583:AS1583,AX1583:AY1583,AV1583:AW1583,)</f>
        <v>108.44000000000001</v>
      </c>
    </row>
    <row r="1584" spans="1:98" x14ac:dyDescent="0.25">
      <c r="A1584" t="s">
        <v>1695</v>
      </c>
      <c r="B1584" t="s">
        <v>96</v>
      </c>
      <c r="C1584">
        <v>2115821</v>
      </c>
      <c r="D1584" t="s">
        <v>97</v>
      </c>
      <c r="E1584" s="1">
        <v>45383</v>
      </c>
      <c r="F1584">
        <v>52047.08</v>
      </c>
      <c r="G1584" s="2">
        <v>0</v>
      </c>
      <c r="H1584">
        <v>50263.03</v>
      </c>
      <c r="I1584">
        <v>0</v>
      </c>
      <c r="J1584" s="2">
        <v>1214.54</v>
      </c>
      <c r="K1584" s="2">
        <v>534.91</v>
      </c>
      <c r="L1584">
        <v>7.4999999999999997E-2</v>
      </c>
      <c r="M1584" s="2">
        <v>645.03</v>
      </c>
      <c r="N1584" s="2">
        <v>1784.05</v>
      </c>
      <c r="O1584">
        <v>0</v>
      </c>
      <c r="P1584">
        <v>0</v>
      </c>
      <c r="Q1584">
        <v>0</v>
      </c>
      <c r="R1584">
        <v>0</v>
      </c>
      <c r="S1584">
        <v>23.75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 s="2">
        <v>983.27</v>
      </c>
      <c r="AR1584" s="2">
        <v>50.04</v>
      </c>
      <c r="AS1584">
        <v>0</v>
      </c>
      <c r="AT1584" s="2">
        <v>120</v>
      </c>
      <c r="AU1584">
        <v>0</v>
      </c>
      <c r="AV1584" s="2">
        <v>0</v>
      </c>
      <c r="AW1584" s="2">
        <v>0</v>
      </c>
      <c r="AX1584">
        <v>0</v>
      </c>
      <c r="AY1584">
        <v>0</v>
      </c>
      <c r="AZ1584">
        <v>1996.79</v>
      </c>
      <c r="BA1584">
        <v>892.19</v>
      </c>
      <c r="BB1584">
        <v>0</v>
      </c>
      <c r="BC1584">
        <v>0</v>
      </c>
      <c r="BD1584">
        <v>1080.04</v>
      </c>
      <c r="BE1584">
        <v>0</v>
      </c>
      <c r="BF1584" t="s">
        <v>98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49430.84</v>
      </c>
      <c r="BO1584">
        <v>0</v>
      </c>
      <c r="BP1584">
        <v>0</v>
      </c>
      <c r="BQ1584">
        <v>0</v>
      </c>
      <c r="BR1584" t="s">
        <v>99</v>
      </c>
      <c r="BS1584" t="s">
        <v>100</v>
      </c>
      <c r="BT1584" t="s">
        <v>100</v>
      </c>
      <c r="BU1584" t="s">
        <v>100</v>
      </c>
      <c r="BV1584" t="s">
        <v>100</v>
      </c>
      <c r="BW1584" t="s">
        <v>100</v>
      </c>
      <c r="BX1584">
        <v>44806</v>
      </c>
      <c r="BY1584" t="s">
        <v>101</v>
      </c>
      <c r="BZ1584">
        <v>2355.29</v>
      </c>
      <c r="CA1584">
        <v>0</v>
      </c>
      <c r="CB1584">
        <v>0</v>
      </c>
      <c r="CC1584">
        <v>0</v>
      </c>
      <c r="CD1584" s="1">
        <v>45352</v>
      </c>
      <c r="CE1584" t="s">
        <v>97</v>
      </c>
      <c r="CF1584">
        <v>1214.54</v>
      </c>
      <c r="CG1584">
        <v>7.4999999999999997E-2</v>
      </c>
      <c r="CH1584">
        <v>0</v>
      </c>
      <c r="CI1584">
        <v>0</v>
      </c>
      <c r="CJ1584">
        <v>51157.83</v>
      </c>
      <c r="CK1584">
        <v>489.63</v>
      </c>
      <c r="CL1584">
        <v>60</v>
      </c>
      <c r="CM1584">
        <v>0</v>
      </c>
      <c r="CS1584" s="2">
        <f t="shared" si="24"/>
        <v>0</v>
      </c>
      <c r="CT1584" s="2">
        <f>+SUM(AR1584:AS1584,AX1584:AY1584,AV1584:AW1584,)</f>
        <v>50.04</v>
      </c>
    </row>
    <row r="1585" spans="1:98" x14ac:dyDescent="0.25">
      <c r="A1585" t="s">
        <v>1696</v>
      </c>
      <c r="B1585" t="s">
        <v>96</v>
      </c>
      <c r="C1585">
        <v>2119075</v>
      </c>
      <c r="D1585" t="s">
        <v>97</v>
      </c>
      <c r="E1585" s="1">
        <v>45413</v>
      </c>
      <c r="F1585">
        <v>51209.760000000002</v>
      </c>
      <c r="G1585" s="2">
        <v>0</v>
      </c>
      <c r="H1585">
        <v>51076.28</v>
      </c>
      <c r="I1585">
        <v>0</v>
      </c>
      <c r="J1585" s="2">
        <v>287.61</v>
      </c>
      <c r="K1585" s="2">
        <v>58.92</v>
      </c>
      <c r="L1585">
        <v>5.1790000000000003E-2</v>
      </c>
      <c r="M1585" s="2">
        <v>441.74</v>
      </c>
      <c r="N1585" s="2">
        <v>133.47999999999999</v>
      </c>
      <c r="O1585">
        <v>0</v>
      </c>
      <c r="P1585">
        <v>0</v>
      </c>
      <c r="Q1585">
        <v>0</v>
      </c>
      <c r="R1585">
        <v>0</v>
      </c>
      <c r="S1585">
        <v>9.02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 s="2">
        <v>1956.33</v>
      </c>
      <c r="AR1585" s="2">
        <v>6.4399999999999995</v>
      </c>
      <c r="AS1585">
        <v>0</v>
      </c>
      <c r="AT1585" s="2">
        <v>240</v>
      </c>
      <c r="AU1585">
        <v>0</v>
      </c>
      <c r="AV1585" s="2">
        <v>0</v>
      </c>
      <c r="AW1585" s="2">
        <v>0</v>
      </c>
      <c r="AX1585">
        <v>0</v>
      </c>
      <c r="AY1585">
        <v>0</v>
      </c>
      <c r="AZ1585">
        <v>39.56</v>
      </c>
      <c r="BA1585">
        <v>224.71</v>
      </c>
      <c r="BB1585">
        <v>0</v>
      </c>
      <c r="BC1585">
        <v>0</v>
      </c>
      <c r="BD1585">
        <v>117.84</v>
      </c>
      <c r="BE1585">
        <v>0</v>
      </c>
      <c r="BF1585" t="s">
        <v>98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50971.57</v>
      </c>
      <c r="BO1585">
        <v>0</v>
      </c>
      <c r="BP1585">
        <v>0</v>
      </c>
      <c r="BQ1585">
        <v>0</v>
      </c>
      <c r="BR1585" t="s">
        <v>99</v>
      </c>
      <c r="BS1585" t="s">
        <v>100</v>
      </c>
      <c r="BT1585" t="s">
        <v>100</v>
      </c>
      <c r="BU1585" t="s">
        <v>100</v>
      </c>
      <c r="BV1585" t="s">
        <v>100</v>
      </c>
      <c r="BW1585" t="s">
        <v>100</v>
      </c>
      <c r="BX1585">
        <v>43984</v>
      </c>
      <c r="BY1585" t="s">
        <v>101</v>
      </c>
      <c r="BZ1585">
        <v>559.76</v>
      </c>
      <c r="CA1585">
        <v>0</v>
      </c>
      <c r="CB1585">
        <v>0</v>
      </c>
      <c r="CC1585">
        <v>0</v>
      </c>
      <c r="CD1585" s="1">
        <v>45383</v>
      </c>
      <c r="CE1585" t="s">
        <v>97</v>
      </c>
      <c r="CF1585">
        <v>287.61</v>
      </c>
      <c r="CG1585">
        <v>5.1790000000000003E-2</v>
      </c>
      <c r="CH1585">
        <v>0</v>
      </c>
      <c r="CI1585">
        <v>0</v>
      </c>
      <c r="CJ1585">
        <v>51143.16</v>
      </c>
      <c r="CK1585">
        <v>976.16</v>
      </c>
      <c r="CL1585">
        <v>120</v>
      </c>
      <c r="CM1585">
        <v>0</v>
      </c>
      <c r="CS1585" s="2">
        <f t="shared" si="24"/>
        <v>0</v>
      </c>
      <c r="CT1585" s="2">
        <f>+SUM(AR1585:AS1585,AX1585:AY1585,AV1585:AW1585,)</f>
        <v>6.4399999999999995</v>
      </c>
    </row>
    <row r="1586" spans="1:98" x14ac:dyDescent="0.25">
      <c r="A1586" t="s">
        <v>1697</v>
      </c>
      <c r="B1586" t="s">
        <v>96</v>
      </c>
      <c r="C1586">
        <v>2118358</v>
      </c>
      <c r="D1586" t="s">
        <v>97</v>
      </c>
      <c r="E1586" s="1">
        <v>45383</v>
      </c>
      <c r="F1586">
        <v>51003.95</v>
      </c>
      <c r="G1586" s="2">
        <v>0</v>
      </c>
      <c r="H1586">
        <v>50954.32</v>
      </c>
      <c r="I1586">
        <v>0</v>
      </c>
      <c r="J1586" s="2">
        <v>290.39999999999998</v>
      </c>
      <c r="K1586" s="2">
        <v>238.91</v>
      </c>
      <c r="L1586">
        <v>6.25E-2</v>
      </c>
      <c r="M1586" s="2">
        <v>531.16999999999996</v>
      </c>
      <c r="N1586" s="2">
        <v>49.629999999999995</v>
      </c>
      <c r="O1586">
        <v>0</v>
      </c>
      <c r="P1586">
        <v>0</v>
      </c>
      <c r="Q1586">
        <v>0</v>
      </c>
      <c r="R1586">
        <v>0</v>
      </c>
      <c r="S1586">
        <v>23.740000000000002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 s="2">
        <v>3705.8100000000004</v>
      </c>
      <c r="AR1586" s="2">
        <v>7.84</v>
      </c>
      <c r="AS1586">
        <v>0</v>
      </c>
      <c r="AT1586" s="2">
        <v>60</v>
      </c>
      <c r="AU1586">
        <v>0</v>
      </c>
      <c r="AV1586" s="2">
        <v>0</v>
      </c>
      <c r="AW1586" s="2">
        <v>0</v>
      </c>
      <c r="AX1586">
        <v>0</v>
      </c>
      <c r="AY1586">
        <v>0</v>
      </c>
      <c r="AZ1586">
        <v>0</v>
      </c>
      <c r="BA1586">
        <v>912.16</v>
      </c>
      <c r="BB1586">
        <v>0</v>
      </c>
      <c r="BC1586">
        <v>0</v>
      </c>
      <c r="BD1586">
        <v>429.84000000000003</v>
      </c>
      <c r="BE1586">
        <v>0</v>
      </c>
      <c r="BF1586" t="s">
        <v>98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57034.979999999996</v>
      </c>
      <c r="BO1586">
        <v>0</v>
      </c>
      <c r="BP1586">
        <v>0</v>
      </c>
      <c r="BQ1586">
        <v>0</v>
      </c>
      <c r="BR1586" t="s">
        <v>99</v>
      </c>
      <c r="BS1586" t="s">
        <v>100</v>
      </c>
      <c r="BT1586" t="s">
        <v>100</v>
      </c>
      <c r="BU1586" t="s">
        <v>100</v>
      </c>
      <c r="BV1586" t="s">
        <v>100</v>
      </c>
      <c r="BW1586" t="s">
        <v>100</v>
      </c>
      <c r="BX1586">
        <v>44806</v>
      </c>
      <c r="BY1586" t="s">
        <v>101</v>
      </c>
      <c r="BZ1586">
        <v>549.22</v>
      </c>
      <c r="CA1586">
        <v>6962.82</v>
      </c>
      <c r="CB1586">
        <v>0</v>
      </c>
      <c r="CC1586">
        <v>0</v>
      </c>
      <c r="CD1586" s="1">
        <v>45352</v>
      </c>
      <c r="CE1586" t="s">
        <v>97</v>
      </c>
      <c r="CF1586">
        <v>290.39999999999998</v>
      </c>
      <c r="CG1586">
        <v>6.25E-2</v>
      </c>
      <c r="CH1586">
        <v>0</v>
      </c>
      <c r="CI1586">
        <v>0</v>
      </c>
      <c r="CJ1586">
        <v>50979.199999999997</v>
      </c>
      <c r="CK1586">
        <v>1850.9</v>
      </c>
      <c r="CL1586">
        <v>30</v>
      </c>
      <c r="CM1586">
        <v>0</v>
      </c>
      <c r="CS1586" s="2">
        <f t="shared" si="24"/>
        <v>0</v>
      </c>
      <c r="CT1586" s="2">
        <f>+SUM(AR1586:AS1586,AX1586:AY1586,AV1586:AW1586,)</f>
        <v>7.84</v>
      </c>
    </row>
    <row r="1587" spans="1:98" x14ac:dyDescent="0.25">
      <c r="A1587" t="s">
        <v>1698</v>
      </c>
      <c r="B1587" t="s">
        <v>96</v>
      </c>
      <c r="C1587">
        <v>1900550</v>
      </c>
      <c r="D1587" t="s">
        <v>97</v>
      </c>
      <c r="E1587" s="1">
        <v>45383</v>
      </c>
      <c r="F1587">
        <v>51115.68</v>
      </c>
      <c r="G1587" s="2">
        <v>3047.25</v>
      </c>
      <c r="H1587">
        <v>50945.7</v>
      </c>
      <c r="I1587">
        <v>3047.25</v>
      </c>
      <c r="J1587" s="2">
        <v>489.45</v>
      </c>
      <c r="K1587" s="2">
        <v>157.38</v>
      </c>
      <c r="L1587">
        <v>7.4999999999999997E-2</v>
      </c>
      <c r="M1587" s="2">
        <v>319.47000000000003</v>
      </c>
      <c r="N1587" s="2">
        <v>169.98</v>
      </c>
      <c r="O1587">
        <v>0</v>
      </c>
      <c r="P1587">
        <v>0</v>
      </c>
      <c r="Q1587">
        <v>0</v>
      </c>
      <c r="R1587">
        <v>0</v>
      </c>
      <c r="S1587">
        <v>9.84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 s="2">
        <v>935.2</v>
      </c>
      <c r="AR1587" s="2">
        <v>6.01</v>
      </c>
      <c r="AS1587">
        <v>0</v>
      </c>
      <c r="AT1587" s="2">
        <v>0</v>
      </c>
      <c r="AU1587">
        <v>0</v>
      </c>
      <c r="AV1587" s="2">
        <v>0</v>
      </c>
      <c r="AW1587" s="2">
        <v>0</v>
      </c>
      <c r="AX1587">
        <v>0</v>
      </c>
      <c r="AY1587">
        <v>-439.28</v>
      </c>
      <c r="AZ1587">
        <v>0</v>
      </c>
      <c r="BA1587">
        <v>472.14</v>
      </c>
      <c r="BB1587">
        <v>0</v>
      </c>
      <c r="BC1587">
        <v>0</v>
      </c>
      <c r="BD1587">
        <v>911.42000000000007</v>
      </c>
      <c r="BE1587">
        <v>0</v>
      </c>
      <c r="BF1587" t="s">
        <v>98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53520.81</v>
      </c>
      <c r="BO1587">
        <v>3047.25</v>
      </c>
      <c r="BP1587">
        <v>0</v>
      </c>
      <c r="BQ1587">
        <v>3047.25</v>
      </c>
      <c r="BR1587" t="s">
        <v>99</v>
      </c>
      <c r="BS1587" t="s">
        <v>100</v>
      </c>
      <c r="BT1587" t="s">
        <v>100</v>
      </c>
      <c r="BU1587" t="s">
        <v>100</v>
      </c>
      <c r="BV1587" t="s">
        <v>100</v>
      </c>
      <c r="BW1587" t="s">
        <v>100</v>
      </c>
      <c r="BX1587">
        <v>44684</v>
      </c>
      <c r="BY1587" t="s">
        <v>101</v>
      </c>
      <c r="BZ1587">
        <v>912.88000000000011</v>
      </c>
      <c r="CA1587">
        <v>0</v>
      </c>
      <c r="CB1587">
        <v>0</v>
      </c>
      <c r="CC1587">
        <v>0</v>
      </c>
      <c r="CD1587" s="1">
        <v>45383</v>
      </c>
      <c r="CE1587" t="s">
        <v>97</v>
      </c>
      <c r="CF1587">
        <v>489.45</v>
      </c>
      <c r="CG1587">
        <v>7.4999999999999997E-2</v>
      </c>
      <c r="CH1587">
        <v>3047.25</v>
      </c>
      <c r="CI1587">
        <v>0</v>
      </c>
      <c r="CJ1587">
        <v>53992.95</v>
      </c>
      <c r="CK1587">
        <v>466.1</v>
      </c>
      <c r="CL1587">
        <v>0</v>
      </c>
      <c r="CM1587">
        <v>307.95999999999998</v>
      </c>
      <c r="CS1587" s="2">
        <f t="shared" si="24"/>
        <v>0</v>
      </c>
      <c r="CT1587" s="2">
        <f>+SUM(AR1587:AS1587,AX1587:AY1587,AV1587:AW1587,)</f>
        <v>-433.27</v>
      </c>
    </row>
    <row r="1588" spans="1:98" x14ac:dyDescent="0.25">
      <c r="A1588" t="s">
        <v>1699</v>
      </c>
      <c r="B1588" t="s">
        <v>96</v>
      </c>
      <c r="C1588">
        <v>1966294</v>
      </c>
      <c r="D1588" t="s">
        <v>97</v>
      </c>
      <c r="E1588" s="1">
        <v>45383</v>
      </c>
      <c r="F1588">
        <v>50881.51</v>
      </c>
      <c r="G1588" s="2">
        <v>0</v>
      </c>
      <c r="H1588">
        <v>50230.73</v>
      </c>
      <c r="I1588">
        <v>0</v>
      </c>
      <c r="J1588" s="2">
        <v>520.87</v>
      </c>
      <c r="K1588" s="2">
        <v>231.74</v>
      </c>
      <c r="L1588">
        <v>4.6249999999999999E-2</v>
      </c>
      <c r="M1588" s="2">
        <v>390.96</v>
      </c>
      <c r="N1588" s="2">
        <v>650.78</v>
      </c>
      <c r="O1588">
        <v>0</v>
      </c>
      <c r="P1588">
        <v>0</v>
      </c>
      <c r="Q1588">
        <v>0</v>
      </c>
      <c r="R1588">
        <v>0</v>
      </c>
      <c r="S1588">
        <v>9.82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 s="2">
        <v>708.23</v>
      </c>
      <c r="AR1588" s="2">
        <v>7.41</v>
      </c>
      <c r="AS1588">
        <v>0</v>
      </c>
      <c r="AT1588" s="2">
        <v>82</v>
      </c>
      <c r="AU1588">
        <v>0</v>
      </c>
      <c r="AV1588" s="2">
        <v>30</v>
      </c>
      <c r="AW1588" s="2">
        <v>0</v>
      </c>
      <c r="AX1588">
        <v>0</v>
      </c>
      <c r="AY1588">
        <v>0</v>
      </c>
      <c r="AZ1588">
        <v>0</v>
      </c>
      <c r="BA1588">
        <v>926.89</v>
      </c>
      <c r="BB1588">
        <v>0</v>
      </c>
      <c r="BC1588">
        <v>0</v>
      </c>
      <c r="BD1588">
        <v>695.22</v>
      </c>
      <c r="BE1588">
        <v>0</v>
      </c>
      <c r="BF1588" t="s">
        <v>98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49555.950000000004</v>
      </c>
      <c r="BO1588">
        <v>0</v>
      </c>
      <c r="BP1588">
        <v>0</v>
      </c>
      <c r="BQ1588">
        <v>0</v>
      </c>
      <c r="BR1588" t="s">
        <v>99</v>
      </c>
      <c r="BS1588" t="s">
        <v>100</v>
      </c>
      <c r="BT1588" t="s">
        <v>100</v>
      </c>
      <c r="BU1588" t="s">
        <v>100</v>
      </c>
      <c r="BV1588" t="s">
        <v>100</v>
      </c>
      <c r="BW1588" t="s">
        <v>100</v>
      </c>
      <c r="BX1588">
        <v>44669</v>
      </c>
      <c r="BY1588" t="s">
        <v>101</v>
      </c>
      <c r="BZ1588">
        <v>994.5100000000001</v>
      </c>
      <c r="CA1588">
        <v>196.11</v>
      </c>
      <c r="CB1588">
        <v>0</v>
      </c>
      <c r="CC1588">
        <v>0</v>
      </c>
      <c r="CD1588" s="1">
        <v>45323</v>
      </c>
      <c r="CE1588" t="s">
        <v>121</v>
      </c>
      <c r="CF1588">
        <v>520.87</v>
      </c>
      <c r="CG1588">
        <v>4.6249999999999999E-2</v>
      </c>
      <c r="CH1588">
        <v>0</v>
      </c>
      <c r="CI1588">
        <v>0</v>
      </c>
      <c r="CJ1588">
        <v>50881.51</v>
      </c>
      <c r="CK1588">
        <v>352.32</v>
      </c>
      <c r="CL1588">
        <v>26</v>
      </c>
      <c r="CM1588">
        <v>0</v>
      </c>
      <c r="CS1588" s="2">
        <f t="shared" si="24"/>
        <v>0</v>
      </c>
      <c r="CT1588" s="2">
        <f>+SUM(AR1588:AS1588,AX1588:AY1588,AV1588:AW1588,)</f>
        <v>37.409999999999997</v>
      </c>
    </row>
    <row r="1589" spans="1:98" x14ac:dyDescent="0.25">
      <c r="A1589" t="s">
        <v>1700</v>
      </c>
      <c r="B1589" t="s">
        <v>96</v>
      </c>
      <c r="C1589">
        <v>2117846</v>
      </c>
      <c r="D1589" t="s">
        <v>97</v>
      </c>
      <c r="E1589" s="1">
        <v>45383</v>
      </c>
      <c r="F1589">
        <v>50745.33</v>
      </c>
      <c r="G1589" s="2">
        <v>0</v>
      </c>
      <c r="H1589">
        <v>50643.12</v>
      </c>
      <c r="I1589">
        <v>0</v>
      </c>
      <c r="J1589" s="2">
        <v>204.32</v>
      </c>
      <c r="K1589" s="2">
        <v>497.92</v>
      </c>
      <c r="L1589">
        <v>3.6249999999999998E-2</v>
      </c>
      <c r="M1589" s="2">
        <v>306.42999999999995</v>
      </c>
      <c r="N1589" s="2">
        <v>102.21000000000001</v>
      </c>
      <c r="O1589">
        <v>0</v>
      </c>
      <c r="P1589">
        <v>0</v>
      </c>
      <c r="Q1589">
        <v>0</v>
      </c>
      <c r="R1589">
        <v>0</v>
      </c>
      <c r="S1589">
        <v>23.71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 s="2">
        <v>717.29</v>
      </c>
      <c r="AR1589" s="2">
        <v>7.25</v>
      </c>
      <c r="AS1589">
        <v>0</v>
      </c>
      <c r="AT1589" s="2">
        <v>0</v>
      </c>
      <c r="AU1589">
        <v>0</v>
      </c>
      <c r="AV1589" s="2">
        <v>0</v>
      </c>
      <c r="AW1589" s="2">
        <v>0</v>
      </c>
      <c r="AX1589">
        <v>0</v>
      </c>
      <c r="AY1589">
        <v>0</v>
      </c>
      <c r="AZ1589">
        <v>0</v>
      </c>
      <c r="BA1589">
        <v>2105.64</v>
      </c>
      <c r="BB1589">
        <v>0</v>
      </c>
      <c r="BC1589">
        <v>0</v>
      </c>
      <c r="BD1589">
        <v>995.84</v>
      </c>
      <c r="BE1589">
        <v>0</v>
      </c>
      <c r="BF1589" t="s">
        <v>98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48537.48</v>
      </c>
      <c r="BO1589">
        <v>0</v>
      </c>
      <c r="BP1589">
        <v>0</v>
      </c>
      <c r="BQ1589">
        <v>0</v>
      </c>
      <c r="BR1589" t="s">
        <v>99</v>
      </c>
      <c r="BS1589" t="s">
        <v>100</v>
      </c>
      <c r="BT1589" t="s">
        <v>100</v>
      </c>
      <c r="BU1589" t="s">
        <v>100</v>
      </c>
      <c r="BV1589" t="s">
        <v>100</v>
      </c>
      <c r="BW1589" t="s">
        <v>100</v>
      </c>
      <c r="BX1589">
        <v>44806</v>
      </c>
      <c r="BY1589" t="s">
        <v>101</v>
      </c>
      <c r="BZ1589">
        <v>377.67999999999995</v>
      </c>
      <c r="CA1589">
        <v>0</v>
      </c>
      <c r="CB1589">
        <v>0</v>
      </c>
      <c r="CC1589">
        <v>0</v>
      </c>
      <c r="CD1589" s="1">
        <v>45352</v>
      </c>
      <c r="CE1589" t="s">
        <v>97</v>
      </c>
      <c r="CF1589">
        <v>204.32</v>
      </c>
      <c r="CG1589">
        <v>3.6249999999999998E-2</v>
      </c>
      <c r="CH1589">
        <v>0</v>
      </c>
      <c r="CI1589">
        <v>0</v>
      </c>
      <c r="CJ1589">
        <v>50694.3</v>
      </c>
      <c r="CK1589">
        <v>356.64</v>
      </c>
      <c r="CL1589">
        <v>0</v>
      </c>
      <c r="CM1589">
        <v>0</v>
      </c>
      <c r="CS1589" s="2">
        <f t="shared" si="24"/>
        <v>0</v>
      </c>
      <c r="CT1589" s="2">
        <f>+SUM(AR1589:AS1589,AX1589:AY1589,AV1589:AW1589,)</f>
        <v>7.25</v>
      </c>
    </row>
    <row r="1590" spans="1:98" x14ac:dyDescent="0.25">
      <c r="A1590" t="s">
        <v>1701</v>
      </c>
      <c r="B1590" t="s">
        <v>96</v>
      </c>
      <c r="C1590">
        <v>2119312</v>
      </c>
      <c r="D1590" t="s">
        <v>97</v>
      </c>
      <c r="E1590" s="1">
        <v>45383</v>
      </c>
      <c r="F1590">
        <v>50643.28</v>
      </c>
      <c r="G1590" s="2">
        <v>0</v>
      </c>
      <c r="H1590">
        <v>50584.13</v>
      </c>
      <c r="I1590">
        <v>0</v>
      </c>
      <c r="J1590" s="2">
        <v>282.72000000000003</v>
      </c>
      <c r="K1590" s="2">
        <v>170.57</v>
      </c>
      <c r="L1590">
        <v>0.06</v>
      </c>
      <c r="M1590" s="2">
        <v>506.28999999999996</v>
      </c>
      <c r="N1590" s="2">
        <v>59.15</v>
      </c>
      <c r="O1590">
        <v>0</v>
      </c>
      <c r="P1590">
        <v>0</v>
      </c>
      <c r="Q1590">
        <v>0</v>
      </c>
      <c r="R1590">
        <v>0</v>
      </c>
      <c r="S1590">
        <v>8.92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 s="2">
        <v>1293.33</v>
      </c>
      <c r="AR1590" s="2">
        <v>7.6</v>
      </c>
      <c r="AS1590">
        <v>0</v>
      </c>
      <c r="AT1590" s="2">
        <v>0</v>
      </c>
      <c r="AU1590">
        <v>0</v>
      </c>
      <c r="AV1590" s="2">
        <v>0</v>
      </c>
      <c r="AW1590" s="2">
        <v>0</v>
      </c>
      <c r="AX1590">
        <v>0</v>
      </c>
      <c r="AY1590">
        <v>0</v>
      </c>
      <c r="AZ1590">
        <v>0</v>
      </c>
      <c r="BA1590">
        <v>935.49</v>
      </c>
      <c r="BB1590">
        <v>0</v>
      </c>
      <c r="BC1590">
        <v>0</v>
      </c>
      <c r="BD1590">
        <v>341.14</v>
      </c>
      <c r="BE1590">
        <v>196.79</v>
      </c>
      <c r="BF1590" t="s">
        <v>98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49451.85</v>
      </c>
      <c r="BO1590">
        <v>0</v>
      </c>
      <c r="BP1590">
        <v>0</v>
      </c>
      <c r="BQ1590">
        <v>0</v>
      </c>
      <c r="BR1590" t="s">
        <v>99</v>
      </c>
      <c r="BS1590" t="s">
        <v>100</v>
      </c>
      <c r="BT1590" t="s">
        <v>100</v>
      </c>
      <c r="BU1590" t="s">
        <v>100</v>
      </c>
      <c r="BV1590" t="s">
        <v>100</v>
      </c>
      <c r="BW1590" t="s">
        <v>100</v>
      </c>
      <c r="BX1590">
        <v>44204</v>
      </c>
      <c r="BY1590" t="s">
        <v>101</v>
      </c>
      <c r="BZ1590">
        <v>548.92000000000007</v>
      </c>
      <c r="CA1590">
        <v>0</v>
      </c>
      <c r="CB1590">
        <v>0</v>
      </c>
      <c r="CC1590">
        <v>0</v>
      </c>
      <c r="CD1590" s="1">
        <v>45352</v>
      </c>
      <c r="CE1590" t="s">
        <v>97</v>
      </c>
      <c r="CF1590">
        <v>282.72000000000003</v>
      </c>
      <c r="CG1590">
        <v>0.06</v>
      </c>
      <c r="CH1590">
        <v>0</v>
      </c>
      <c r="CI1590">
        <v>0</v>
      </c>
      <c r="CJ1590">
        <v>50613.78</v>
      </c>
      <c r="CK1590">
        <v>644.66</v>
      </c>
      <c r="CL1590">
        <v>0</v>
      </c>
      <c r="CM1590">
        <v>0</v>
      </c>
      <c r="CS1590" s="2">
        <f t="shared" si="24"/>
        <v>0</v>
      </c>
      <c r="CT1590" s="2">
        <f>+SUM(AR1590:AS1590,AX1590:AY1590,AV1590:AW1590,)</f>
        <v>7.6</v>
      </c>
    </row>
    <row r="1591" spans="1:98" x14ac:dyDescent="0.25">
      <c r="A1591" t="s">
        <v>1702</v>
      </c>
      <c r="B1591" t="s">
        <v>96</v>
      </c>
      <c r="C1591">
        <v>1970942</v>
      </c>
      <c r="D1591" t="s">
        <v>97</v>
      </c>
      <c r="E1591" s="1">
        <v>45383</v>
      </c>
      <c r="F1591">
        <v>50373.58</v>
      </c>
      <c r="G1591" s="2">
        <v>0</v>
      </c>
      <c r="H1591">
        <v>50294.77</v>
      </c>
      <c r="I1591">
        <v>0</v>
      </c>
      <c r="J1591" s="2">
        <v>233.48</v>
      </c>
      <c r="K1591" s="2">
        <v>518.75</v>
      </c>
      <c r="L1591">
        <v>4.6249999999999999E-2</v>
      </c>
      <c r="M1591" s="2">
        <v>388.15</v>
      </c>
      <c r="N1591" s="2">
        <v>78.81</v>
      </c>
      <c r="O1591">
        <v>0</v>
      </c>
      <c r="P1591">
        <v>0</v>
      </c>
      <c r="Q1591">
        <v>0</v>
      </c>
      <c r="R1591">
        <v>0</v>
      </c>
      <c r="S1591">
        <v>23.68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 s="2">
        <v>2244.16</v>
      </c>
      <c r="AR1591" s="2">
        <v>176.02</v>
      </c>
      <c r="AS1591">
        <v>0</v>
      </c>
      <c r="AT1591" s="2">
        <v>0</v>
      </c>
      <c r="AU1591">
        <v>0</v>
      </c>
      <c r="AV1591" s="2">
        <v>0</v>
      </c>
      <c r="AW1591" s="2">
        <v>0</v>
      </c>
      <c r="AX1591">
        <v>112.36</v>
      </c>
      <c r="AY1591">
        <v>-1037.5</v>
      </c>
      <c r="AZ1591">
        <v>112.36</v>
      </c>
      <c r="BA1591">
        <v>0</v>
      </c>
      <c r="BB1591">
        <v>4128.46</v>
      </c>
      <c r="BC1591">
        <v>0</v>
      </c>
      <c r="BD1591">
        <v>1037.5</v>
      </c>
      <c r="BE1591">
        <v>0</v>
      </c>
      <c r="BF1591" t="s">
        <v>98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54423.229999999996</v>
      </c>
      <c r="BO1591">
        <v>0</v>
      </c>
      <c r="BP1591">
        <v>0</v>
      </c>
      <c r="BQ1591">
        <v>0</v>
      </c>
      <c r="BR1591" t="s">
        <v>99</v>
      </c>
      <c r="BS1591" t="s">
        <v>100</v>
      </c>
      <c r="BT1591" t="s">
        <v>100</v>
      </c>
      <c r="BU1591" t="s">
        <v>100</v>
      </c>
      <c r="BV1591" t="s">
        <v>100</v>
      </c>
      <c r="BW1591" t="s">
        <v>100</v>
      </c>
      <c r="BX1591">
        <v>44697</v>
      </c>
      <c r="BY1591" t="s">
        <v>101</v>
      </c>
      <c r="BZ1591">
        <v>1192.4000000000001</v>
      </c>
      <c r="CA1591">
        <v>0</v>
      </c>
      <c r="CB1591">
        <v>0</v>
      </c>
      <c r="CC1591">
        <v>0</v>
      </c>
      <c r="CD1591" s="1">
        <v>45352</v>
      </c>
      <c r="CE1591" t="s">
        <v>97</v>
      </c>
      <c r="CF1591">
        <v>233.48</v>
      </c>
      <c r="CG1591">
        <v>4.6249999999999999E-2</v>
      </c>
      <c r="CH1591">
        <v>0</v>
      </c>
      <c r="CI1591">
        <v>0</v>
      </c>
      <c r="CJ1591">
        <v>50334.25</v>
      </c>
      <c r="CK1591">
        <v>1120.58</v>
      </c>
      <c r="CL1591">
        <v>0</v>
      </c>
      <c r="CM1591">
        <v>4591.03</v>
      </c>
      <c r="CS1591" s="2">
        <f t="shared" si="24"/>
        <v>0</v>
      </c>
      <c r="CT1591" s="2">
        <f>+SUM(AR1591:AS1591,AX1591:AY1591,AV1591:AW1591,)</f>
        <v>-749.12</v>
      </c>
    </row>
    <row r="1592" spans="1:98" x14ac:dyDescent="0.25">
      <c r="A1592" t="s">
        <v>1703</v>
      </c>
      <c r="B1592" t="s">
        <v>96</v>
      </c>
      <c r="C1592">
        <v>1975935</v>
      </c>
      <c r="D1592" t="s">
        <v>97</v>
      </c>
      <c r="E1592" s="1">
        <v>45383</v>
      </c>
      <c r="F1592">
        <v>50477.05</v>
      </c>
      <c r="G1592" s="2">
        <v>0</v>
      </c>
      <c r="H1592">
        <v>49964.92</v>
      </c>
      <c r="I1592">
        <v>0</v>
      </c>
      <c r="J1592" s="2">
        <v>395.46</v>
      </c>
      <c r="K1592" s="2">
        <v>418.41</v>
      </c>
      <c r="L1592">
        <v>5.3749999999999999E-2</v>
      </c>
      <c r="M1592" s="2">
        <v>451.04999999999995</v>
      </c>
      <c r="N1592" s="2">
        <v>512.13</v>
      </c>
      <c r="O1592">
        <v>86.13</v>
      </c>
      <c r="P1592">
        <v>0</v>
      </c>
      <c r="Q1592">
        <v>0</v>
      </c>
      <c r="R1592">
        <v>0</v>
      </c>
      <c r="S1592">
        <v>9.7199999999999989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 s="2">
        <v>720.7</v>
      </c>
      <c r="AR1592" s="2">
        <v>5.32</v>
      </c>
      <c r="AS1592">
        <v>0</v>
      </c>
      <c r="AT1592" s="2">
        <v>40</v>
      </c>
      <c r="AU1592">
        <v>0</v>
      </c>
      <c r="AV1592" s="2">
        <v>0</v>
      </c>
      <c r="AW1592" s="2">
        <v>0</v>
      </c>
      <c r="AX1592">
        <v>0</v>
      </c>
      <c r="AY1592">
        <v>0</v>
      </c>
      <c r="AZ1592">
        <v>0</v>
      </c>
      <c r="BA1592">
        <v>1261.1500000000001</v>
      </c>
      <c r="BB1592">
        <v>0</v>
      </c>
      <c r="BC1592">
        <v>0</v>
      </c>
      <c r="BD1592">
        <v>836.82</v>
      </c>
      <c r="BE1592">
        <v>0</v>
      </c>
      <c r="BF1592" t="s">
        <v>98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48723.77</v>
      </c>
      <c r="BO1592">
        <v>0</v>
      </c>
      <c r="BP1592">
        <v>0</v>
      </c>
      <c r="BQ1592">
        <v>0</v>
      </c>
      <c r="BR1592" t="s">
        <v>99</v>
      </c>
      <c r="BS1592" t="s">
        <v>100</v>
      </c>
      <c r="BT1592" t="s">
        <v>100</v>
      </c>
      <c r="BU1592" t="s">
        <v>100</v>
      </c>
      <c r="BV1592" t="s">
        <v>100</v>
      </c>
      <c r="BW1592" t="s">
        <v>100</v>
      </c>
      <c r="BX1592">
        <v>44728</v>
      </c>
      <c r="BY1592" t="s">
        <v>101</v>
      </c>
      <c r="BZ1592">
        <v>948.14</v>
      </c>
      <c r="CA1592">
        <v>0</v>
      </c>
      <c r="CB1592">
        <v>0</v>
      </c>
      <c r="CC1592">
        <v>0</v>
      </c>
      <c r="CD1592" s="1">
        <v>45352</v>
      </c>
      <c r="CE1592" t="s">
        <v>97</v>
      </c>
      <c r="CF1592">
        <v>395.46</v>
      </c>
      <c r="CG1592">
        <v>5.3749999999999999E-2</v>
      </c>
      <c r="CH1592">
        <v>0</v>
      </c>
      <c r="CI1592">
        <v>0</v>
      </c>
      <c r="CJ1592">
        <v>50221.560000000005</v>
      </c>
      <c r="CK1592">
        <v>358.5</v>
      </c>
      <c r="CL1592">
        <v>20</v>
      </c>
      <c r="CM1592">
        <v>0</v>
      </c>
      <c r="CS1592" s="2">
        <f t="shared" si="24"/>
        <v>0</v>
      </c>
      <c r="CT1592" s="2">
        <f>+SUM(AR1592:AS1592,AX1592:AY1592,AV1592:AW1592,)</f>
        <v>5.32</v>
      </c>
    </row>
    <row r="1593" spans="1:98" x14ac:dyDescent="0.25">
      <c r="A1593" t="s">
        <v>1704</v>
      </c>
      <c r="B1593" t="s">
        <v>96</v>
      </c>
      <c r="C1593">
        <v>2119905</v>
      </c>
      <c r="D1593" t="s">
        <v>97</v>
      </c>
      <c r="E1593" s="1">
        <v>45413</v>
      </c>
      <c r="F1593">
        <v>50122.69</v>
      </c>
      <c r="G1593" s="2">
        <v>27845.23</v>
      </c>
      <c r="H1593">
        <v>50018.239999999998</v>
      </c>
      <c r="I1593">
        <v>27845.23</v>
      </c>
      <c r="J1593" s="2">
        <v>313.29000000000002</v>
      </c>
      <c r="K1593" s="2">
        <v>218.96</v>
      </c>
      <c r="L1593">
        <v>0.05</v>
      </c>
      <c r="M1593" s="2">
        <v>208.84</v>
      </c>
      <c r="N1593" s="2">
        <v>104.45</v>
      </c>
      <c r="O1593">
        <v>0</v>
      </c>
      <c r="P1593">
        <v>0</v>
      </c>
      <c r="Q1593">
        <v>0</v>
      </c>
      <c r="R1593">
        <v>0</v>
      </c>
      <c r="S1593">
        <v>8.84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 s="2">
        <v>700.25</v>
      </c>
      <c r="AR1593" s="2">
        <v>7.6</v>
      </c>
      <c r="AS1593">
        <v>0</v>
      </c>
      <c r="AT1593" s="2">
        <v>79.98</v>
      </c>
      <c r="AU1593">
        <v>0</v>
      </c>
      <c r="AV1593" s="2">
        <v>0</v>
      </c>
      <c r="AW1593" s="2">
        <v>0</v>
      </c>
      <c r="AX1593">
        <v>0</v>
      </c>
      <c r="AY1593">
        <v>0</v>
      </c>
      <c r="AZ1593">
        <v>294.56</v>
      </c>
      <c r="BA1593">
        <v>806.39</v>
      </c>
      <c r="BB1593">
        <v>0</v>
      </c>
      <c r="BC1593">
        <v>0</v>
      </c>
      <c r="BD1593">
        <v>218.96</v>
      </c>
      <c r="BE1593">
        <v>0</v>
      </c>
      <c r="BF1593" t="s">
        <v>98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77097.070000000007</v>
      </c>
      <c r="BO1593">
        <v>27845.23</v>
      </c>
      <c r="BP1593">
        <v>0</v>
      </c>
      <c r="BQ1593">
        <v>27845.23</v>
      </c>
      <c r="BR1593" t="s">
        <v>99</v>
      </c>
      <c r="BS1593" t="s">
        <v>100</v>
      </c>
      <c r="BT1593" t="s">
        <v>100</v>
      </c>
      <c r="BU1593" t="s">
        <v>100</v>
      </c>
      <c r="BV1593" t="s">
        <v>100</v>
      </c>
      <c r="BW1593" t="s">
        <v>100</v>
      </c>
      <c r="BX1593">
        <v>44819</v>
      </c>
      <c r="BY1593" t="s">
        <v>101</v>
      </c>
      <c r="BZ1593">
        <v>296.85000000000002</v>
      </c>
      <c r="CA1593">
        <v>0</v>
      </c>
      <c r="CB1593">
        <v>0</v>
      </c>
      <c r="CC1593">
        <v>0</v>
      </c>
      <c r="CD1593" s="1">
        <v>45383</v>
      </c>
      <c r="CE1593" t="s">
        <v>97</v>
      </c>
      <c r="CF1593">
        <v>313.29000000000002</v>
      </c>
      <c r="CG1593">
        <v>0.05</v>
      </c>
      <c r="CH1593">
        <v>27845.23</v>
      </c>
      <c r="CI1593">
        <v>0</v>
      </c>
      <c r="CJ1593">
        <v>77967.92</v>
      </c>
      <c r="CK1593">
        <v>348.12</v>
      </c>
      <c r="CL1593">
        <v>39.99</v>
      </c>
      <c r="CM1593">
        <v>0</v>
      </c>
      <c r="CS1593" s="2">
        <f t="shared" si="24"/>
        <v>0</v>
      </c>
      <c r="CT1593" s="2">
        <f>+SUM(AR1593:AS1593,AX1593:AY1593,AV1593:AW1593,)</f>
        <v>7.6</v>
      </c>
    </row>
    <row r="1594" spans="1:98" x14ac:dyDescent="0.25">
      <c r="A1594" t="s">
        <v>1705</v>
      </c>
      <c r="B1594" t="s">
        <v>96</v>
      </c>
      <c r="C1594">
        <v>1965293</v>
      </c>
      <c r="D1594" t="s">
        <v>97</v>
      </c>
      <c r="E1594" s="1">
        <v>45383</v>
      </c>
      <c r="F1594">
        <v>50149.58</v>
      </c>
      <c r="G1594" s="2">
        <v>0</v>
      </c>
      <c r="H1594">
        <v>50072.18</v>
      </c>
      <c r="I1594">
        <v>0</v>
      </c>
      <c r="J1594" s="2">
        <v>278.91000000000003</v>
      </c>
      <c r="K1594" s="2">
        <v>510.33</v>
      </c>
      <c r="L1594">
        <v>5.7500000000000002E-2</v>
      </c>
      <c r="M1594" s="2">
        <v>480.42</v>
      </c>
      <c r="N1594" s="2">
        <v>77.400000000000006</v>
      </c>
      <c r="O1594">
        <v>0</v>
      </c>
      <c r="P1594">
        <v>0</v>
      </c>
      <c r="Q1594">
        <v>0</v>
      </c>
      <c r="R1594">
        <v>0</v>
      </c>
      <c r="S1594">
        <v>9.67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 s="2">
        <v>798.06</v>
      </c>
      <c r="AR1594" s="2">
        <v>6.6</v>
      </c>
      <c r="AS1594">
        <v>0</v>
      </c>
      <c r="AT1594" s="2">
        <v>360</v>
      </c>
      <c r="AU1594">
        <v>0</v>
      </c>
      <c r="AV1594" s="2">
        <v>0</v>
      </c>
      <c r="AW1594" s="2">
        <v>0</v>
      </c>
      <c r="AX1594">
        <v>0</v>
      </c>
      <c r="AY1594">
        <v>0</v>
      </c>
      <c r="AZ1594">
        <v>0</v>
      </c>
      <c r="BA1594">
        <v>1472.77</v>
      </c>
      <c r="BB1594">
        <v>0</v>
      </c>
      <c r="BC1594">
        <v>0</v>
      </c>
      <c r="BD1594">
        <v>1022.3699999999999</v>
      </c>
      <c r="BE1594">
        <v>0</v>
      </c>
      <c r="BF1594" t="s">
        <v>98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48779.41</v>
      </c>
      <c r="BO1594">
        <v>0</v>
      </c>
      <c r="BP1594">
        <v>0</v>
      </c>
      <c r="BQ1594">
        <v>0</v>
      </c>
      <c r="BR1594" t="s">
        <v>99</v>
      </c>
      <c r="BS1594" t="s">
        <v>100</v>
      </c>
      <c r="BT1594" t="s">
        <v>100</v>
      </c>
      <c r="BU1594" t="s">
        <v>100</v>
      </c>
      <c r="BV1594" t="s">
        <v>100</v>
      </c>
      <c r="BW1594" t="s">
        <v>100</v>
      </c>
      <c r="BX1594">
        <v>44669</v>
      </c>
      <c r="BY1594" t="s">
        <v>101</v>
      </c>
      <c r="BZ1594">
        <v>541.54999999999995</v>
      </c>
      <c r="CA1594">
        <v>0</v>
      </c>
      <c r="CB1594">
        <v>0</v>
      </c>
      <c r="CC1594">
        <v>0</v>
      </c>
      <c r="CD1594" s="1">
        <v>45352</v>
      </c>
      <c r="CE1594" t="s">
        <v>97</v>
      </c>
      <c r="CF1594">
        <v>278.91000000000003</v>
      </c>
      <c r="CG1594">
        <v>5.7500000000000002E-2</v>
      </c>
      <c r="CH1594">
        <v>0</v>
      </c>
      <c r="CI1594">
        <v>0</v>
      </c>
      <c r="CJ1594">
        <v>50110.97</v>
      </c>
      <c r="CK1594">
        <v>397.53</v>
      </c>
      <c r="CL1594">
        <v>180</v>
      </c>
      <c r="CM1594">
        <v>0</v>
      </c>
      <c r="CS1594" s="2">
        <f t="shared" si="24"/>
        <v>0</v>
      </c>
      <c r="CT1594" s="2">
        <f>+SUM(AR1594:AS1594,AX1594:AY1594,AV1594:AW1594,)</f>
        <v>6.6</v>
      </c>
    </row>
    <row r="1595" spans="1:98" x14ac:dyDescent="0.25">
      <c r="A1595" t="s">
        <v>1706</v>
      </c>
      <c r="B1595" t="s">
        <v>96</v>
      </c>
      <c r="C1595">
        <v>1997042</v>
      </c>
      <c r="D1595" t="s">
        <v>205</v>
      </c>
      <c r="E1595" s="1">
        <v>45413</v>
      </c>
      <c r="F1595">
        <v>50046.15</v>
      </c>
      <c r="G1595" s="2">
        <v>0</v>
      </c>
      <c r="H1595">
        <v>49935.38</v>
      </c>
      <c r="I1595">
        <v>0</v>
      </c>
      <c r="J1595" s="2">
        <v>300.27</v>
      </c>
      <c r="K1595" s="2">
        <v>221.24</v>
      </c>
      <c r="L1595">
        <v>5.8749999999999997E-2</v>
      </c>
      <c r="M1595" s="2">
        <v>489.77</v>
      </c>
      <c r="N1595" s="2">
        <v>110.77000000000001</v>
      </c>
      <c r="O1595">
        <v>0</v>
      </c>
      <c r="P1595">
        <v>0</v>
      </c>
      <c r="Q1595">
        <v>0</v>
      </c>
      <c r="R1595">
        <v>0</v>
      </c>
      <c r="S1595">
        <v>109.64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 s="2">
        <v>3442.26</v>
      </c>
      <c r="AR1595" s="2">
        <v>14.17</v>
      </c>
      <c r="AS1595">
        <v>0</v>
      </c>
      <c r="AT1595" s="2">
        <v>0</v>
      </c>
      <c r="AU1595">
        <v>0</v>
      </c>
      <c r="AV1595" s="2">
        <v>0</v>
      </c>
      <c r="AW1595" s="2">
        <v>0</v>
      </c>
      <c r="AX1595">
        <v>329</v>
      </c>
      <c r="AY1595">
        <v>-634.24</v>
      </c>
      <c r="AZ1595">
        <v>0</v>
      </c>
      <c r="BA1595">
        <v>0</v>
      </c>
      <c r="BB1595">
        <v>176.38</v>
      </c>
      <c r="BC1595">
        <v>0</v>
      </c>
      <c r="BD1595">
        <v>679.1</v>
      </c>
      <c r="BE1595">
        <v>464.31</v>
      </c>
      <c r="BF1595" t="s">
        <v>98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49647.45</v>
      </c>
      <c r="BO1595">
        <v>0</v>
      </c>
      <c r="BP1595">
        <v>0</v>
      </c>
      <c r="BQ1595">
        <v>0</v>
      </c>
      <c r="BR1595" t="s">
        <v>99</v>
      </c>
      <c r="BS1595" t="s">
        <v>100</v>
      </c>
      <c r="BT1595" t="s">
        <v>100</v>
      </c>
      <c r="BU1595" t="s">
        <v>100</v>
      </c>
      <c r="BV1595" t="s">
        <v>100</v>
      </c>
      <c r="BW1595" t="s">
        <v>100</v>
      </c>
      <c r="BX1595">
        <v>44721</v>
      </c>
      <c r="BY1595" t="s">
        <v>101</v>
      </c>
      <c r="BZ1595">
        <v>781.97</v>
      </c>
      <c r="CA1595">
        <v>0</v>
      </c>
      <c r="CB1595">
        <v>0</v>
      </c>
      <c r="CC1595">
        <v>0</v>
      </c>
      <c r="CD1595" s="1">
        <v>45383</v>
      </c>
      <c r="CE1595" t="s">
        <v>205</v>
      </c>
      <c r="CF1595">
        <v>300.27</v>
      </c>
      <c r="CG1595">
        <v>5.8749999999999997E-2</v>
      </c>
      <c r="CH1595">
        <v>0</v>
      </c>
      <c r="CI1595">
        <v>0</v>
      </c>
      <c r="CJ1595">
        <v>49990.9</v>
      </c>
      <c r="CK1595">
        <v>1718.83</v>
      </c>
      <c r="CL1595">
        <v>0</v>
      </c>
      <c r="CM1595">
        <v>329</v>
      </c>
      <c r="CS1595" s="2">
        <f t="shared" si="24"/>
        <v>0</v>
      </c>
      <c r="CT1595" s="2">
        <f>+SUM(AR1595:AS1595,AX1595:AY1595,AV1595:AW1595,)</f>
        <v>-291.07</v>
      </c>
    </row>
    <row r="1596" spans="1:98" x14ac:dyDescent="0.25">
      <c r="A1596" t="s">
        <v>1707</v>
      </c>
      <c r="B1596" t="s">
        <v>96</v>
      </c>
      <c r="C1596">
        <v>1829313</v>
      </c>
      <c r="D1596" t="s">
        <v>97</v>
      </c>
      <c r="E1596" s="1">
        <v>45383</v>
      </c>
      <c r="F1596">
        <v>50032.54</v>
      </c>
      <c r="G1596" s="2">
        <v>128376.18</v>
      </c>
      <c r="H1596">
        <v>49872.18</v>
      </c>
      <c r="I1596">
        <v>128376.18</v>
      </c>
      <c r="J1596" s="2">
        <v>293.69</v>
      </c>
      <c r="K1596" s="2">
        <v>929.69</v>
      </c>
      <c r="L1596">
        <v>5.1249999999999997E-2</v>
      </c>
      <c r="M1596" s="2">
        <v>427.02</v>
      </c>
      <c r="N1596" s="2">
        <v>160.36000000000001</v>
      </c>
      <c r="O1596">
        <v>0</v>
      </c>
      <c r="P1596">
        <v>0</v>
      </c>
      <c r="Q1596">
        <v>0</v>
      </c>
      <c r="R1596">
        <v>0</v>
      </c>
      <c r="S1596">
        <v>7.9799999999999995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 s="2">
        <v>790.25</v>
      </c>
      <c r="AR1596" s="2">
        <v>105.08</v>
      </c>
      <c r="AS1596">
        <v>0</v>
      </c>
      <c r="AT1596" s="2">
        <v>1090.48</v>
      </c>
      <c r="AU1596">
        <v>0</v>
      </c>
      <c r="AV1596" s="2">
        <v>0</v>
      </c>
      <c r="AW1596" s="2">
        <v>0</v>
      </c>
      <c r="AX1596">
        <v>0</v>
      </c>
      <c r="AY1596">
        <v>0</v>
      </c>
      <c r="AZ1596">
        <v>0</v>
      </c>
      <c r="BA1596">
        <v>2744.07</v>
      </c>
      <c r="BB1596">
        <v>0</v>
      </c>
      <c r="BC1596">
        <v>0</v>
      </c>
      <c r="BD1596">
        <v>1637.98</v>
      </c>
      <c r="BE1596">
        <v>0</v>
      </c>
      <c r="BF1596" t="s">
        <v>98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176049.52999999997</v>
      </c>
      <c r="BO1596">
        <v>128376.18</v>
      </c>
      <c r="BP1596">
        <v>0</v>
      </c>
      <c r="BQ1596">
        <v>128376.18</v>
      </c>
      <c r="BR1596" t="s">
        <v>99</v>
      </c>
      <c r="BS1596" t="s">
        <v>100</v>
      </c>
      <c r="BT1596" t="s">
        <v>100</v>
      </c>
      <c r="BU1596" t="s">
        <v>100</v>
      </c>
      <c r="BV1596" t="s">
        <v>100</v>
      </c>
      <c r="BW1596" t="s">
        <v>100</v>
      </c>
      <c r="BX1596">
        <v>44582</v>
      </c>
      <c r="BY1596" t="s">
        <v>101</v>
      </c>
      <c r="BZ1596">
        <v>474.32000000000005</v>
      </c>
      <c r="CA1596">
        <v>0</v>
      </c>
      <c r="CB1596">
        <v>0</v>
      </c>
      <c r="CC1596">
        <v>0</v>
      </c>
      <c r="CD1596" s="1">
        <v>45352</v>
      </c>
      <c r="CE1596" t="s">
        <v>97</v>
      </c>
      <c r="CF1596">
        <v>293.69</v>
      </c>
      <c r="CG1596">
        <v>5.1249999999999997E-2</v>
      </c>
      <c r="CH1596">
        <v>128376.18</v>
      </c>
      <c r="CI1596">
        <v>0</v>
      </c>
      <c r="CJ1596">
        <v>178328.71</v>
      </c>
      <c r="CK1596">
        <v>392.18</v>
      </c>
      <c r="CL1596">
        <v>545.24</v>
      </c>
      <c r="CM1596">
        <v>0</v>
      </c>
      <c r="CS1596" s="2">
        <f t="shared" si="24"/>
        <v>0</v>
      </c>
      <c r="CT1596" s="2">
        <f>+SUM(AR1596:AS1596,AX1596:AY1596,AV1596:AW1596,)</f>
        <v>105.08</v>
      </c>
    </row>
    <row r="1597" spans="1:98" x14ac:dyDescent="0.25">
      <c r="A1597" t="s">
        <v>1708</v>
      </c>
      <c r="B1597" t="s">
        <v>96</v>
      </c>
      <c r="C1597">
        <v>3813039</v>
      </c>
      <c r="D1597" t="s">
        <v>97</v>
      </c>
      <c r="E1597" s="1">
        <v>45423</v>
      </c>
      <c r="F1597">
        <v>50031.58</v>
      </c>
      <c r="G1597" s="2">
        <v>0</v>
      </c>
      <c r="H1597">
        <v>48861.26</v>
      </c>
      <c r="I1597">
        <v>0</v>
      </c>
      <c r="J1597" s="2">
        <v>599.09</v>
      </c>
      <c r="K1597" s="2">
        <v>46.09</v>
      </c>
      <c r="L1597">
        <v>0.09</v>
      </c>
      <c r="M1597" s="2">
        <v>626.95000000000005</v>
      </c>
      <c r="N1597" s="2">
        <v>1170.3200000000002</v>
      </c>
      <c r="O1597">
        <v>0</v>
      </c>
      <c r="P1597">
        <v>0</v>
      </c>
      <c r="Q1597">
        <v>0</v>
      </c>
      <c r="R1597">
        <v>0</v>
      </c>
      <c r="S1597">
        <v>28.28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 s="2">
        <v>219.06</v>
      </c>
      <c r="AR1597" s="2">
        <v>15.530000000000001</v>
      </c>
      <c r="AS1597">
        <v>0</v>
      </c>
      <c r="AT1597" s="2">
        <v>0</v>
      </c>
      <c r="AU1597">
        <v>0</v>
      </c>
      <c r="AV1597" s="2">
        <v>0</v>
      </c>
      <c r="AW1597" s="2">
        <v>0</v>
      </c>
      <c r="AX1597">
        <v>0</v>
      </c>
      <c r="AY1597">
        <v>0</v>
      </c>
      <c r="AZ1597">
        <v>133.84</v>
      </c>
      <c r="BA1597">
        <v>231.77</v>
      </c>
      <c r="BB1597">
        <v>0</v>
      </c>
      <c r="BC1597">
        <v>0</v>
      </c>
      <c r="BD1597">
        <v>138.27000000000001</v>
      </c>
      <c r="BE1597">
        <v>0</v>
      </c>
      <c r="BF1597" t="s">
        <v>98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48629.490000000005</v>
      </c>
      <c r="BO1597">
        <v>0</v>
      </c>
      <c r="BP1597">
        <v>0</v>
      </c>
      <c r="BQ1597">
        <v>0</v>
      </c>
      <c r="BR1597" t="s">
        <v>612</v>
      </c>
      <c r="BS1597" t="s">
        <v>105</v>
      </c>
      <c r="BT1597" t="s">
        <v>100</v>
      </c>
      <c r="BU1597" t="s">
        <v>100</v>
      </c>
      <c r="BV1597" t="s">
        <v>100</v>
      </c>
      <c r="BW1597" t="s">
        <v>100</v>
      </c>
      <c r="BX1597">
        <v>45279</v>
      </c>
      <c r="BY1597" t="s">
        <v>101</v>
      </c>
      <c r="BZ1597">
        <v>1753.46</v>
      </c>
      <c r="CA1597">
        <v>0</v>
      </c>
      <c r="CB1597">
        <v>0</v>
      </c>
      <c r="CC1597">
        <v>0</v>
      </c>
      <c r="CD1597" s="1">
        <v>45362</v>
      </c>
      <c r="CE1597" t="s">
        <v>97</v>
      </c>
      <c r="CF1597">
        <v>599.09</v>
      </c>
      <c r="CG1597">
        <v>0.09</v>
      </c>
      <c r="CH1597">
        <v>0</v>
      </c>
      <c r="CI1597">
        <v>0</v>
      </c>
      <c r="CJ1597">
        <v>49887.700000000004</v>
      </c>
      <c r="CK1597">
        <v>105.42</v>
      </c>
      <c r="CL1597">
        <v>0</v>
      </c>
      <c r="CM1597">
        <v>0</v>
      </c>
      <c r="CS1597" s="2">
        <f t="shared" si="24"/>
        <v>0</v>
      </c>
      <c r="CT1597" s="2">
        <f>+SUM(AR1597:AS1597,AX1597:AY1597,AV1597:AW1597,)</f>
        <v>15.530000000000001</v>
      </c>
    </row>
    <row r="1598" spans="1:98" x14ac:dyDescent="0.25">
      <c r="A1598" t="s">
        <v>1709</v>
      </c>
      <c r="B1598" t="s">
        <v>96</v>
      </c>
      <c r="C1598">
        <v>1966314</v>
      </c>
      <c r="D1598" t="s">
        <v>121</v>
      </c>
      <c r="E1598" s="1">
        <v>45352</v>
      </c>
      <c r="F1598">
        <v>50531.47</v>
      </c>
      <c r="G1598" s="2">
        <v>0</v>
      </c>
      <c r="H1598">
        <v>49798.82</v>
      </c>
      <c r="I1598">
        <v>0</v>
      </c>
      <c r="J1598" s="2">
        <v>906.35</v>
      </c>
      <c r="K1598" s="2">
        <v>699.84</v>
      </c>
      <c r="L1598">
        <v>4.1250000000000002E-2</v>
      </c>
      <c r="M1598" s="2">
        <v>173.7</v>
      </c>
      <c r="N1598" s="2">
        <v>732.65</v>
      </c>
      <c r="O1598">
        <v>0</v>
      </c>
      <c r="P1598">
        <v>0</v>
      </c>
      <c r="Q1598">
        <v>0</v>
      </c>
      <c r="R1598">
        <v>0</v>
      </c>
      <c r="S1598">
        <v>9.68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 s="2">
        <v>710.5</v>
      </c>
      <c r="AR1598" s="2">
        <v>6.59</v>
      </c>
      <c r="AS1598">
        <v>0</v>
      </c>
      <c r="AT1598" s="2">
        <v>0</v>
      </c>
      <c r="AU1598">
        <v>0</v>
      </c>
      <c r="AV1598" s="2">
        <v>0</v>
      </c>
      <c r="AW1598" s="2">
        <v>0</v>
      </c>
      <c r="AX1598">
        <v>0</v>
      </c>
      <c r="AY1598">
        <v>0</v>
      </c>
      <c r="AZ1598">
        <v>0</v>
      </c>
      <c r="BA1598">
        <v>1768.14</v>
      </c>
      <c r="BB1598">
        <v>0</v>
      </c>
      <c r="BC1598">
        <v>0</v>
      </c>
      <c r="BD1598">
        <v>699.84</v>
      </c>
      <c r="BE1598">
        <v>0</v>
      </c>
      <c r="BF1598" t="s">
        <v>98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48030.68</v>
      </c>
      <c r="BO1598">
        <v>0</v>
      </c>
      <c r="BP1598">
        <v>0</v>
      </c>
      <c r="BQ1598">
        <v>0</v>
      </c>
      <c r="BR1598" t="s">
        <v>99</v>
      </c>
      <c r="BS1598" t="s">
        <v>100</v>
      </c>
      <c r="BT1598" t="s">
        <v>100</v>
      </c>
      <c r="BU1598" t="s">
        <v>100</v>
      </c>
      <c r="BV1598" t="s">
        <v>100</v>
      </c>
      <c r="BW1598" t="s">
        <v>100</v>
      </c>
      <c r="BX1598">
        <v>44672</v>
      </c>
      <c r="BY1598" t="s">
        <v>101</v>
      </c>
      <c r="BZ1598">
        <v>890.07999999999993</v>
      </c>
      <c r="CA1598">
        <v>0</v>
      </c>
      <c r="CB1598">
        <v>0</v>
      </c>
      <c r="CC1598">
        <v>0</v>
      </c>
      <c r="CD1598" s="1">
        <v>45352</v>
      </c>
      <c r="CE1598" t="s">
        <v>97</v>
      </c>
      <c r="CF1598">
        <v>906.35</v>
      </c>
      <c r="CG1598">
        <v>4.1250000000000002E-2</v>
      </c>
      <c r="CH1598">
        <v>0</v>
      </c>
      <c r="CI1598">
        <v>0</v>
      </c>
      <c r="CJ1598">
        <v>49798.82</v>
      </c>
      <c r="CK1598">
        <v>353.75</v>
      </c>
      <c r="CL1598">
        <v>0</v>
      </c>
      <c r="CM1598">
        <v>0</v>
      </c>
      <c r="CS1598" s="2">
        <f t="shared" si="24"/>
        <v>0</v>
      </c>
      <c r="CT1598" s="2">
        <f>+SUM(AR1598:AS1598,AX1598:AY1598,AV1598:AW1598,)</f>
        <v>6.59</v>
      </c>
    </row>
    <row r="1599" spans="1:98" x14ac:dyDescent="0.25">
      <c r="A1599" t="s">
        <v>1710</v>
      </c>
      <c r="B1599" t="s">
        <v>96</v>
      </c>
      <c r="C1599">
        <v>2118339</v>
      </c>
      <c r="D1599" t="s">
        <v>97</v>
      </c>
      <c r="E1599" s="1">
        <v>45383</v>
      </c>
      <c r="F1599">
        <v>49621.57</v>
      </c>
      <c r="G1599" s="2">
        <v>0</v>
      </c>
      <c r="H1599">
        <v>49574.14</v>
      </c>
      <c r="I1599">
        <v>0</v>
      </c>
      <c r="J1599" s="2">
        <v>297.60000000000002</v>
      </c>
      <c r="K1599" s="2">
        <v>380.06</v>
      </c>
      <c r="L1599">
        <v>6.6250000000000003E-2</v>
      </c>
      <c r="M1599" s="2">
        <v>547.77</v>
      </c>
      <c r="N1599" s="2">
        <v>47.43</v>
      </c>
      <c r="O1599">
        <v>0</v>
      </c>
      <c r="P1599">
        <v>0</v>
      </c>
      <c r="Q1599">
        <v>0</v>
      </c>
      <c r="R1599">
        <v>0</v>
      </c>
      <c r="S1599">
        <v>23.61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 s="2">
        <v>620.53</v>
      </c>
      <c r="AR1599" s="2">
        <v>9.9499999999999993</v>
      </c>
      <c r="AS1599">
        <v>0</v>
      </c>
      <c r="AT1599" s="2">
        <v>656</v>
      </c>
      <c r="AU1599">
        <v>0</v>
      </c>
      <c r="AV1599" s="2">
        <v>0</v>
      </c>
      <c r="AW1599" s="2">
        <v>0</v>
      </c>
      <c r="AX1599">
        <v>0</v>
      </c>
      <c r="AY1599">
        <v>0</v>
      </c>
      <c r="AZ1599">
        <v>0</v>
      </c>
      <c r="BA1599">
        <v>1303.31</v>
      </c>
      <c r="BB1599">
        <v>0</v>
      </c>
      <c r="BC1599">
        <v>0</v>
      </c>
      <c r="BD1599">
        <v>760.12</v>
      </c>
      <c r="BE1599">
        <v>0</v>
      </c>
      <c r="BF1599" t="s">
        <v>98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48598.83</v>
      </c>
      <c r="BO1599">
        <v>0</v>
      </c>
      <c r="BP1599">
        <v>0</v>
      </c>
      <c r="BQ1599">
        <v>0</v>
      </c>
      <c r="BR1599" t="s">
        <v>99</v>
      </c>
      <c r="BS1599" t="s">
        <v>100</v>
      </c>
      <c r="BT1599" t="s">
        <v>100</v>
      </c>
      <c r="BU1599" t="s">
        <v>100</v>
      </c>
      <c r="BV1599" t="s">
        <v>100</v>
      </c>
      <c r="BW1599" t="s">
        <v>100</v>
      </c>
      <c r="BX1599">
        <v>44806</v>
      </c>
      <c r="BY1599" t="s">
        <v>101</v>
      </c>
      <c r="BZ1599">
        <v>561.64</v>
      </c>
      <c r="CA1599">
        <v>0</v>
      </c>
      <c r="CB1599">
        <v>0</v>
      </c>
      <c r="CC1599">
        <v>0</v>
      </c>
      <c r="CD1599" s="1">
        <v>45352</v>
      </c>
      <c r="CE1599" t="s">
        <v>97</v>
      </c>
      <c r="CF1599">
        <v>297.60000000000002</v>
      </c>
      <c r="CG1599">
        <v>6.6250000000000003E-2</v>
      </c>
      <c r="CH1599">
        <v>0</v>
      </c>
      <c r="CI1599">
        <v>0</v>
      </c>
      <c r="CJ1599">
        <v>49597.919999999998</v>
      </c>
      <c r="CK1599">
        <v>307.67</v>
      </c>
      <c r="CL1599">
        <v>328</v>
      </c>
      <c r="CM1599">
        <v>0</v>
      </c>
      <c r="CS1599" s="2">
        <f t="shared" si="24"/>
        <v>0</v>
      </c>
      <c r="CT1599" s="2">
        <f>+SUM(AR1599:AS1599,AX1599:AY1599,AV1599:AW1599,)</f>
        <v>9.9499999999999993</v>
      </c>
    </row>
    <row r="1600" spans="1:98" x14ac:dyDescent="0.25">
      <c r="A1600" t="s">
        <v>1711</v>
      </c>
      <c r="B1600" t="s">
        <v>96</v>
      </c>
      <c r="C1600">
        <v>1975427</v>
      </c>
      <c r="D1600" t="s">
        <v>97</v>
      </c>
      <c r="E1600" s="1">
        <v>45383</v>
      </c>
      <c r="F1600">
        <v>49916.81</v>
      </c>
      <c r="G1600" s="2">
        <v>0</v>
      </c>
      <c r="H1600">
        <v>49196.77</v>
      </c>
      <c r="I1600">
        <v>0</v>
      </c>
      <c r="J1600" s="2">
        <v>629.42999999999995</v>
      </c>
      <c r="K1600" s="2">
        <v>164.43</v>
      </c>
      <c r="L1600">
        <v>6.5000000000000002E-2</v>
      </c>
      <c r="M1600" s="2">
        <v>538.81999999999994</v>
      </c>
      <c r="N1600" s="2">
        <v>720.04</v>
      </c>
      <c r="O1600">
        <v>0</v>
      </c>
      <c r="P1600">
        <v>0</v>
      </c>
      <c r="Q1600">
        <v>0</v>
      </c>
      <c r="R1600">
        <v>0</v>
      </c>
      <c r="S1600">
        <v>9.59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 s="2">
        <v>1259.51</v>
      </c>
      <c r="AR1600" s="2">
        <v>11.94</v>
      </c>
      <c r="AS1600">
        <v>0</v>
      </c>
      <c r="AT1600" s="2">
        <v>120</v>
      </c>
      <c r="AU1600">
        <v>0</v>
      </c>
      <c r="AV1600" s="2">
        <v>0</v>
      </c>
      <c r="AW1600" s="2">
        <v>0</v>
      </c>
      <c r="AX1600">
        <v>0</v>
      </c>
      <c r="AY1600">
        <v>0</v>
      </c>
      <c r="AZ1600">
        <v>0</v>
      </c>
      <c r="BA1600">
        <v>493.17</v>
      </c>
      <c r="BB1600">
        <v>0</v>
      </c>
      <c r="BC1600">
        <v>0</v>
      </c>
      <c r="BD1600">
        <v>406.82</v>
      </c>
      <c r="BE1600">
        <v>0</v>
      </c>
      <c r="BF1600" t="s">
        <v>98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48763.6</v>
      </c>
      <c r="BO1600">
        <v>0</v>
      </c>
      <c r="BP1600">
        <v>0</v>
      </c>
      <c r="BQ1600">
        <v>0</v>
      </c>
      <c r="BR1600" t="s">
        <v>99</v>
      </c>
      <c r="BS1600" t="s">
        <v>100</v>
      </c>
      <c r="BT1600" t="s">
        <v>100</v>
      </c>
      <c r="BU1600" t="s">
        <v>100</v>
      </c>
      <c r="BV1600" t="s">
        <v>100</v>
      </c>
      <c r="BW1600" t="s">
        <v>100</v>
      </c>
      <c r="BX1600">
        <v>44728</v>
      </c>
      <c r="BY1600" t="s">
        <v>101</v>
      </c>
      <c r="BZ1600">
        <v>1237.33</v>
      </c>
      <c r="CA1600">
        <v>0</v>
      </c>
      <c r="CB1600">
        <v>0</v>
      </c>
      <c r="CC1600">
        <v>0</v>
      </c>
      <c r="CD1600" s="1">
        <v>45352</v>
      </c>
      <c r="CE1600" t="s">
        <v>97</v>
      </c>
      <c r="CF1600">
        <v>629.42999999999995</v>
      </c>
      <c r="CG1600">
        <v>6.5000000000000002E-2</v>
      </c>
      <c r="CH1600">
        <v>0</v>
      </c>
      <c r="CI1600">
        <v>0</v>
      </c>
      <c r="CJ1600">
        <v>49557.759999999995</v>
      </c>
      <c r="CK1600">
        <v>626.46</v>
      </c>
      <c r="CL1600">
        <v>60</v>
      </c>
      <c r="CM1600">
        <v>0</v>
      </c>
      <c r="CS1600" s="2">
        <f t="shared" si="24"/>
        <v>0</v>
      </c>
      <c r="CT1600" s="2">
        <f>+SUM(AR1600:AS1600,AX1600:AY1600,AV1600:AW1600,)</f>
        <v>11.94</v>
      </c>
    </row>
    <row r="1601" spans="1:98" x14ac:dyDescent="0.25">
      <c r="A1601" t="s">
        <v>1712</v>
      </c>
      <c r="B1601" t="s">
        <v>96</v>
      </c>
      <c r="C1601">
        <v>1897952</v>
      </c>
      <c r="D1601" t="s">
        <v>97</v>
      </c>
      <c r="E1601" s="1">
        <v>45376</v>
      </c>
      <c r="F1601">
        <v>49364.59</v>
      </c>
      <c r="G1601" s="2">
        <v>62455.13</v>
      </c>
      <c r="H1601">
        <v>49364.55</v>
      </c>
      <c r="I1601">
        <v>62455.13</v>
      </c>
      <c r="J1601" s="2">
        <v>77.150000000000006</v>
      </c>
      <c r="K1601" s="2">
        <v>533.54999999999995</v>
      </c>
      <c r="L1601">
        <v>1.8749999999999999E-2</v>
      </c>
      <c r="M1601" s="2">
        <v>154.26</v>
      </c>
      <c r="N1601" s="2">
        <v>0.04</v>
      </c>
      <c r="O1601">
        <v>0</v>
      </c>
      <c r="P1601">
        <v>0</v>
      </c>
      <c r="Q1601">
        <v>0</v>
      </c>
      <c r="R1601">
        <v>0</v>
      </c>
      <c r="S1601">
        <v>8.2899999999999991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 s="2">
        <v>1137.52</v>
      </c>
      <c r="AR1601" s="2">
        <v>106.44</v>
      </c>
      <c r="AS1601">
        <v>0</v>
      </c>
      <c r="AT1601" s="2">
        <v>0</v>
      </c>
      <c r="AU1601">
        <v>0</v>
      </c>
      <c r="AV1601" s="2">
        <v>0</v>
      </c>
      <c r="AW1601" s="2">
        <v>0</v>
      </c>
      <c r="AX1601">
        <v>29.18</v>
      </c>
      <c r="AY1601">
        <v>-732.54</v>
      </c>
      <c r="AZ1601">
        <v>58.36</v>
      </c>
      <c r="BA1601">
        <v>307.76</v>
      </c>
      <c r="BB1601">
        <v>0</v>
      </c>
      <c r="BC1601">
        <v>0</v>
      </c>
      <c r="BD1601">
        <v>1069.48</v>
      </c>
      <c r="BE1601">
        <v>0</v>
      </c>
      <c r="BF1601" t="s">
        <v>98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111511.92</v>
      </c>
      <c r="BO1601">
        <v>62455.13</v>
      </c>
      <c r="BP1601">
        <v>0</v>
      </c>
      <c r="BQ1601">
        <v>62455.13</v>
      </c>
      <c r="BR1601" t="s">
        <v>99</v>
      </c>
      <c r="BS1601" t="s">
        <v>100</v>
      </c>
      <c r="BT1601" t="s">
        <v>100</v>
      </c>
      <c r="BU1601" t="s">
        <v>100</v>
      </c>
      <c r="BV1601" t="s">
        <v>100</v>
      </c>
      <c r="BW1601" t="s">
        <v>100</v>
      </c>
      <c r="BX1601">
        <v>44676</v>
      </c>
      <c r="BY1601" t="s">
        <v>101</v>
      </c>
      <c r="BZ1601">
        <v>742.93</v>
      </c>
      <c r="CA1601">
        <v>0</v>
      </c>
      <c r="CB1601">
        <v>0</v>
      </c>
      <c r="CC1601">
        <v>0</v>
      </c>
      <c r="CD1601" s="1">
        <v>45347</v>
      </c>
      <c r="CE1601" t="s">
        <v>97</v>
      </c>
      <c r="CF1601">
        <v>77.150000000000006</v>
      </c>
      <c r="CG1601">
        <v>1.8749999999999999E-2</v>
      </c>
      <c r="CH1601">
        <v>62455.13</v>
      </c>
      <c r="CI1601">
        <v>0</v>
      </c>
      <c r="CJ1601">
        <v>111819.7</v>
      </c>
      <c r="CK1601">
        <v>567.26</v>
      </c>
      <c r="CL1601">
        <v>0</v>
      </c>
      <c r="CM1601">
        <v>198.99</v>
      </c>
      <c r="CS1601" s="2">
        <f t="shared" si="24"/>
        <v>0</v>
      </c>
      <c r="CT1601" s="2">
        <f>+SUM(AR1601:AS1601,AX1601:AY1601,AV1601:AW1601,)</f>
        <v>-596.91999999999996</v>
      </c>
    </row>
    <row r="1602" spans="1:98" x14ac:dyDescent="0.25">
      <c r="A1602" t="s">
        <v>1713</v>
      </c>
      <c r="B1602" t="s">
        <v>96</v>
      </c>
      <c r="C1602">
        <v>2118309</v>
      </c>
      <c r="D1602" t="s">
        <v>97</v>
      </c>
      <c r="E1602" s="1">
        <v>45383</v>
      </c>
      <c r="F1602">
        <v>49142.31</v>
      </c>
      <c r="G1602" s="2">
        <v>0</v>
      </c>
      <c r="H1602">
        <v>49096.88</v>
      </c>
      <c r="I1602">
        <v>0</v>
      </c>
      <c r="J1602" s="2">
        <v>299.08</v>
      </c>
      <c r="K1602" s="2">
        <v>432.76</v>
      </c>
      <c r="L1602">
        <v>6.7500000000000004E-2</v>
      </c>
      <c r="M1602" s="2">
        <v>552.73</v>
      </c>
      <c r="N1602" s="2">
        <v>45.43</v>
      </c>
      <c r="O1602">
        <v>0</v>
      </c>
      <c r="P1602">
        <v>0</v>
      </c>
      <c r="Q1602">
        <v>0</v>
      </c>
      <c r="R1602">
        <v>0</v>
      </c>
      <c r="S1602">
        <v>23.56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 s="2">
        <v>615.30999999999995</v>
      </c>
      <c r="AR1602" s="2">
        <v>8.7899999999999991</v>
      </c>
      <c r="AS1602">
        <v>0</v>
      </c>
      <c r="AT1602" s="2">
        <v>40</v>
      </c>
      <c r="AU1602">
        <v>0</v>
      </c>
      <c r="AV1602" s="2">
        <v>0</v>
      </c>
      <c r="AW1602" s="2">
        <v>0</v>
      </c>
      <c r="AX1602">
        <v>0</v>
      </c>
      <c r="AY1602">
        <v>0</v>
      </c>
      <c r="AZ1602">
        <v>1841</v>
      </c>
      <c r="BA1602">
        <v>1020.06</v>
      </c>
      <c r="BB1602">
        <v>0</v>
      </c>
      <c r="BC1602">
        <v>0</v>
      </c>
      <c r="BD1602">
        <v>865.52</v>
      </c>
      <c r="BE1602">
        <v>0</v>
      </c>
      <c r="BF1602" t="s">
        <v>98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48096.82</v>
      </c>
      <c r="BO1602">
        <v>0</v>
      </c>
      <c r="BP1602">
        <v>0</v>
      </c>
      <c r="BQ1602">
        <v>0</v>
      </c>
      <c r="BR1602" t="s">
        <v>99</v>
      </c>
      <c r="BS1602" t="s">
        <v>100</v>
      </c>
      <c r="BT1602" t="s">
        <v>100</v>
      </c>
      <c r="BU1602" t="s">
        <v>100</v>
      </c>
      <c r="BV1602" t="s">
        <v>100</v>
      </c>
      <c r="BW1602" t="s">
        <v>100</v>
      </c>
      <c r="BX1602">
        <v>44806</v>
      </c>
      <c r="BY1602" t="s">
        <v>101</v>
      </c>
      <c r="BZ1602">
        <v>565.80999999999995</v>
      </c>
      <c r="CA1602">
        <v>0</v>
      </c>
      <c r="CB1602">
        <v>0</v>
      </c>
      <c r="CC1602">
        <v>0</v>
      </c>
      <c r="CD1602" s="1">
        <v>45352</v>
      </c>
      <c r="CE1602" t="s">
        <v>97</v>
      </c>
      <c r="CF1602">
        <v>299.08</v>
      </c>
      <c r="CG1602">
        <v>6.7500000000000004E-2</v>
      </c>
      <c r="CH1602">
        <v>0</v>
      </c>
      <c r="CI1602">
        <v>0</v>
      </c>
      <c r="CJ1602">
        <v>49119.659999999996</v>
      </c>
      <c r="CK1602">
        <v>305.06</v>
      </c>
      <c r="CL1602">
        <v>20</v>
      </c>
      <c r="CM1602">
        <v>0</v>
      </c>
      <c r="CS1602" s="2">
        <f t="shared" si="24"/>
        <v>0</v>
      </c>
      <c r="CT1602" s="2">
        <f>+SUM(AR1602:AS1602,AX1602:AY1602,AV1602:AW1602,)</f>
        <v>8.7899999999999991</v>
      </c>
    </row>
    <row r="1603" spans="1:98" x14ac:dyDescent="0.25">
      <c r="A1603" t="s">
        <v>1714</v>
      </c>
      <c r="B1603" t="s">
        <v>96</v>
      </c>
      <c r="C1603">
        <v>1562091</v>
      </c>
      <c r="D1603" t="s">
        <v>121</v>
      </c>
      <c r="E1603" s="1">
        <v>45352</v>
      </c>
      <c r="F1603">
        <v>49155.46</v>
      </c>
      <c r="G1603" s="2">
        <v>894</v>
      </c>
      <c r="H1603">
        <v>49106.38</v>
      </c>
      <c r="I1603">
        <v>894</v>
      </c>
      <c r="J1603" s="2">
        <v>223.5</v>
      </c>
      <c r="K1603" s="2">
        <v>582.41999999999996</v>
      </c>
      <c r="L1603">
        <v>4.258E-2</v>
      </c>
      <c r="M1603" s="2">
        <v>174.42</v>
      </c>
      <c r="N1603" s="2">
        <v>49.08</v>
      </c>
      <c r="O1603">
        <v>0</v>
      </c>
      <c r="P1603">
        <v>0</v>
      </c>
      <c r="Q1603">
        <v>0</v>
      </c>
      <c r="R1603">
        <v>0</v>
      </c>
      <c r="S1603">
        <v>7.84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 s="2">
        <v>881.32999999999993</v>
      </c>
      <c r="AR1603" s="2">
        <v>10.979999999999999</v>
      </c>
      <c r="AS1603">
        <v>0</v>
      </c>
      <c r="AT1603" s="2">
        <v>0</v>
      </c>
      <c r="AU1603">
        <v>0</v>
      </c>
      <c r="AV1603" s="2">
        <v>0</v>
      </c>
      <c r="AW1603" s="2">
        <v>0</v>
      </c>
      <c r="AX1603">
        <v>0</v>
      </c>
      <c r="AY1603">
        <v>0</v>
      </c>
      <c r="AZ1603">
        <v>1198</v>
      </c>
      <c r="BA1603">
        <v>419.27</v>
      </c>
      <c r="BB1603">
        <v>0</v>
      </c>
      <c r="BC1603">
        <v>0</v>
      </c>
      <c r="BD1603">
        <v>654.41999999999996</v>
      </c>
      <c r="BE1603">
        <v>0</v>
      </c>
      <c r="BF1603" t="s">
        <v>98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49581.11</v>
      </c>
      <c r="BO1603">
        <v>894</v>
      </c>
      <c r="BP1603">
        <v>0</v>
      </c>
      <c r="BQ1603">
        <v>894</v>
      </c>
      <c r="BR1603" t="s">
        <v>99</v>
      </c>
      <c r="BS1603" t="s">
        <v>100</v>
      </c>
      <c r="BT1603" t="s">
        <v>100</v>
      </c>
      <c r="BU1603" t="s">
        <v>100</v>
      </c>
      <c r="BV1603" t="s">
        <v>100</v>
      </c>
      <c r="BW1603" t="s">
        <v>100</v>
      </c>
      <c r="BX1603">
        <v>44580</v>
      </c>
      <c r="BY1603" t="s">
        <v>101</v>
      </c>
      <c r="BZ1603">
        <v>204.68</v>
      </c>
      <c r="CA1603">
        <v>0</v>
      </c>
      <c r="CB1603">
        <v>0</v>
      </c>
      <c r="CC1603">
        <v>0</v>
      </c>
      <c r="CD1603" s="1">
        <v>45352</v>
      </c>
      <c r="CE1603" t="s">
        <v>97</v>
      </c>
      <c r="CF1603">
        <v>223.5</v>
      </c>
      <c r="CG1603">
        <v>4.258E-2</v>
      </c>
      <c r="CH1603">
        <v>894</v>
      </c>
      <c r="CI1603">
        <v>0</v>
      </c>
      <c r="CJ1603">
        <v>50000.38</v>
      </c>
      <c r="CK1603">
        <v>437.27</v>
      </c>
      <c r="CL1603">
        <v>0</v>
      </c>
      <c r="CM1603">
        <v>0</v>
      </c>
      <c r="CS1603" s="2">
        <f t="shared" ref="CS1603:CS1666" si="25">+SUM(T1603:AM1603)</f>
        <v>0</v>
      </c>
      <c r="CT1603" s="2">
        <f>+SUM(AR1603:AS1603,AX1603:AY1603,AV1603:AW1603,)</f>
        <v>10.979999999999999</v>
      </c>
    </row>
    <row r="1604" spans="1:98" x14ac:dyDescent="0.25">
      <c r="A1604" t="s">
        <v>1715</v>
      </c>
      <c r="B1604" t="s">
        <v>96</v>
      </c>
      <c r="C1604">
        <v>1997088</v>
      </c>
      <c r="D1604" t="s">
        <v>205</v>
      </c>
      <c r="E1604" s="1">
        <v>45383</v>
      </c>
      <c r="F1604">
        <v>49146.5</v>
      </c>
      <c r="G1604" s="2">
        <v>0</v>
      </c>
      <c r="H1604">
        <v>49031.65</v>
      </c>
      <c r="I1604">
        <v>0</v>
      </c>
      <c r="J1604" s="2">
        <v>338.83</v>
      </c>
      <c r="K1604" s="2">
        <v>365.44</v>
      </c>
      <c r="L1604">
        <v>6.8750000000000006E-2</v>
      </c>
      <c r="M1604" s="2">
        <v>562.80999999999995</v>
      </c>
      <c r="N1604" s="2">
        <v>114.85</v>
      </c>
      <c r="O1604">
        <v>0</v>
      </c>
      <c r="P1604">
        <v>0</v>
      </c>
      <c r="Q1604">
        <v>0</v>
      </c>
      <c r="R1604">
        <v>0</v>
      </c>
      <c r="S1604">
        <v>109.56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 s="2">
        <v>2216.86</v>
      </c>
      <c r="AR1604" s="2">
        <v>14.45</v>
      </c>
      <c r="AS1604">
        <v>0</v>
      </c>
      <c r="AT1604" s="2">
        <v>5390.5</v>
      </c>
      <c r="AU1604">
        <v>0</v>
      </c>
      <c r="AV1604" s="2">
        <v>0</v>
      </c>
      <c r="AW1604" s="2">
        <v>0</v>
      </c>
      <c r="AX1604">
        <v>0</v>
      </c>
      <c r="AY1604">
        <v>0</v>
      </c>
      <c r="AZ1604">
        <v>1220.0999999999999</v>
      </c>
      <c r="BA1604">
        <v>460.75</v>
      </c>
      <c r="BB1604">
        <v>0</v>
      </c>
      <c r="BC1604">
        <v>0</v>
      </c>
      <c r="BD1604">
        <v>730.88</v>
      </c>
      <c r="BE1604">
        <v>1197.3599999999999</v>
      </c>
      <c r="BF1604" t="s">
        <v>98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50068.79</v>
      </c>
      <c r="BO1604">
        <v>0</v>
      </c>
      <c r="BP1604">
        <v>0</v>
      </c>
      <c r="BQ1604">
        <v>0</v>
      </c>
      <c r="BR1604" t="s">
        <v>99</v>
      </c>
      <c r="BS1604" t="s">
        <v>100</v>
      </c>
      <c r="BT1604" t="s">
        <v>100</v>
      </c>
      <c r="BU1604" t="s">
        <v>100</v>
      </c>
      <c r="BV1604" t="s">
        <v>100</v>
      </c>
      <c r="BW1604" t="s">
        <v>100</v>
      </c>
      <c r="BX1604">
        <v>44721</v>
      </c>
      <c r="BY1604" t="s">
        <v>101</v>
      </c>
      <c r="BZ1604">
        <v>553.65</v>
      </c>
      <c r="CA1604">
        <v>0</v>
      </c>
      <c r="CB1604">
        <v>0</v>
      </c>
      <c r="CC1604">
        <v>0</v>
      </c>
      <c r="CD1604" s="1">
        <v>45352</v>
      </c>
      <c r="CE1604" t="s">
        <v>205</v>
      </c>
      <c r="CF1604">
        <v>338.83</v>
      </c>
      <c r="CG1604">
        <v>6.8750000000000006E-2</v>
      </c>
      <c r="CH1604">
        <v>0</v>
      </c>
      <c r="CI1604">
        <v>0</v>
      </c>
      <c r="CJ1604">
        <v>49089.24</v>
      </c>
      <c r="CK1604">
        <v>1106.1300000000001</v>
      </c>
      <c r="CL1604">
        <v>2695.25</v>
      </c>
      <c r="CM1604">
        <v>0</v>
      </c>
      <c r="CS1604" s="2">
        <f t="shared" si="25"/>
        <v>0</v>
      </c>
      <c r="CT1604" s="2">
        <f>+SUM(AR1604:AS1604,AX1604:AY1604,AV1604:AW1604,)</f>
        <v>14.45</v>
      </c>
    </row>
    <row r="1605" spans="1:98" x14ac:dyDescent="0.25">
      <c r="A1605" t="s">
        <v>1716</v>
      </c>
      <c r="B1605" t="s">
        <v>96</v>
      </c>
      <c r="C1605">
        <v>2762177</v>
      </c>
      <c r="D1605" t="s">
        <v>97</v>
      </c>
      <c r="E1605" s="1">
        <v>45383</v>
      </c>
      <c r="F1605">
        <v>49097.440000000002</v>
      </c>
      <c r="G1605" s="2">
        <v>24747.06</v>
      </c>
      <c r="H1605">
        <v>49032.66</v>
      </c>
      <c r="I1605">
        <v>24747.06</v>
      </c>
      <c r="J1605" s="2">
        <v>247.12</v>
      </c>
      <c r="K1605" s="2">
        <v>150.5</v>
      </c>
      <c r="L1605">
        <v>5.2499999999999998E-2</v>
      </c>
      <c r="M1605" s="2">
        <v>429.46000000000004</v>
      </c>
      <c r="N1605" s="2">
        <v>64.78</v>
      </c>
      <c r="O1605">
        <v>0</v>
      </c>
      <c r="P1605">
        <v>0</v>
      </c>
      <c r="Q1605">
        <v>0</v>
      </c>
      <c r="R1605">
        <v>0</v>
      </c>
      <c r="S1605">
        <v>23.56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 s="2">
        <v>736.96</v>
      </c>
      <c r="AR1605" s="2">
        <v>4.82</v>
      </c>
      <c r="AS1605">
        <v>0</v>
      </c>
      <c r="AT1605" s="2">
        <v>80</v>
      </c>
      <c r="AU1605">
        <v>0</v>
      </c>
      <c r="AV1605" s="2">
        <v>0</v>
      </c>
      <c r="AW1605" s="2">
        <v>0</v>
      </c>
      <c r="AX1605">
        <v>0</v>
      </c>
      <c r="AY1605">
        <v>0</v>
      </c>
      <c r="AZ1605">
        <v>0</v>
      </c>
      <c r="BA1605">
        <v>605.84</v>
      </c>
      <c r="BB1605">
        <v>0</v>
      </c>
      <c r="BC1605">
        <v>0</v>
      </c>
      <c r="BD1605">
        <v>301.95999999999998</v>
      </c>
      <c r="BE1605">
        <v>0</v>
      </c>
      <c r="BF1605" t="s">
        <v>98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73213.88</v>
      </c>
      <c r="BO1605">
        <v>24747.06</v>
      </c>
      <c r="BP1605">
        <v>0</v>
      </c>
      <c r="BQ1605">
        <v>24747.06</v>
      </c>
      <c r="BR1605" t="s">
        <v>99</v>
      </c>
      <c r="BS1605" t="s">
        <v>100</v>
      </c>
      <c r="BT1605" t="s">
        <v>100</v>
      </c>
      <c r="BU1605" t="s">
        <v>100</v>
      </c>
      <c r="BV1605" t="s">
        <v>100</v>
      </c>
      <c r="BW1605" t="s">
        <v>100</v>
      </c>
      <c r="BX1605">
        <v>44911</v>
      </c>
      <c r="BY1605" t="s">
        <v>101</v>
      </c>
      <c r="BZ1605">
        <v>465.86</v>
      </c>
      <c r="CA1605">
        <v>0</v>
      </c>
      <c r="CB1605">
        <v>0</v>
      </c>
      <c r="CC1605">
        <v>0</v>
      </c>
      <c r="CD1605" s="1">
        <v>45352</v>
      </c>
      <c r="CE1605" t="s">
        <v>97</v>
      </c>
      <c r="CF1605">
        <v>247.12</v>
      </c>
      <c r="CG1605">
        <v>5.2499999999999998E-2</v>
      </c>
      <c r="CH1605">
        <v>24747.06</v>
      </c>
      <c r="CI1605">
        <v>0</v>
      </c>
      <c r="CJ1605">
        <v>73812.180000000008</v>
      </c>
      <c r="CK1605">
        <v>366.88</v>
      </c>
      <c r="CL1605">
        <v>40</v>
      </c>
      <c r="CM1605">
        <v>0</v>
      </c>
      <c r="CS1605" s="2">
        <f t="shared" si="25"/>
        <v>0</v>
      </c>
      <c r="CT1605" s="2">
        <f>+SUM(AR1605:AS1605,AX1605:AY1605,AV1605:AW1605,)</f>
        <v>4.82</v>
      </c>
    </row>
    <row r="1606" spans="1:98" x14ac:dyDescent="0.25">
      <c r="A1606" t="s">
        <v>1717</v>
      </c>
      <c r="B1606" t="s">
        <v>96</v>
      </c>
      <c r="C1606">
        <v>2761716</v>
      </c>
      <c r="D1606" t="s">
        <v>97</v>
      </c>
      <c r="E1606" s="1">
        <v>45383</v>
      </c>
      <c r="F1606">
        <v>49066.44</v>
      </c>
      <c r="G1606" s="2">
        <v>0</v>
      </c>
      <c r="H1606">
        <v>48985.21</v>
      </c>
      <c r="I1606">
        <v>0</v>
      </c>
      <c r="J1606" s="2">
        <v>219.43</v>
      </c>
      <c r="K1606" s="2">
        <v>327.60000000000002</v>
      </c>
      <c r="L1606">
        <v>4.3749999999999997E-2</v>
      </c>
      <c r="M1606" s="2">
        <v>357.63</v>
      </c>
      <c r="N1606" s="2">
        <v>81.22999999999999</v>
      </c>
      <c r="O1606">
        <v>0</v>
      </c>
      <c r="P1606">
        <v>0</v>
      </c>
      <c r="Q1606">
        <v>0</v>
      </c>
      <c r="R1606">
        <v>0</v>
      </c>
      <c r="S1606">
        <v>23.56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 s="2">
        <v>553.04</v>
      </c>
      <c r="AR1606" s="2">
        <v>9.43</v>
      </c>
      <c r="AS1606">
        <v>0</v>
      </c>
      <c r="AT1606" s="2">
        <v>6.2</v>
      </c>
      <c r="AU1606">
        <v>0</v>
      </c>
      <c r="AV1606" s="2">
        <v>0</v>
      </c>
      <c r="AW1606" s="2">
        <v>0</v>
      </c>
      <c r="AX1606">
        <v>0</v>
      </c>
      <c r="AY1606">
        <v>0</v>
      </c>
      <c r="AZ1606">
        <v>0</v>
      </c>
      <c r="BA1606">
        <v>1042.74</v>
      </c>
      <c r="BB1606">
        <v>0</v>
      </c>
      <c r="BC1606">
        <v>0</v>
      </c>
      <c r="BD1606">
        <v>686.93000000000006</v>
      </c>
      <c r="BE1606">
        <v>0</v>
      </c>
      <c r="BF1606" t="s">
        <v>98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47945.57</v>
      </c>
      <c r="BO1606">
        <v>0</v>
      </c>
      <c r="BP1606">
        <v>0</v>
      </c>
      <c r="BQ1606">
        <v>0</v>
      </c>
      <c r="BR1606" t="s">
        <v>99</v>
      </c>
      <c r="BS1606" t="s">
        <v>100</v>
      </c>
      <c r="BT1606" t="s">
        <v>100</v>
      </c>
      <c r="BU1606" t="s">
        <v>100</v>
      </c>
      <c r="BV1606" t="s">
        <v>100</v>
      </c>
      <c r="BW1606" t="s">
        <v>100</v>
      </c>
      <c r="BX1606">
        <v>44911</v>
      </c>
      <c r="BY1606" t="s">
        <v>101</v>
      </c>
      <c r="BZ1606">
        <v>405.87</v>
      </c>
      <c r="CA1606">
        <v>0</v>
      </c>
      <c r="CB1606">
        <v>0</v>
      </c>
      <c r="CC1606">
        <v>0</v>
      </c>
      <c r="CD1606" s="1">
        <v>45352</v>
      </c>
      <c r="CE1606" t="s">
        <v>97</v>
      </c>
      <c r="CF1606">
        <v>219.43</v>
      </c>
      <c r="CG1606">
        <v>4.3749999999999997E-2</v>
      </c>
      <c r="CH1606">
        <v>0</v>
      </c>
      <c r="CI1606">
        <v>0</v>
      </c>
      <c r="CJ1606">
        <v>49025.9</v>
      </c>
      <c r="CK1606">
        <v>274.22000000000003</v>
      </c>
      <c r="CL1606">
        <v>3.1</v>
      </c>
      <c r="CM1606">
        <v>0</v>
      </c>
      <c r="CS1606" s="2">
        <f t="shared" si="25"/>
        <v>0</v>
      </c>
      <c r="CT1606" s="2">
        <f>+SUM(AR1606:AS1606,AX1606:AY1606,AV1606:AW1606,)</f>
        <v>9.43</v>
      </c>
    </row>
    <row r="1607" spans="1:98" x14ac:dyDescent="0.25">
      <c r="A1607" t="s">
        <v>1718</v>
      </c>
      <c r="B1607" t="s">
        <v>96</v>
      </c>
      <c r="C1607">
        <v>1997039</v>
      </c>
      <c r="D1607" t="s">
        <v>97</v>
      </c>
      <c r="E1607" s="1">
        <v>45413</v>
      </c>
      <c r="F1607">
        <v>48728.61</v>
      </c>
      <c r="G1607" s="2">
        <v>0</v>
      </c>
      <c r="H1607">
        <v>48674.74</v>
      </c>
      <c r="I1607">
        <v>0</v>
      </c>
      <c r="J1607" s="2">
        <v>270.51</v>
      </c>
      <c r="K1607" s="2">
        <v>75.16</v>
      </c>
      <c r="L1607">
        <v>0.06</v>
      </c>
      <c r="M1607" s="2">
        <v>487.15</v>
      </c>
      <c r="N1607" s="2">
        <v>53.870000000000005</v>
      </c>
      <c r="O1607">
        <v>0</v>
      </c>
      <c r="P1607">
        <v>0</v>
      </c>
      <c r="Q1607">
        <v>0</v>
      </c>
      <c r="R1607">
        <v>0</v>
      </c>
      <c r="S1607">
        <v>23.53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 s="2">
        <v>1218.57</v>
      </c>
      <c r="AR1607" s="2">
        <v>6.4399999999999995</v>
      </c>
      <c r="AS1607">
        <v>0</v>
      </c>
      <c r="AT1607" s="2">
        <v>0</v>
      </c>
      <c r="AU1607">
        <v>0</v>
      </c>
      <c r="AV1607" s="2">
        <v>0</v>
      </c>
      <c r="AW1607" s="2">
        <v>0</v>
      </c>
      <c r="AX1607">
        <v>0</v>
      </c>
      <c r="AY1607">
        <v>0</v>
      </c>
      <c r="AZ1607">
        <v>0</v>
      </c>
      <c r="BA1607">
        <v>733.11</v>
      </c>
      <c r="BB1607">
        <v>0</v>
      </c>
      <c r="BC1607">
        <v>0</v>
      </c>
      <c r="BD1607">
        <v>150.32</v>
      </c>
      <c r="BE1607">
        <v>0</v>
      </c>
      <c r="BF1607" t="s">
        <v>98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47941.63</v>
      </c>
      <c r="BO1607">
        <v>0</v>
      </c>
      <c r="BP1607">
        <v>0</v>
      </c>
      <c r="BQ1607">
        <v>0</v>
      </c>
      <c r="BR1607" t="s">
        <v>99</v>
      </c>
      <c r="BS1607" t="s">
        <v>100</v>
      </c>
      <c r="BT1607" t="s">
        <v>100</v>
      </c>
      <c r="BU1607" t="s">
        <v>100</v>
      </c>
      <c r="BV1607" t="s">
        <v>100</v>
      </c>
      <c r="BW1607" t="s">
        <v>100</v>
      </c>
      <c r="BX1607">
        <v>44721</v>
      </c>
      <c r="BY1607" t="s">
        <v>101</v>
      </c>
      <c r="BZ1607">
        <v>511.05</v>
      </c>
      <c r="CA1607">
        <v>0</v>
      </c>
      <c r="CB1607">
        <v>0</v>
      </c>
      <c r="CC1607">
        <v>0</v>
      </c>
      <c r="CD1607" s="1">
        <v>45383</v>
      </c>
      <c r="CE1607" t="s">
        <v>97</v>
      </c>
      <c r="CF1607">
        <v>270.51</v>
      </c>
      <c r="CG1607">
        <v>0.06</v>
      </c>
      <c r="CH1607">
        <v>0</v>
      </c>
      <c r="CI1607">
        <v>0</v>
      </c>
      <c r="CJ1607">
        <v>48701.74</v>
      </c>
      <c r="CK1607">
        <v>607.28</v>
      </c>
      <c r="CL1607">
        <v>0</v>
      </c>
      <c r="CM1607">
        <v>0</v>
      </c>
      <c r="CS1607" s="2">
        <f t="shared" si="25"/>
        <v>0</v>
      </c>
      <c r="CT1607" s="2">
        <f>+SUM(AR1607:AS1607,AX1607:AY1607,AV1607:AW1607,)</f>
        <v>6.4399999999999995</v>
      </c>
    </row>
    <row r="1608" spans="1:98" x14ac:dyDescent="0.25">
      <c r="A1608" t="s">
        <v>1719</v>
      </c>
      <c r="B1608" t="s">
        <v>96</v>
      </c>
      <c r="C1608">
        <v>1965155</v>
      </c>
      <c r="D1608" t="s">
        <v>97</v>
      </c>
      <c r="E1608" s="1">
        <v>45383</v>
      </c>
      <c r="F1608">
        <v>48520.32</v>
      </c>
      <c r="G1608" s="2">
        <v>0</v>
      </c>
      <c r="H1608">
        <v>48415.98</v>
      </c>
      <c r="I1608">
        <v>0</v>
      </c>
      <c r="J1608" s="2">
        <v>218.87</v>
      </c>
      <c r="K1608" s="2">
        <v>281.93</v>
      </c>
      <c r="L1608">
        <v>4.1250000000000002E-2</v>
      </c>
      <c r="M1608" s="2">
        <v>333.4</v>
      </c>
      <c r="N1608" s="2">
        <v>104.34</v>
      </c>
      <c r="O1608">
        <v>0</v>
      </c>
      <c r="P1608">
        <v>0</v>
      </c>
      <c r="Q1608">
        <v>0</v>
      </c>
      <c r="R1608">
        <v>0</v>
      </c>
      <c r="S1608">
        <v>9.35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 s="2">
        <v>903.81</v>
      </c>
      <c r="AR1608" s="2">
        <v>104.77</v>
      </c>
      <c r="AS1608">
        <v>0</v>
      </c>
      <c r="AT1608" s="2">
        <v>30</v>
      </c>
      <c r="AU1608">
        <v>0</v>
      </c>
      <c r="AV1608" s="2">
        <v>0</v>
      </c>
      <c r="AW1608" s="2">
        <v>0</v>
      </c>
      <c r="AX1608">
        <v>0</v>
      </c>
      <c r="AY1608">
        <v>0</v>
      </c>
      <c r="AZ1608">
        <v>0</v>
      </c>
      <c r="BA1608">
        <v>1009.1</v>
      </c>
      <c r="BB1608">
        <v>0</v>
      </c>
      <c r="BC1608">
        <v>0</v>
      </c>
      <c r="BD1608">
        <v>578.54</v>
      </c>
      <c r="BE1608">
        <v>0</v>
      </c>
      <c r="BF1608" t="s">
        <v>98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47421.880000000005</v>
      </c>
      <c r="BO1608">
        <v>0</v>
      </c>
      <c r="BP1608">
        <v>0</v>
      </c>
      <c r="BQ1608">
        <v>0</v>
      </c>
      <c r="BR1608" t="s">
        <v>99</v>
      </c>
      <c r="BS1608" t="s">
        <v>100</v>
      </c>
      <c r="BT1608" t="s">
        <v>100</v>
      </c>
      <c r="BU1608" t="s">
        <v>100</v>
      </c>
      <c r="BV1608" t="s">
        <v>100</v>
      </c>
      <c r="BW1608" t="s">
        <v>100</v>
      </c>
      <c r="BX1608">
        <v>44669</v>
      </c>
      <c r="BY1608" t="s">
        <v>101</v>
      </c>
      <c r="BZ1608">
        <v>323.62</v>
      </c>
      <c r="CA1608">
        <v>0</v>
      </c>
      <c r="CB1608">
        <v>0</v>
      </c>
      <c r="CC1608">
        <v>0</v>
      </c>
      <c r="CD1608" s="1">
        <v>45352</v>
      </c>
      <c r="CE1608" t="s">
        <v>97</v>
      </c>
      <c r="CF1608">
        <v>218.87</v>
      </c>
      <c r="CG1608">
        <v>4.1250000000000002E-2</v>
      </c>
      <c r="CH1608">
        <v>0</v>
      </c>
      <c r="CI1608">
        <v>0</v>
      </c>
      <c r="CJ1608">
        <v>48468.24</v>
      </c>
      <c r="CK1608">
        <v>449.41</v>
      </c>
      <c r="CL1608">
        <v>15</v>
      </c>
      <c r="CM1608">
        <v>0</v>
      </c>
      <c r="CS1608" s="2">
        <f t="shared" si="25"/>
        <v>0</v>
      </c>
      <c r="CT1608" s="2">
        <f>+SUM(AR1608:AS1608,AX1608:AY1608,AV1608:AW1608,)</f>
        <v>104.77</v>
      </c>
    </row>
    <row r="1609" spans="1:98" x14ac:dyDescent="0.25">
      <c r="A1609" t="s">
        <v>1720</v>
      </c>
      <c r="B1609" t="s">
        <v>96</v>
      </c>
      <c r="C1609">
        <v>2111856</v>
      </c>
      <c r="D1609" t="s">
        <v>97</v>
      </c>
      <c r="E1609" s="1">
        <v>45597</v>
      </c>
      <c r="F1609">
        <v>48962.17</v>
      </c>
      <c r="G1609" s="2">
        <v>24951.97</v>
      </c>
      <c r="H1609">
        <v>48292.68</v>
      </c>
      <c r="I1609">
        <v>24951.97</v>
      </c>
      <c r="J1609" s="2">
        <v>180.64</v>
      </c>
      <c r="K1609" s="2">
        <v>348.9</v>
      </c>
      <c r="L1609">
        <v>0.02</v>
      </c>
      <c r="M1609" s="2">
        <v>162.25</v>
      </c>
      <c r="N1609" s="2">
        <v>669.49</v>
      </c>
      <c r="O1609">
        <v>0</v>
      </c>
      <c r="P1609">
        <v>0</v>
      </c>
      <c r="Q1609">
        <v>0</v>
      </c>
      <c r="R1609">
        <v>0</v>
      </c>
      <c r="S1609">
        <v>23.5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 s="2">
        <v>379.32</v>
      </c>
      <c r="AR1609" s="2">
        <v>7.84</v>
      </c>
      <c r="AS1609">
        <v>0</v>
      </c>
      <c r="AT1609" s="2">
        <v>0</v>
      </c>
      <c r="AU1609">
        <v>0</v>
      </c>
      <c r="AV1609" s="2">
        <v>0</v>
      </c>
      <c r="AW1609" s="2">
        <v>0</v>
      </c>
      <c r="AX1609">
        <v>0</v>
      </c>
      <c r="AY1609">
        <v>0</v>
      </c>
      <c r="AZ1609">
        <v>0</v>
      </c>
      <c r="BA1609">
        <v>3171.22</v>
      </c>
      <c r="BB1609">
        <v>0</v>
      </c>
      <c r="BC1609">
        <v>0</v>
      </c>
      <c r="BD1609">
        <v>1477.88</v>
      </c>
      <c r="BE1609">
        <v>470.46</v>
      </c>
      <c r="BF1609" t="s">
        <v>98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69602.969999999987</v>
      </c>
      <c r="BO1609">
        <v>24951.97</v>
      </c>
      <c r="BP1609">
        <v>0</v>
      </c>
      <c r="BQ1609">
        <v>24951.97</v>
      </c>
      <c r="BR1609" t="s">
        <v>99</v>
      </c>
      <c r="BS1609" t="s">
        <v>100</v>
      </c>
      <c r="BT1609" t="s">
        <v>100</v>
      </c>
      <c r="BU1609" t="s">
        <v>100</v>
      </c>
      <c r="BV1609" t="s">
        <v>100</v>
      </c>
      <c r="BW1609" t="s">
        <v>100</v>
      </c>
      <c r="BX1609">
        <v>44802</v>
      </c>
      <c r="BY1609" t="s">
        <v>101</v>
      </c>
      <c r="BZ1609">
        <v>800.40000000000009</v>
      </c>
      <c r="CA1609">
        <v>0</v>
      </c>
      <c r="CB1609">
        <v>0</v>
      </c>
      <c r="CC1609">
        <v>0</v>
      </c>
      <c r="CD1609" s="1">
        <v>45566</v>
      </c>
      <c r="CE1609" t="s">
        <v>97</v>
      </c>
      <c r="CF1609">
        <v>180.64</v>
      </c>
      <c r="CG1609">
        <v>0.02</v>
      </c>
      <c r="CH1609">
        <v>24951.97</v>
      </c>
      <c r="CI1609">
        <v>0</v>
      </c>
      <c r="CJ1609">
        <v>73344.639999999999</v>
      </c>
      <c r="CK1609">
        <v>187.25</v>
      </c>
      <c r="CL1609">
        <v>0</v>
      </c>
      <c r="CM1609">
        <v>0</v>
      </c>
      <c r="CS1609" s="2">
        <f t="shared" si="25"/>
        <v>0</v>
      </c>
      <c r="CT1609" s="2">
        <f>+SUM(AR1609:AS1609,AX1609:AY1609,AV1609:AW1609,)</f>
        <v>7.84</v>
      </c>
    </row>
    <row r="1610" spans="1:98" x14ac:dyDescent="0.25">
      <c r="A1610" t="s">
        <v>1721</v>
      </c>
      <c r="B1610" t="s">
        <v>96</v>
      </c>
      <c r="C1610">
        <v>2036647</v>
      </c>
      <c r="D1610" t="s">
        <v>97</v>
      </c>
      <c r="E1610" s="1">
        <v>45383</v>
      </c>
      <c r="F1610">
        <v>48347.17</v>
      </c>
      <c r="G1610" s="2">
        <v>65363.94</v>
      </c>
      <c r="H1610">
        <v>48226.85</v>
      </c>
      <c r="I1610">
        <v>65363.94</v>
      </c>
      <c r="J1610" s="2">
        <v>221.22</v>
      </c>
      <c r="K1610" s="2">
        <v>115.1</v>
      </c>
      <c r="L1610">
        <v>0.04</v>
      </c>
      <c r="M1610" s="2">
        <v>322.12</v>
      </c>
      <c r="N1610" s="2">
        <v>120.32</v>
      </c>
      <c r="O1610">
        <v>0</v>
      </c>
      <c r="P1610">
        <v>0</v>
      </c>
      <c r="Q1610">
        <v>0</v>
      </c>
      <c r="R1610">
        <v>0</v>
      </c>
      <c r="S1610">
        <v>23.490000000000002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 s="2">
        <v>435.65</v>
      </c>
      <c r="AR1610" s="2">
        <v>8.06</v>
      </c>
      <c r="AS1610">
        <v>0</v>
      </c>
      <c r="AT1610" s="2">
        <v>637.79999999999995</v>
      </c>
      <c r="AU1610">
        <v>0</v>
      </c>
      <c r="AV1610" s="2">
        <v>0</v>
      </c>
      <c r="AW1610" s="2">
        <v>0</v>
      </c>
      <c r="AX1610">
        <v>0</v>
      </c>
      <c r="AY1610">
        <v>0</v>
      </c>
      <c r="AZ1610">
        <v>123.06</v>
      </c>
      <c r="BA1610">
        <v>320.82</v>
      </c>
      <c r="BB1610">
        <v>0</v>
      </c>
      <c r="BC1610">
        <v>0</v>
      </c>
      <c r="BD1610">
        <v>221.94</v>
      </c>
      <c r="BE1610">
        <v>0</v>
      </c>
      <c r="BF1610" t="s">
        <v>98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113588.87</v>
      </c>
      <c r="BO1610">
        <v>65363.94</v>
      </c>
      <c r="BP1610">
        <v>0</v>
      </c>
      <c r="BQ1610">
        <v>65363.94</v>
      </c>
      <c r="BR1610" t="s">
        <v>99</v>
      </c>
      <c r="BS1610" t="s">
        <v>100</v>
      </c>
      <c r="BT1610" t="s">
        <v>100</v>
      </c>
      <c r="BU1610" t="s">
        <v>100</v>
      </c>
      <c r="BV1610" t="s">
        <v>100</v>
      </c>
      <c r="BW1610" t="s">
        <v>100</v>
      </c>
      <c r="BX1610">
        <v>44763</v>
      </c>
      <c r="BY1610" t="s">
        <v>101</v>
      </c>
      <c r="BZ1610">
        <v>410.89</v>
      </c>
      <c r="CA1610">
        <v>0</v>
      </c>
      <c r="CB1610">
        <v>0</v>
      </c>
      <c r="CC1610">
        <v>0</v>
      </c>
      <c r="CD1610" s="1">
        <v>45352</v>
      </c>
      <c r="CE1610" t="s">
        <v>97</v>
      </c>
      <c r="CF1610">
        <v>221.22</v>
      </c>
      <c r="CG1610">
        <v>0.04</v>
      </c>
      <c r="CH1610">
        <v>65363.94</v>
      </c>
      <c r="CI1610">
        <v>0</v>
      </c>
      <c r="CJ1610">
        <v>113651.05</v>
      </c>
      <c r="CK1610">
        <v>215.01</v>
      </c>
      <c r="CL1610">
        <v>318.89999999999998</v>
      </c>
      <c r="CM1610">
        <v>0</v>
      </c>
      <c r="CS1610" s="2">
        <f t="shared" si="25"/>
        <v>0</v>
      </c>
      <c r="CT1610" s="2">
        <f>+SUM(AR1610:AS1610,AX1610:AY1610,AV1610:AW1610,)</f>
        <v>8.06</v>
      </c>
    </row>
    <row r="1611" spans="1:98" x14ac:dyDescent="0.25">
      <c r="A1611" t="s">
        <v>1722</v>
      </c>
      <c r="B1611" t="s">
        <v>96</v>
      </c>
      <c r="C1611">
        <v>1911006</v>
      </c>
      <c r="D1611" t="s">
        <v>97</v>
      </c>
      <c r="E1611" s="1">
        <v>45383</v>
      </c>
      <c r="F1611">
        <v>49267.99</v>
      </c>
      <c r="G1611" s="2">
        <v>0</v>
      </c>
      <c r="H1611">
        <v>48106.34</v>
      </c>
      <c r="I1611">
        <v>0</v>
      </c>
      <c r="J1611" s="2">
        <v>713.47</v>
      </c>
      <c r="K1611" s="2">
        <v>1104.4100000000001</v>
      </c>
      <c r="L1611">
        <v>3.2500000000000001E-2</v>
      </c>
      <c r="M1611" s="2">
        <v>265.29000000000002</v>
      </c>
      <c r="N1611" s="2">
        <v>1161.6500000000001</v>
      </c>
      <c r="O1611">
        <v>0</v>
      </c>
      <c r="P1611">
        <v>0</v>
      </c>
      <c r="Q1611">
        <v>0</v>
      </c>
      <c r="R1611">
        <v>0</v>
      </c>
      <c r="S1611">
        <v>23.97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 s="2">
        <v>900.63</v>
      </c>
      <c r="AR1611" s="2">
        <v>7.6400000000000006</v>
      </c>
      <c r="AS1611">
        <v>0</v>
      </c>
      <c r="AT1611" s="2">
        <v>0</v>
      </c>
      <c r="AU1611">
        <v>0</v>
      </c>
      <c r="AV1611" s="2">
        <v>0</v>
      </c>
      <c r="AW1611" s="2">
        <v>0</v>
      </c>
      <c r="AX1611">
        <v>0</v>
      </c>
      <c r="AY1611">
        <v>0</v>
      </c>
      <c r="AZ1611">
        <v>2043.65</v>
      </c>
      <c r="BA1611">
        <v>787.51</v>
      </c>
      <c r="BB1611">
        <v>0</v>
      </c>
      <c r="BC1611">
        <v>0</v>
      </c>
      <c r="BD1611">
        <v>2214.8300000000004</v>
      </c>
      <c r="BE1611">
        <v>0</v>
      </c>
      <c r="BF1611" t="s">
        <v>98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47318.829999999994</v>
      </c>
      <c r="BO1611">
        <v>0</v>
      </c>
      <c r="BP1611">
        <v>0</v>
      </c>
      <c r="BQ1611">
        <v>0</v>
      </c>
      <c r="BR1611" t="s">
        <v>104</v>
      </c>
      <c r="BS1611" t="s">
        <v>100</v>
      </c>
      <c r="BT1611" t="s">
        <v>100</v>
      </c>
      <c r="BU1611" t="s">
        <v>100</v>
      </c>
      <c r="BV1611" t="s">
        <v>105</v>
      </c>
      <c r="BW1611" t="s">
        <v>100</v>
      </c>
      <c r="BX1611">
        <v>44701</v>
      </c>
      <c r="BY1611" t="s">
        <v>101</v>
      </c>
      <c r="BZ1611">
        <v>1395.3300000000002</v>
      </c>
      <c r="CA1611">
        <v>0</v>
      </c>
      <c r="CB1611">
        <v>0</v>
      </c>
      <c r="CC1611">
        <v>0</v>
      </c>
      <c r="CD1611" s="1">
        <v>45383</v>
      </c>
      <c r="CE1611" t="s">
        <v>97</v>
      </c>
      <c r="CF1611">
        <v>713.47</v>
      </c>
      <c r="CG1611">
        <v>3.2500000000000001E-2</v>
      </c>
      <c r="CH1611">
        <v>0</v>
      </c>
      <c r="CI1611">
        <v>0</v>
      </c>
      <c r="CJ1611">
        <v>48106.34</v>
      </c>
      <c r="CK1611">
        <v>448.52</v>
      </c>
      <c r="CL1611">
        <v>0</v>
      </c>
      <c r="CM1611">
        <v>0</v>
      </c>
      <c r="CS1611" s="2">
        <f t="shared" si="25"/>
        <v>0</v>
      </c>
      <c r="CT1611" s="2">
        <f>+SUM(AR1611:AS1611,AX1611:AY1611,AV1611:AW1611,)</f>
        <v>7.6400000000000006</v>
      </c>
    </row>
    <row r="1612" spans="1:98" x14ac:dyDescent="0.25">
      <c r="A1612" t="s">
        <v>1723</v>
      </c>
      <c r="B1612" t="s">
        <v>96</v>
      </c>
      <c r="C1612">
        <v>2112469</v>
      </c>
      <c r="D1612" t="s">
        <v>97</v>
      </c>
      <c r="E1612" s="1">
        <v>45383</v>
      </c>
      <c r="F1612">
        <v>48339.58</v>
      </c>
      <c r="G1612" s="2">
        <v>4230.2299999999996</v>
      </c>
      <c r="H1612">
        <v>47819.88</v>
      </c>
      <c r="I1612">
        <v>4230.2299999999996</v>
      </c>
      <c r="J1612" s="2">
        <v>621.02</v>
      </c>
      <c r="K1612" s="2">
        <v>219.05</v>
      </c>
      <c r="L1612">
        <v>8.9899999999999994E-2</v>
      </c>
      <c r="M1612" s="2">
        <v>722.33999999999992</v>
      </c>
      <c r="N1612" s="2">
        <v>519.70000000000005</v>
      </c>
      <c r="O1612">
        <v>0</v>
      </c>
      <c r="P1612">
        <v>0</v>
      </c>
      <c r="Q1612">
        <v>0</v>
      </c>
      <c r="R1612">
        <v>0</v>
      </c>
      <c r="S1612">
        <v>23.47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 s="2">
        <v>513.01</v>
      </c>
      <c r="AR1612" s="2">
        <v>10.18</v>
      </c>
      <c r="AS1612">
        <v>0</v>
      </c>
      <c r="AT1612" s="2">
        <v>0</v>
      </c>
      <c r="AU1612">
        <v>0</v>
      </c>
      <c r="AV1612" s="2">
        <v>0</v>
      </c>
      <c r="AW1612" s="2">
        <v>0</v>
      </c>
      <c r="AX1612">
        <v>0</v>
      </c>
      <c r="AY1612">
        <v>0</v>
      </c>
      <c r="AZ1612">
        <v>170.66</v>
      </c>
      <c r="BA1612">
        <v>1483.19</v>
      </c>
      <c r="BB1612">
        <v>0</v>
      </c>
      <c r="BC1612">
        <v>0</v>
      </c>
      <c r="BD1612">
        <v>1147.3700000000001</v>
      </c>
      <c r="BE1612">
        <v>14.4</v>
      </c>
      <c r="BF1612" t="s">
        <v>98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50552.52</v>
      </c>
      <c r="BO1612">
        <v>4230.2299999999996</v>
      </c>
      <c r="BP1612">
        <v>0</v>
      </c>
      <c r="BQ1612">
        <v>4230.2299999999996</v>
      </c>
      <c r="BR1612" t="s">
        <v>99</v>
      </c>
      <c r="BS1612" t="s">
        <v>100</v>
      </c>
      <c r="BT1612" t="s">
        <v>100</v>
      </c>
      <c r="BU1612" t="s">
        <v>100</v>
      </c>
      <c r="BV1612" t="s">
        <v>100</v>
      </c>
      <c r="BW1612" t="s">
        <v>100</v>
      </c>
      <c r="BX1612">
        <v>44802</v>
      </c>
      <c r="BY1612" t="s">
        <v>101</v>
      </c>
      <c r="BZ1612">
        <v>1208.3899999999999</v>
      </c>
      <c r="CA1612">
        <v>0</v>
      </c>
      <c r="CB1612">
        <v>0</v>
      </c>
      <c r="CC1612">
        <v>0</v>
      </c>
      <c r="CD1612" s="1">
        <v>45352</v>
      </c>
      <c r="CE1612" t="s">
        <v>97</v>
      </c>
      <c r="CF1612">
        <v>621.02</v>
      </c>
      <c r="CG1612">
        <v>8.9899999999999994E-2</v>
      </c>
      <c r="CH1612">
        <v>4230.2299999999996</v>
      </c>
      <c r="CI1612">
        <v>0</v>
      </c>
      <c r="CJ1612">
        <v>52310.930000000008</v>
      </c>
      <c r="CK1612">
        <v>253.91</v>
      </c>
      <c r="CL1612">
        <v>0</v>
      </c>
      <c r="CM1612">
        <v>0</v>
      </c>
      <c r="CS1612" s="2">
        <f t="shared" si="25"/>
        <v>0</v>
      </c>
      <c r="CT1612" s="2">
        <f>+SUM(AR1612:AS1612,AX1612:AY1612,AV1612:AW1612,)</f>
        <v>10.18</v>
      </c>
    </row>
    <row r="1613" spans="1:98" x14ac:dyDescent="0.25">
      <c r="A1613" t="s">
        <v>1724</v>
      </c>
      <c r="B1613" t="s">
        <v>96</v>
      </c>
      <c r="C1613">
        <v>2113535</v>
      </c>
      <c r="D1613" t="s">
        <v>97</v>
      </c>
      <c r="E1613" s="1">
        <v>45383</v>
      </c>
      <c r="F1613">
        <v>47938.76</v>
      </c>
      <c r="G1613" s="2">
        <v>2968.68</v>
      </c>
      <c r="H1613">
        <v>47352.5</v>
      </c>
      <c r="I1613">
        <v>2968.68</v>
      </c>
      <c r="J1613" s="2">
        <v>601.79</v>
      </c>
      <c r="K1613" s="2">
        <v>128.55000000000001</v>
      </c>
      <c r="L1613">
        <v>7.7499999999999999E-2</v>
      </c>
      <c r="M1613" s="2">
        <v>617.32000000000005</v>
      </c>
      <c r="N1613" s="2">
        <v>586.26</v>
      </c>
      <c r="O1613">
        <v>0</v>
      </c>
      <c r="P1613">
        <v>0</v>
      </c>
      <c r="Q1613">
        <v>0</v>
      </c>
      <c r="R1613">
        <v>0</v>
      </c>
      <c r="S1613">
        <v>23.45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 s="2">
        <v>514.6</v>
      </c>
      <c r="AR1613" s="2">
        <v>8.7899999999999991</v>
      </c>
      <c r="AS1613">
        <v>0</v>
      </c>
      <c r="AT1613" s="2">
        <v>2923</v>
      </c>
      <c r="AU1613">
        <v>0</v>
      </c>
      <c r="AV1613" s="2">
        <v>30</v>
      </c>
      <c r="AW1613" s="2">
        <v>0</v>
      </c>
      <c r="AX1613">
        <v>0</v>
      </c>
      <c r="AY1613">
        <v>0</v>
      </c>
      <c r="AZ1613">
        <v>143.62</v>
      </c>
      <c r="BA1613">
        <v>540.77</v>
      </c>
      <c r="BB1613">
        <v>0</v>
      </c>
      <c r="BC1613">
        <v>0</v>
      </c>
      <c r="BD1613">
        <v>257.10000000000002</v>
      </c>
      <c r="BE1613">
        <v>0</v>
      </c>
      <c r="BF1613" t="s">
        <v>98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51566.51</v>
      </c>
      <c r="BO1613">
        <v>2968.68</v>
      </c>
      <c r="BP1613">
        <v>0</v>
      </c>
      <c r="BQ1613">
        <v>2968.68</v>
      </c>
      <c r="BR1613" t="s">
        <v>99</v>
      </c>
      <c r="BS1613" t="s">
        <v>100</v>
      </c>
      <c r="BT1613" t="s">
        <v>100</v>
      </c>
      <c r="BU1613" t="s">
        <v>100</v>
      </c>
      <c r="BV1613" t="s">
        <v>100</v>
      </c>
      <c r="BW1613" t="s">
        <v>100</v>
      </c>
      <c r="BX1613">
        <v>44802</v>
      </c>
      <c r="BY1613" t="s">
        <v>101</v>
      </c>
      <c r="BZ1613">
        <v>1141.3399999999999</v>
      </c>
      <c r="CA1613">
        <v>309.60000000000002</v>
      </c>
      <c r="CB1613">
        <v>0</v>
      </c>
      <c r="CC1613">
        <v>0</v>
      </c>
      <c r="CD1613" s="1">
        <v>45323</v>
      </c>
      <c r="CE1613" t="s">
        <v>121</v>
      </c>
      <c r="CF1613">
        <v>601.79</v>
      </c>
      <c r="CG1613">
        <v>7.7499999999999999E-2</v>
      </c>
      <c r="CH1613">
        <v>2968.68</v>
      </c>
      <c r="CI1613">
        <v>0</v>
      </c>
      <c r="CJ1613">
        <v>50907.44</v>
      </c>
      <c r="CK1613">
        <v>255</v>
      </c>
      <c r="CL1613">
        <v>1446.5</v>
      </c>
      <c r="CM1613">
        <v>0</v>
      </c>
      <c r="CS1613" s="2">
        <f t="shared" si="25"/>
        <v>0</v>
      </c>
      <c r="CT1613" s="2">
        <f>+SUM(AR1613:AS1613,AX1613:AY1613,AV1613:AW1613,)</f>
        <v>38.79</v>
      </c>
    </row>
    <row r="1614" spans="1:98" x14ac:dyDescent="0.25">
      <c r="A1614" t="s">
        <v>1725</v>
      </c>
      <c r="B1614" t="s">
        <v>96</v>
      </c>
      <c r="C1614">
        <v>2116095</v>
      </c>
      <c r="D1614" t="s">
        <v>205</v>
      </c>
      <c r="E1614" s="1">
        <v>45505</v>
      </c>
      <c r="F1614">
        <v>47605.52</v>
      </c>
      <c r="G1614" s="2">
        <v>0</v>
      </c>
      <c r="H1614">
        <v>47605.52</v>
      </c>
      <c r="I1614">
        <v>0</v>
      </c>
      <c r="J1614" s="2">
        <v>236.63</v>
      </c>
      <c r="K1614" s="2">
        <v>249.54</v>
      </c>
      <c r="L1614">
        <v>0.04</v>
      </c>
      <c r="M1614" s="2">
        <v>0</v>
      </c>
      <c r="N1614" s="2">
        <v>0</v>
      </c>
      <c r="O1614">
        <v>0</v>
      </c>
      <c r="P1614">
        <v>0</v>
      </c>
      <c r="Q1614">
        <v>0</v>
      </c>
      <c r="R1614">
        <v>0</v>
      </c>
      <c r="S1614">
        <v>109.42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 s="2">
        <v>1983.47</v>
      </c>
      <c r="AR1614" s="2">
        <v>173.63</v>
      </c>
      <c r="AS1614">
        <v>0</v>
      </c>
      <c r="AT1614" s="2">
        <v>0</v>
      </c>
      <c r="AU1614">
        <v>0</v>
      </c>
      <c r="AV1614" s="2">
        <v>0</v>
      </c>
      <c r="AW1614" s="2">
        <v>0</v>
      </c>
      <c r="AX1614">
        <v>0</v>
      </c>
      <c r="AY1614">
        <v>0</v>
      </c>
      <c r="AZ1614">
        <v>0</v>
      </c>
      <c r="BA1614">
        <v>1686.78</v>
      </c>
      <c r="BB1614">
        <v>0</v>
      </c>
      <c r="BC1614">
        <v>0</v>
      </c>
      <c r="BD1614">
        <v>0</v>
      </c>
      <c r="BE1614">
        <v>37.590000000000003</v>
      </c>
      <c r="BF1614" t="s">
        <v>98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45881.15</v>
      </c>
      <c r="BO1614">
        <v>0</v>
      </c>
      <c r="BP1614">
        <v>0</v>
      </c>
      <c r="BQ1614">
        <v>0</v>
      </c>
      <c r="BR1614" t="s">
        <v>99</v>
      </c>
      <c r="BS1614" t="s">
        <v>100</v>
      </c>
      <c r="BT1614" t="s">
        <v>100</v>
      </c>
      <c r="BU1614" t="s">
        <v>100</v>
      </c>
      <c r="BV1614" t="s">
        <v>100</v>
      </c>
      <c r="BW1614" t="s">
        <v>100</v>
      </c>
      <c r="BX1614">
        <v>44806</v>
      </c>
      <c r="BY1614" t="s">
        <v>101</v>
      </c>
      <c r="BZ1614">
        <v>-283.04999999999995</v>
      </c>
      <c r="CA1614">
        <v>0</v>
      </c>
      <c r="CB1614">
        <v>0</v>
      </c>
      <c r="CC1614">
        <v>0</v>
      </c>
      <c r="CD1614" s="1">
        <v>45505</v>
      </c>
      <c r="CE1614" t="s">
        <v>205</v>
      </c>
      <c r="CF1614">
        <v>236.63</v>
      </c>
      <c r="CG1614">
        <v>0.04</v>
      </c>
      <c r="CH1614">
        <v>0</v>
      </c>
      <c r="CI1614">
        <v>0</v>
      </c>
      <c r="CJ1614">
        <v>47605.52</v>
      </c>
      <c r="CK1614">
        <v>911.98</v>
      </c>
      <c r="CL1614">
        <v>0</v>
      </c>
      <c r="CM1614">
        <v>0</v>
      </c>
      <c r="CS1614" s="2">
        <f t="shared" si="25"/>
        <v>0</v>
      </c>
      <c r="CT1614" s="2">
        <f>+SUM(AR1614:AS1614,AX1614:AY1614,AV1614:AW1614,)</f>
        <v>173.63</v>
      </c>
    </row>
    <row r="1615" spans="1:98" x14ac:dyDescent="0.25">
      <c r="A1615" t="s">
        <v>1726</v>
      </c>
      <c r="B1615" t="s">
        <v>96</v>
      </c>
      <c r="C1615">
        <v>2082452</v>
      </c>
      <c r="D1615" t="s">
        <v>97</v>
      </c>
      <c r="E1615" s="1">
        <v>45417</v>
      </c>
      <c r="F1615">
        <v>47853.68</v>
      </c>
      <c r="G1615" s="2">
        <v>11098.29</v>
      </c>
      <c r="H1615">
        <v>46630.98</v>
      </c>
      <c r="I1615">
        <v>11098.29</v>
      </c>
      <c r="J1615" s="2">
        <v>720.64</v>
      </c>
      <c r="K1615" s="2">
        <v>0</v>
      </c>
      <c r="L1615">
        <v>7.9600000000000004E-2</v>
      </c>
      <c r="M1615" s="2">
        <v>578.9</v>
      </c>
      <c r="N1615" s="2">
        <v>1222.7</v>
      </c>
      <c r="O1615">
        <v>360.32</v>
      </c>
      <c r="P1615">
        <v>0</v>
      </c>
      <c r="Q1615">
        <v>0</v>
      </c>
      <c r="R1615">
        <v>0</v>
      </c>
      <c r="S1615">
        <v>23.41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 s="2">
        <v>718.99</v>
      </c>
      <c r="AR1615" s="2">
        <v>7.25</v>
      </c>
      <c r="AS1615">
        <v>0</v>
      </c>
      <c r="AT1615" s="2">
        <v>0</v>
      </c>
      <c r="AU1615">
        <v>0</v>
      </c>
      <c r="AV1615" s="2">
        <v>0</v>
      </c>
      <c r="AW1615" s="2">
        <v>0</v>
      </c>
      <c r="AX1615">
        <v>0</v>
      </c>
      <c r="AY1615">
        <v>0</v>
      </c>
      <c r="AZ1615">
        <v>0</v>
      </c>
      <c r="BA1615">
        <v>0</v>
      </c>
      <c r="BB1615">
        <v>2490.54</v>
      </c>
      <c r="BC1615">
        <v>0</v>
      </c>
      <c r="BD1615">
        <v>0</v>
      </c>
      <c r="BE1615">
        <v>0</v>
      </c>
      <c r="BF1615" t="s">
        <v>98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60219.810000000005</v>
      </c>
      <c r="BO1615">
        <v>11098.29</v>
      </c>
      <c r="BP1615">
        <v>0</v>
      </c>
      <c r="BQ1615">
        <v>11098.29</v>
      </c>
      <c r="BR1615" t="s">
        <v>612</v>
      </c>
      <c r="BS1615" t="s">
        <v>105</v>
      </c>
      <c r="BT1615" t="s">
        <v>100</v>
      </c>
      <c r="BU1615" t="s">
        <v>100</v>
      </c>
      <c r="BV1615" t="s">
        <v>100</v>
      </c>
      <c r="BW1615" t="s">
        <v>100</v>
      </c>
      <c r="BX1615">
        <v>44778</v>
      </c>
      <c r="BY1615" t="s">
        <v>101</v>
      </c>
      <c r="BZ1615">
        <v>1770.94</v>
      </c>
      <c r="CA1615">
        <v>0</v>
      </c>
      <c r="CB1615">
        <v>0</v>
      </c>
      <c r="CC1615">
        <v>0</v>
      </c>
      <c r="CD1615" s="1">
        <v>45387</v>
      </c>
      <c r="CE1615" t="s">
        <v>97</v>
      </c>
      <c r="CF1615">
        <v>720.64</v>
      </c>
      <c r="CG1615">
        <v>7.9600000000000004E-2</v>
      </c>
      <c r="CH1615">
        <v>11098.29</v>
      </c>
      <c r="CI1615">
        <v>0</v>
      </c>
      <c r="CJ1615">
        <v>58522.090000000004</v>
      </c>
      <c r="CK1615">
        <v>357.49</v>
      </c>
      <c r="CL1615">
        <v>0</v>
      </c>
      <c r="CM1615">
        <v>2490.54</v>
      </c>
      <c r="CS1615" s="2">
        <f t="shared" si="25"/>
        <v>0</v>
      </c>
      <c r="CT1615" s="2">
        <f>+SUM(AR1615:AS1615,AX1615:AY1615,AV1615:AW1615,)</f>
        <v>7.25</v>
      </c>
    </row>
    <row r="1616" spans="1:98" x14ac:dyDescent="0.25">
      <c r="A1616" t="s">
        <v>1727</v>
      </c>
      <c r="B1616" t="s">
        <v>96</v>
      </c>
      <c r="C1616">
        <v>2111151</v>
      </c>
      <c r="D1616" t="s">
        <v>97</v>
      </c>
      <c r="E1616" s="1">
        <v>45383</v>
      </c>
      <c r="F1616">
        <v>47072.89</v>
      </c>
      <c r="G1616" s="2">
        <v>2176.6999999999998</v>
      </c>
      <c r="H1616">
        <v>46951.87</v>
      </c>
      <c r="I1616">
        <v>2176.6999999999998</v>
      </c>
      <c r="J1616" s="2">
        <v>212.42</v>
      </c>
      <c r="K1616" s="2">
        <v>345.49</v>
      </c>
      <c r="L1616">
        <v>3.875E-2</v>
      </c>
      <c r="M1616" s="2">
        <v>303.82</v>
      </c>
      <c r="N1616" s="2">
        <v>121.02</v>
      </c>
      <c r="O1616">
        <v>0</v>
      </c>
      <c r="P1616">
        <v>0</v>
      </c>
      <c r="Q1616">
        <v>0</v>
      </c>
      <c r="R1616">
        <v>0</v>
      </c>
      <c r="S1616">
        <v>23.37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 s="2">
        <v>517.62</v>
      </c>
      <c r="AR1616" s="2">
        <v>48.190000000000005</v>
      </c>
      <c r="AS1616">
        <v>0</v>
      </c>
      <c r="AT1616" s="2">
        <v>40</v>
      </c>
      <c r="AU1616">
        <v>0</v>
      </c>
      <c r="AV1616" s="2">
        <v>0</v>
      </c>
      <c r="AW1616" s="2">
        <v>0</v>
      </c>
      <c r="AX1616">
        <v>571.16</v>
      </c>
      <c r="AY1616">
        <v>0</v>
      </c>
      <c r="AZ1616">
        <v>1923</v>
      </c>
      <c r="BA1616">
        <v>0</v>
      </c>
      <c r="BB1616">
        <v>571.16</v>
      </c>
      <c r="BC1616">
        <v>0</v>
      </c>
      <c r="BD1616">
        <v>690.98</v>
      </c>
      <c r="BE1616">
        <v>0</v>
      </c>
      <c r="BF1616" t="s">
        <v>98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49719.73</v>
      </c>
      <c r="BO1616">
        <v>2176.6999999999998</v>
      </c>
      <c r="BP1616">
        <v>0</v>
      </c>
      <c r="BQ1616">
        <v>2176.6999999999998</v>
      </c>
      <c r="BR1616" t="s">
        <v>99</v>
      </c>
      <c r="BS1616" t="s">
        <v>100</v>
      </c>
      <c r="BT1616" t="s">
        <v>100</v>
      </c>
      <c r="BU1616" t="s">
        <v>100</v>
      </c>
      <c r="BV1616" t="s">
        <v>100</v>
      </c>
      <c r="BW1616" t="s">
        <v>100</v>
      </c>
      <c r="BX1616">
        <v>44802</v>
      </c>
      <c r="BY1616" t="s">
        <v>101</v>
      </c>
      <c r="BZ1616">
        <v>-217.87999999999994</v>
      </c>
      <c r="CA1616">
        <v>0</v>
      </c>
      <c r="CB1616">
        <v>0</v>
      </c>
      <c r="CC1616">
        <v>0</v>
      </c>
      <c r="CD1616" s="1">
        <v>45352</v>
      </c>
      <c r="CE1616" t="s">
        <v>97</v>
      </c>
      <c r="CF1616">
        <v>212.42</v>
      </c>
      <c r="CG1616">
        <v>3.875E-2</v>
      </c>
      <c r="CH1616">
        <v>2176.6999999999998</v>
      </c>
      <c r="CI1616">
        <v>0</v>
      </c>
      <c r="CJ1616">
        <v>49189.179999999993</v>
      </c>
      <c r="CK1616">
        <v>256.51</v>
      </c>
      <c r="CL1616">
        <v>20</v>
      </c>
      <c r="CM1616">
        <v>0</v>
      </c>
      <c r="CS1616" s="2">
        <f t="shared" si="25"/>
        <v>0</v>
      </c>
      <c r="CT1616" s="2">
        <f>+SUM(AR1616:AS1616,AX1616:AY1616,AV1616:AW1616,)</f>
        <v>619.35</v>
      </c>
    </row>
    <row r="1617" spans="1:98" x14ac:dyDescent="0.25">
      <c r="A1617" t="s">
        <v>1728</v>
      </c>
      <c r="B1617" t="s">
        <v>96</v>
      </c>
      <c r="C1617">
        <v>1970609</v>
      </c>
      <c r="D1617" t="s">
        <v>97</v>
      </c>
      <c r="E1617" s="1">
        <v>45383</v>
      </c>
      <c r="F1617">
        <v>47849.13</v>
      </c>
      <c r="G1617" s="2">
        <v>0</v>
      </c>
      <c r="H1617">
        <v>45508.73</v>
      </c>
      <c r="I1617">
        <v>0</v>
      </c>
      <c r="J1617" s="2">
        <v>1406.53</v>
      </c>
      <c r="K1617" s="2">
        <v>1399.66</v>
      </c>
      <c r="L1617">
        <v>0.06</v>
      </c>
      <c r="M1617" s="2">
        <v>472.65999999999997</v>
      </c>
      <c r="N1617" s="2">
        <v>2340.3999999999996</v>
      </c>
      <c r="O1617">
        <v>0</v>
      </c>
      <c r="P1617">
        <v>0</v>
      </c>
      <c r="Q1617">
        <v>0</v>
      </c>
      <c r="R1617">
        <v>0</v>
      </c>
      <c r="S1617">
        <v>23.34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 s="2">
        <v>1033.46</v>
      </c>
      <c r="AR1617" s="2">
        <v>12.05</v>
      </c>
      <c r="AS1617">
        <v>0</v>
      </c>
      <c r="AT1617" s="2">
        <v>0</v>
      </c>
      <c r="AU1617">
        <v>0</v>
      </c>
      <c r="AV1617" s="2">
        <v>0</v>
      </c>
      <c r="AW1617" s="2">
        <v>0</v>
      </c>
      <c r="AX1617">
        <v>1140.8900000000001</v>
      </c>
      <c r="AY1617">
        <v>-2799.32</v>
      </c>
      <c r="AZ1617">
        <v>1140.8900000000001</v>
      </c>
      <c r="BA1617">
        <v>0</v>
      </c>
      <c r="BB1617">
        <v>1407.23</v>
      </c>
      <c r="BC1617">
        <v>0</v>
      </c>
      <c r="BD1617">
        <v>2799.32</v>
      </c>
      <c r="BE1617">
        <v>0</v>
      </c>
      <c r="BF1617" t="s">
        <v>98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46915.960000000006</v>
      </c>
      <c r="BO1617">
        <v>0</v>
      </c>
      <c r="BP1617">
        <v>0</v>
      </c>
      <c r="BQ1617">
        <v>0</v>
      </c>
      <c r="BR1617" t="s">
        <v>99</v>
      </c>
      <c r="BS1617" t="s">
        <v>100</v>
      </c>
      <c r="BT1617" t="s">
        <v>100</v>
      </c>
      <c r="BU1617" t="s">
        <v>100</v>
      </c>
      <c r="BV1617" t="s">
        <v>100</v>
      </c>
      <c r="BW1617" t="s">
        <v>100</v>
      </c>
      <c r="BX1617">
        <v>44697</v>
      </c>
      <c r="BY1617" t="s">
        <v>101</v>
      </c>
      <c r="BZ1617">
        <v>4436.1000000000004</v>
      </c>
      <c r="CA1617">
        <v>0</v>
      </c>
      <c r="CB1617">
        <v>0</v>
      </c>
      <c r="CC1617">
        <v>0</v>
      </c>
      <c r="CD1617" s="1">
        <v>45352</v>
      </c>
      <c r="CE1617" t="s">
        <v>97</v>
      </c>
      <c r="CF1617">
        <v>1406.53</v>
      </c>
      <c r="CG1617">
        <v>0.06</v>
      </c>
      <c r="CH1617">
        <v>0</v>
      </c>
      <c r="CI1617">
        <v>0</v>
      </c>
      <c r="CJ1617">
        <v>46681.85</v>
      </c>
      <c r="CK1617">
        <v>512.5</v>
      </c>
      <c r="CL1617">
        <v>0</v>
      </c>
      <c r="CM1617">
        <v>2806.89</v>
      </c>
      <c r="CS1617" s="2">
        <f t="shared" si="25"/>
        <v>0</v>
      </c>
      <c r="CT1617" s="2">
        <f>+SUM(AR1617:AS1617,AX1617:AY1617,AV1617:AW1617,)</f>
        <v>-1646.38</v>
      </c>
    </row>
    <row r="1618" spans="1:98" x14ac:dyDescent="0.25">
      <c r="A1618" t="s">
        <v>1729</v>
      </c>
      <c r="B1618" t="s">
        <v>96</v>
      </c>
      <c r="C1618">
        <v>2119390</v>
      </c>
      <c r="D1618" t="s">
        <v>97</v>
      </c>
      <c r="E1618" s="1">
        <v>45383</v>
      </c>
      <c r="F1618">
        <v>46665.97</v>
      </c>
      <c r="G1618" s="2">
        <v>955.44</v>
      </c>
      <c r="H1618">
        <v>46602.42</v>
      </c>
      <c r="I1618">
        <v>955.44</v>
      </c>
      <c r="J1618" s="2">
        <v>318.48</v>
      </c>
      <c r="K1618" s="2">
        <v>363.19</v>
      </c>
      <c r="L1618">
        <v>7.3749999999999996E-2</v>
      </c>
      <c r="M1618" s="2">
        <v>573.41000000000008</v>
      </c>
      <c r="N1618" s="2">
        <v>63.55</v>
      </c>
      <c r="O1618">
        <v>0</v>
      </c>
      <c r="P1618">
        <v>0</v>
      </c>
      <c r="Q1618">
        <v>0</v>
      </c>
      <c r="R1618">
        <v>0</v>
      </c>
      <c r="S1618">
        <v>8.2200000000000006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 s="2">
        <v>524.38</v>
      </c>
      <c r="AR1618" s="2">
        <v>5.4</v>
      </c>
      <c r="AS1618">
        <v>0</v>
      </c>
      <c r="AT1618" s="2">
        <v>0</v>
      </c>
      <c r="AU1618">
        <v>0</v>
      </c>
      <c r="AV1618" s="2">
        <v>0</v>
      </c>
      <c r="AW1618" s="2">
        <v>0</v>
      </c>
      <c r="AX1618">
        <v>876.15</v>
      </c>
      <c r="AY1618">
        <v>-676.11</v>
      </c>
      <c r="AZ1618">
        <v>926.42</v>
      </c>
      <c r="BA1618">
        <v>0</v>
      </c>
      <c r="BB1618">
        <v>876.15</v>
      </c>
      <c r="BC1618">
        <v>0</v>
      </c>
      <c r="BD1618">
        <v>726.38</v>
      </c>
      <c r="BE1618">
        <v>0</v>
      </c>
      <c r="BF1618" t="s">
        <v>98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48434.01</v>
      </c>
      <c r="BO1618">
        <v>955.44</v>
      </c>
      <c r="BP1618">
        <v>0</v>
      </c>
      <c r="BQ1618">
        <v>955.44</v>
      </c>
      <c r="BR1618" t="s">
        <v>99</v>
      </c>
      <c r="BS1618" t="s">
        <v>100</v>
      </c>
      <c r="BT1618" t="s">
        <v>100</v>
      </c>
      <c r="BU1618" t="s">
        <v>100</v>
      </c>
      <c r="BV1618" t="s">
        <v>100</v>
      </c>
      <c r="BW1618" t="s">
        <v>100</v>
      </c>
      <c r="BX1618">
        <v>44819</v>
      </c>
      <c r="BY1618" t="s">
        <v>101</v>
      </c>
      <c r="BZ1618">
        <v>423.30000000000007</v>
      </c>
      <c r="CA1618">
        <v>0</v>
      </c>
      <c r="CB1618">
        <v>0</v>
      </c>
      <c r="CC1618">
        <v>0</v>
      </c>
      <c r="CD1618" s="1">
        <v>45352</v>
      </c>
      <c r="CE1618" t="s">
        <v>97</v>
      </c>
      <c r="CF1618">
        <v>318.48</v>
      </c>
      <c r="CG1618">
        <v>7.3749999999999996E-2</v>
      </c>
      <c r="CH1618">
        <v>955.44</v>
      </c>
      <c r="CI1618">
        <v>0</v>
      </c>
      <c r="CJ1618">
        <v>47589.73</v>
      </c>
      <c r="CK1618">
        <v>260.58999999999997</v>
      </c>
      <c r="CL1618">
        <v>0</v>
      </c>
      <c r="CM1618">
        <v>312.92</v>
      </c>
      <c r="CS1618" s="2">
        <f t="shared" si="25"/>
        <v>0</v>
      </c>
      <c r="CT1618" s="2">
        <f>+SUM(AR1618:AS1618,AX1618:AY1618,AV1618:AW1618,)</f>
        <v>205.43999999999994</v>
      </c>
    </row>
    <row r="1619" spans="1:98" x14ac:dyDescent="0.25">
      <c r="A1619" t="s">
        <v>1730</v>
      </c>
      <c r="B1619" t="s">
        <v>583</v>
      </c>
      <c r="C1619">
        <v>2082589</v>
      </c>
      <c r="D1619" t="s">
        <v>97</v>
      </c>
      <c r="E1619" s="1">
        <v>45407</v>
      </c>
      <c r="F1619">
        <v>46950.21</v>
      </c>
      <c r="G1619" s="2">
        <v>0</v>
      </c>
      <c r="H1619">
        <v>46009.71</v>
      </c>
      <c r="I1619">
        <v>0</v>
      </c>
      <c r="J1619" s="2">
        <v>792.6</v>
      </c>
      <c r="K1619" s="2">
        <v>741.12</v>
      </c>
      <c r="L1619">
        <v>8.5000000000000006E-2</v>
      </c>
      <c r="M1619" s="2">
        <v>644.70000000000005</v>
      </c>
      <c r="N1619" s="2">
        <v>940.5</v>
      </c>
      <c r="O1619">
        <v>0</v>
      </c>
      <c r="P1619">
        <v>0</v>
      </c>
      <c r="Q1619">
        <v>0</v>
      </c>
      <c r="R1619">
        <v>0</v>
      </c>
      <c r="S1619">
        <v>19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 s="2">
        <v>2316.7799999999997</v>
      </c>
      <c r="AR1619" s="2">
        <v>45.190000000000005</v>
      </c>
      <c r="AS1619">
        <v>0</v>
      </c>
      <c r="AT1619" s="2">
        <v>127.52</v>
      </c>
      <c r="AU1619">
        <v>0</v>
      </c>
      <c r="AV1619" s="2">
        <v>0</v>
      </c>
      <c r="AW1619" s="2">
        <v>0</v>
      </c>
      <c r="AX1619">
        <v>2988.15</v>
      </c>
      <c r="AY1619">
        <v>-755.25</v>
      </c>
      <c r="AZ1619">
        <v>2988.15</v>
      </c>
      <c r="BA1619">
        <v>0</v>
      </c>
      <c r="BB1619">
        <v>5056.16</v>
      </c>
      <c r="BC1619">
        <v>0</v>
      </c>
      <c r="BD1619">
        <v>755.25</v>
      </c>
      <c r="BE1619">
        <v>0</v>
      </c>
      <c r="BF1619" t="s">
        <v>98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51129.630000000005</v>
      </c>
      <c r="BO1619">
        <v>0</v>
      </c>
      <c r="BP1619">
        <v>0</v>
      </c>
      <c r="BQ1619">
        <v>0</v>
      </c>
      <c r="BR1619" t="s">
        <v>99</v>
      </c>
      <c r="BS1619" t="s">
        <v>100</v>
      </c>
      <c r="BT1619" t="s">
        <v>100</v>
      </c>
      <c r="BU1619" t="s">
        <v>100</v>
      </c>
      <c r="BV1619" t="s">
        <v>100</v>
      </c>
      <c r="BW1619" t="s">
        <v>100</v>
      </c>
      <c r="BX1619">
        <v>44778</v>
      </c>
      <c r="BY1619" t="s">
        <v>101</v>
      </c>
      <c r="BZ1619">
        <v>-711.89000000000033</v>
      </c>
      <c r="CA1619">
        <v>0</v>
      </c>
      <c r="CB1619">
        <v>0</v>
      </c>
      <c r="CC1619">
        <v>0</v>
      </c>
      <c r="CD1619" s="1">
        <v>45376</v>
      </c>
      <c r="CE1619" t="s">
        <v>97</v>
      </c>
      <c r="CF1619">
        <v>792.6</v>
      </c>
      <c r="CG1619">
        <v>8.5000000000000006E-2</v>
      </c>
      <c r="CH1619">
        <v>0</v>
      </c>
      <c r="CI1619">
        <v>0</v>
      </c>
      <c r="CJ1619">
        <v>46486.86</v>
      </c>
      <c r="CK1619">
        <v>1156.0899999999999</v>
      </c>
      <c r="CL1619">
        <v>63.76</v>
      </c>
      <c r="CM1619">
        <v>5797.28</v>
      </c>
      <c r="CS1619" s="2">
        <f t="shared" si="25"/>
        <v>0</v>
      </c>
      <c r="CT1619" s="2">
        <f>+SUM(AR1619:AS1619,AX1619:AY1619,AV1619:AW1619,)</f>
        <v>2278.09</v>
      </c>
    </row>
    <row r="1620" spans="1:98" x14ac:dyDescent="0.25">
      <c r="A1620" t="s">
        <v>1731</v>
      </c>
      <c r="B1620" t="s">
        <v>96</v>
      </c>
      <c r="C1620">
        <v>2116359</v>
      </c>
      <c r="D1620" t="s">
        <v>97</v>
      </c>
      <c r="E1620" s="1">
        <v>45383</v>
      </c>
      <c r="F1620">
        <v>46715.01</v>
      </c>
      <c r="G1620" s="2">
        <v>0</v>
      </c>
      <c r="H1620">
        <v>46246.01</v>
      </c>
      <c r="I1620">
        <v>0</v>
      </c>
      <c r="J1620" s="2">
        <v>491.76</v>
      </c>
      <c r="K1620" s="2">
        <v>152.81</v>
      </c>
      <c r="L1620">
        <v>6.6250000000000003E-2</v>
      </c>
      <c r="M1620" s="2">
        <v>514.52</v>
      </c>
      <c r="N1620" s="2">
        <v>469</v>
      </c>
      <c r="O1620">
        <v>0</v>
      </c>
      <c r="P1620">
        <v>0</v>
      </c>
      <c r="Q1620">
        <v>0</v>
      </c>
      <c r="R1620">
        <v>0</v>
      </c>
      <c r="S1620">
        <v>23.32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 s="2">
        <v>1080.69</v>
      </c>
      <c r="AR1620" s="2">
        <v>7.83</v>
      </c>
      <c r="AS1620">
        <v>0</v>
      </c>
      <c r="AT1620" s="2">
        <v>0</v>
      </c>
      <c r="AU1620">
        <v>0</v>
      </c>
      <c r="AV1620" s="2">
        <v>0</v>
      </c>
      <c r="AW1620" s="2">
        <v>0</v>
      </c>
      <c r="AX1620">
        <v>181.9</v>
      </c>
      <c r="AY1620">
        <v>-152.81</v>
      </c>
      <c r="AZ1620">
        <v>883</v>
      </c>
      <c r="BA1620">
        <v>0</v>
      </c>
      <c r="BB1620">
        <v>29.09</v>
      </c>
      <c r="BC1620">
        <v>0</v>
      </c>
      <c r="BD1620">
        <v>305.62</v>
      </c>
      <c r="BE1620">
        <v>0</v>
      </c>
      <c r="BF1620" t="s">
        <v>98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46275.1</v>
      </c>
      <c r="BO1620">
        <v>0</v>
      </c>
      <c r="BP1620">
        <v>0</v>
      </c>
      <c r="BQ1620">
        <v>0</v>
      </c>
      <c r="BR1620" t="s">
        <v>99</v>
      </c>
      <c r="BS1620" t="s">
        <v>100</v>
      </c>
      <c r="BT1620" t="s">
        <v>100</v>
      </c>
      <c r="BU1620" t="s">
        <v>100</v>
      </c>
      <c r="BV1620" t="s">
        <v>100</v>
      </c>
      <c r="BW1620" t="s">
        <v>100</v>
      </c>
      <c r="BX1620">
        <v>44806</v>
      </c>
      <c r="BY1620" t="s">
        <v>101</v>
      </c>
      <c r="BZ1620">
        <v>923.28</v>
      </c>
      <c r="CA1620">
        <v>0</v>
      </c>
      <c r="CB1620">
        <v>0</v>
      </c>
      <c r="CC1620">
        <v>0</v>
      </c>
      <c r="CD1620" s="1">
        <v>45352</v>
      </c>
      <c r="CE1620" t="s">
        <v>97</v>
      </c>
      <c r="CF1620">
        <v>491.76</v>
      </c>
      <c r="CG1620">
        <v>6.6250000000000003E-2</v>
      </c>
      <c r="CH1620">
        <v>0</v>
      </c>
      <c r="CI1620">
        <v>0</v>
      </c>
      <c r="CJ1620">
        <v>46481.16</v>
      </c>
      <c r="CK1620">
        <v>538.34</v>
      </c>
      <c r="CL1620">
        <v>0</v>
      </c>
      <c r="CM1620">
        <v>181.9</v>
      </c>
      <c r="CS1620" s="2">
        <f t="shared" si="25"/>
        <v>0</v>
      </c>
      <c r="CT1620" s="2">
        <f>+SUM(AR1620:AS1620,AX1620:AY1620,AV1620:AW1620,)</f>
        <v>36.920000000000016</v>
      </c>
    </row>
    <row r="1621" spans="1:98" x14ac:dyDescent="0.25">
      <c r="A1621" t="s">
        <v>1732</v>
      </c>
      <c r="B1621" t="s">
        <v>96</v>
      </c>
      <c r="C1621">
        <v>1851330</v>
      </c>
      <c r="D1621" t="s">
        <v>97</v>
      </c>
      <c r="E1621" s="1">
        <v>45383</v>
      </c>
      <c r="F1621">
        <v>46411.67</v>
      </c>
      <c r="G1621" s="2">
        <v>2656.98</v>
      </c>
      <c r="H1621">
        <v>46355.95</v>
      </c>
      <c r="I1621">
        <v>2656.98</v>
      </c>
      <c r="J1621" s="2">
        <v>308.14999999999998</v>
      </c>
      <c r="K1621" s="2">
        <v>226.58</v>
      </c>
      <c r="L1621">
        <v>7.2499999999999995E-2</v>
      </c>
      <c r="M1621" s="2">
        <v>560.64</v>
      </c>
      <c r="N1621" s="2">
        <v>55.72</v>
      </c>
      <c r="O1621">
        <v>0</v>
      </c>
      <c r="P1621">
        <v>0</v>
      </c>
      <c r="Q1621">
        <v>0</v>
      </c>
      <c r="R1621">
        <v>0</v>
      </c>
      <c r="S1621">
        <v>23.31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 s="2">
        <v>2668.5699999999997</v>
      </c>
      <c r="AR1621" s="2">
        <v>10.67</v>
      </c>
      <c r="AS1621">
        <v>0</v>
      </c>
      <c r="AT1621" s="2">
        <v>3965.36</v>
      </c>
      <c r="AU1621">
        <v>0</v>
      </c>
      <c r="AV1621" s="2">
        <v>0</v>
      </c>
      <c r="AW1621" s="2">
        <v>0</v>
      </c>
      <c r="AX1621">
        <v>0</v>
      </c>
      <c r="AY1621">
        <v>0</v>
      </c>
      <c r="AZ1621">
        <v>0</v>
      </c>
      <c r="BA1621">
        <v>530.41</v>
      </c>
      <c r="BB1621">
        <v>0</v>
      </c>
      <c r="BC1621">
        <v>0</v>
      </c>
      <c r="BD1621">
        <v>408.88</v>
      </c>
      <c r="BE1621">
        <v>0.18</v>
      </c>
      <c r="BF1621" t="s">
        <v>98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50465.02</v>
      </c>
      <c r="BO1621">
        <v>2656.98</v>
      </c>
      <c r="BP1621">
        <v>0</v>
      </c>
      <c r="BQ1621">
        <v>2656.98</v>
      </c>
      <c r="BR1621" t="s">
        <v>99</v>
      </c>
      <c r="BS1621" t="s">
        <v>100</v>
      </c>
      <c r="BT1621" t="s">
        <v>100</v>
      </c>
      <c r="BU1621" t="s">
        <v>100</v>
      </c>
      <c r="BV1621" t="s">
        <v>100</v>
      </c>
      <c r="BW1621" t="s">
        <v>100</v>
      </c>
      <c r="BX1621">
        <v>44649</v>
      </c>
      <c r="BY1621" t="s">
        <v>101</v>
      </c>
      <c r="BZ1621">
        <v>582.38</v>
      </c>
      <c r="CA1621">
        <v>0</v>
      </c>
      <c r="CB1621">
        <v>0</v>
      </c>
      <c r="CC1621">
        <v>0</v>
      </c>
      <c r="CD1621" s="1">
        <v>45352</v>
      </c>
      <c r="CE1621" t="s">
        <v>97</v>
      </c>
      <c r="CF1621">
        <v>308.14999999999998</v>
      </c>
      <c r="CG1621">
        <v>7.2499999999999995E-2</v>
      </c>
      <c r="CH1621">
        <v>2656.98</v>
      </c>
      <c r="CI1621">
        <v>0</v>
      </c>
      <c r="CJ1621">
        <v>49040.840000000004</v>
      </c>
      <c r="CK1621">
        <v>1331.48</v>
      </c>
      <c r="CL1621">
        <v>1982.68</v>
      </c>
      <c r="CM1621">
        <v>0</v>
      </c>
      <c r="CS1621" s="2">
        <f t="shared" si="25"/>
        <v>0</v>
      </c>
      <c r="CT1621" s="2">
        <f>+SUM(AR1621:AS1621,AX1621:AY1621,AV1621:AW1621,)</f>
        <v>10.67</v>
      </c>
    </row>
    <row r="1622" spans="1:98" x14ac:dyDescent="0.25">
      <c r="A1622" t="s">
        <v>1733</v>
      </c>
      <c r="B1622" t="s">
        <v>96</v>
      </c>
      <c r="C1622">
        <v>1996825</v>
      </c>
      <c r="D1622" t="s">
        <v>97</v>
      </c>
      <c r="E1622" s="1">
        <v>45413</v>
      </c>
      <c r="F1622">
        <v>46297.18</v>
      </c>
      <c r="G1622" s="2">
        <v>25159.58</v>
      </c>
      <c r="H1622">
        <v>46133.7</v>
      </c>
      <c r="I1622">
        <v>25159.58</v>
      </c>
      <c r="J1622" s="2">
        <v>240.75</v>
      </c>
      <c r="K1622" s="2">
        <v>555.97</v>
      </c>
      <c r="L1622">
        <v>4.1250000000000002E-2</v>
      </c>
      <c r="M1622" s="2">
        <v>318.02</v>
      </c>
      <c r="N1622" s="2">
        <v>163.47999999999999</v>
      </c>
      <c r="O1622">
        <v>0</v>
      </c>
      <c r="P1622">
        <v>0</v>
      </c>
      <c r="Q1622">
        <v>0</v>
      </c>
      <c r="R1622">
        <v>0</v>
      </c>
      <c r="S1622">
        <v>23.29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 s="2">
        <v>508.22</v>
      </c>
      <c r="AR1622" s="2">
        <v>4.82</v>
      </c>
      <c r="AS1622">
        <v>0</v>
      </c>
      <c r="AT1622" s="2">
        <v>1952.92</v>
      </c>
      <c r="AU1622">
        <v>0</v>
      </c>
      <c r="AV1622" s="2">
        <v>0</v>
      </c>
      <c r="AW1622" s="2">
        <v>0</v>
      </c>
      <c r="AX1622">
        <v>0</v>
      </c>
      <c r="AY1622">
        <v>0</v>
      </c>
      <c r="AZ1622">
        <v>78.94</v>
      </c>
      <c r="BA1622">
        <v>4630.54</v>
      </c>
      <c r="BB1622">
        <v>0</v>
      </c>
      <c r="BC1622">
        <v>0</v>
      </c>
      <c r="BD1622">
        <v>1111.94</v>
      </c>
      <c r="BE1622">
        <v>0</v>
      </c>
      <c r="BF1622" t="s">
        <v>98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67639.200000000012</v>
      </c>
      <c r="BO1622">
        <v>25159.58</v>
      </c>
      <c r="BP1622">
        <v>0</v>
      </c>
      <c r="BQ1622">
        <v>25159.58</v>
      </c>
      <c r="BR1622" t="s">
        <v>99</v>
      </c>
      <c r="BS1622" t="s">
        <v>100</v>
      </c>
      <c r="BT1622" t="s">
        <v>100</v>
      </c>
      <c r="BU1622" t="s">
        <v>100</v>
      </c>
      <c r="BV1622" t="s">
        <v>100</v>
      </c>
      <c r="BW1622" t="s">
        <v>100</v>
      </c>
      <c r="BX1622">
        <v>44721</v>
      </c>
      <c r="BY1622" t="s">
        <v>101</v>
      </c>
      <c r="BZ1622">
        <v>453.39</v>
      </c>
      <c r="CA1622">
        <v>0</v>
      </c>
      <c r="CB1622">
        <v>0</v>
      </c>
      <c r="CC1622">
        <v>0</v>
      </c>
      <c r="CD1622" s="1">
        <v>45383</v>
      </c>
      <c r="CE1622" t="s">
        <v>97</v>
      </c>
      <c r="CF1622">
        <v>240.75</v>
      </c>
      <c r="CG1622">
        <v>4.1250000000000002E-2</v>
      </c>
      <c r="CH1622">
        <v>25159.58</v>
      </c>
      <c r="CI1622">
        <v>0</v>
      </c>
      <c r="CJ1622">
        <v>71375.16</v>
      </c>
      <c r="CK1622">
        <v>252.51</v>
      </c>
      <c r="CL1622">
        <v>976.46</v>
      </c>
      <c r="CM1622">
        <v>0</v>
      </c>
      <c r="CS1622" s="2">
        <f t="shared" si="25"/>
        <v>0</v>
      </c>
      <c r="CT1622" s="2">
        <f>+SUM(AR1622:AS1622,AX1622:AY1622,AV1622:AW1622,)</f>
        <v>4.82</v>
      </c>
    </row>
    <row r="1623" spans="1:98" x14ac:dyDescent="0.25">
      <c r="A1623" t="s">
        <v>1734</v>
      </c>
      <c r="B1623" t="s">
        <v>96</v>
      </c>
      <c r="C1623">
        <v>1966511</v>
      </c>
      <c r="D1623" t="s">
        <v>97</v>
      </c>
      <c r="E1623" s="1">
        <v>45383</v>
      </c>
      <c r="F1623">
        <v>46261.83</v>
      </c>
      <c r="G1623" s="2">
        <v>24924.35</v>
      </c>
      <c r="H1623">
        <v>46132.86</v>
      </c>
      <c r="I1623">
        <v>24924.35</v>
      </c>
      <c r="J1623" s="2">
        <v>242.66</v>
      </c>
      <c r="K1623" s="2">
        <v>240.02</v>
      </c>
      <c r="L1623">
        <v>4.6249999999999999E-2</v>
      </c>
      <c r="M1623" s="2">
        <v>356.35</v>
      </c>
      <c r="N1623" s="2">
        <v>128.97</v>
      </c>
      <c r="O1623">
        <v>0</v>
      </c>
      <c r="P1623">
        <v>0</v>
      </c>
      <c r="Q1623">
        <v>0</v>
      </c>
      <c r="R1623">
        <v>0</v>
      </c>
      <c r="S1623">
        <v>8.92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 s="2">
        <v>839.6</v>
      </c>
      <c r="AR1623" s="2">
        <v>40.82</v>
      </c>
      <c r="AS1623">
        <v>0</v>
      </c>
      <c r="AT1623" s="2">
        <v>0</v>
      </c>
      <c r="AU1623">
        <v>0</v>
      </c>
      <c r="AV1623" s="2">
        <v>0</v>
      </c>
      <c r="AW1623" s="2">
        <v>0</v>
      </c>
      <c r="AX1623">
        <v>1688.21</v>
      </c>
      <c r="AY1623">
        <v>0</v>
      </c>
      <c r="AZ1623">
        <v>3112</v>
      </c>
      <c r="BA1623">
        <v>0</v>
      </c>
      <c r="BB1623">
        <v>1688.21</v>
      </c>
      <c r="BC1623">
        <v>0</v>
      </c>
      <c r="BD1623">
        <v>480.04</v>
      </c>
      <c r="BE1623">
        <v>0</v>
      </c>
      <c r="BF1623" t="s">
        <v>98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72745.42</v>
      </c>
      <c r="BO1623">
        <v>24924.35</v>
      </c>
      <c r="BP1623">
        <v>0</v>
      </c>
      <c r="BQ1623">
        <v>24924.35</v>
      </c>
      <c r="BR1623" t="s">
        <v>99</v>
      </c>
      <c r="BS1623" t="s">
        <v>100</v>
      </c>
      <c r="BT1623" t="s">
        <v>100</v>
      </c>
      <c r="BU1623" t="s">
        <v>100</v>
      </c>
      <c r="BV1623" t="s">
        <v>100</v>
      </c>
      <c r="BW1623" t="s">
        <v>100</v>
      </c>
      <c r="BX1623">
        <v>44669</v>
      </c>
      <c r="BY1623" t="s">
        <v>101</v>
      </c>
      <c r="BZ1623">
        <v>-1252.6299999999999</v>
      </c>
      <c r="CA1623">
        <v>0</v>
      </c>
      <c r="CB1623">
        <v>0</v>
      </c>
      <c r="CC1623">
        <v>0</v>
      </c>
      <c r="CD1623" s="1">
        <v>45352</v>
      </c>
      <c r="CE1623" t="s">
        <v>97</v>
      </c>
      <c r="CF1623">
        <v>242.66</v>
      </c>
      <c r="CG1623">
        <v>4.6249999999999999E-2</v>
      </c>
      <c r="CH1623">
        <v>24924.35</v>
      </c>
      <c r="CI1623">
        <v>0</v>
      </c>
      <c r="CJ1623">
        <v>71121.820000000007</v>
      </c>
      <c r="CK1623">
        <v>402.8</v>
      </c>
      <c r="CL1623">
        <v>0</v>
      </c>
      <c r="CM1623">
        <v>0</v>
      </c>
      <c r="CS1623" s="2">
        <f t="shared" si="25"/>
        <v>0</v>
      </c>
      <c r="CT1623" s="2">
        <f>+SUM(AR1623:AS1623,AX1623:AY1623,AV1623:AW1623,)</f>
        <v>1729.03</v>
      </c>
    </row>
    <row r="1624" spans="1:98" x14ac:dyDescent="0.25">
      <c r="A1624" t="s">
        <v>1735</v>
      </c>
      <c r="B1624" t="s">
        <v>96</v>
      </c>
      <c r="C1624">
        <v>2623987</v>
      </c>
      <c r="D1624" t="s">
        <v>97</v>
      </c>
      <c r="E1624" s="1">
        <v>45383</v>
      </c>
      <c r="F1624">
        <v>46266.99</v>
      </c>
      <c r="G1624" s="2">
        <v>3857.13</v>
      </c>
      <c r="H1624">
        <v>45957.08</v>
      </c>
      <c r="I1624">
        <v>3857.13</v>
      </c>
      <c r="J1624" s="2">
        <v>612.04</v>
      </c>
      <c r="K1624" s="2">
        <v>118.75</v>
      </c>
      <c r="L1624">
        <v>0.11874999999999999</v>
      </c>
      <c r="M1624" s="2">
        <v>914.17000000000007</v>
      </c>
      <c r="N1624" s="2">
        <v>309.90999999999997</v>
      </c>
      <c r="O1624">
        <v>0</v>
      </c>
      <c r="P1624">
        <v>0</v>
      </c>
      <c r="Q1624">
        <v>0</v>
      </c>
      <c r="R1624">
        <v>0</v>
      </c>
      <c r="S1624">
        <v>7.94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 s="2">
        <v>668.8</v>
      </c>
      <c r="AR1624" s="2">
        <v>7.75</v>
      </c>
      <c r="AS1624">
        <v>0</v>
      </c>
      <c r="AT1624" s="2">
        <v>2508.6999999999998</v>
      </c>
      <c r="AU1624">
        <v>0</v>
      </c>
      <c r="AV1624" s="2">
        <v>0</v>
      </c>
      <c r="AW1624" s="2">
        <v>0</v>
      </c>
      <c r="AX1624">
        <v>0</v>
      </c>
      <c r="AY1624">
        <v>0</v>
      </c>
      <c r="AZ1624">
        <v>0</v>
      </c>
      <c r="BA1624">
        <v>581.76</v>
      </c>
      <c r="BB1624">
        <v>0</v>
      </c>
      <c r="BC1624">
        <v>0</v>
      </c>
      <c r="BD1624">
        <v>238.16</v>
      </c>
      <c r="BE1624">
        <v>0</v>
      </c>
      <c r="BF1624" t="s">
        <v>98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50486.799999999996</v>
      </c>
      <c r="BO1624">
        <v>3857.13</v>
      </c>
      <c r="BP1624">
        <v>0</v>
      </c>
      <c r="BQ1624">
        <v>3857.13</v>
      </c>
      <c r="BR1624" t="s">
        <v>104</v>
      </c>
      <c r="BS1624" t="s">
        <v>100</v>
      </c>
      <c r="BT1624" t="s">
        <v>100</v>
      </c>
      <c r="BU1624" t="s">
        <v>100</v>
      </c>
      <c r="BV1624" t="s">
        <v>105</v>
      </c>
      <c r="BW1624" t="s">
        <v>100</v>
      </c>
      <c r="BX1624">
        <v>44854</v>
      </c>
      <c r="BY1624" t="s">
        <v>101</v>
      </c>
      <c r="BZ1624">
        <v>1208.3899999999999</v>
      </c>
      <c r="CA1624">
        <v>0</v>
      </c>
      <c r="CB1624">
        <v>0</v>
      </c>
      <c r="CC1624">
        <v>0</v>
      </c>
      <c r="CD1624" s="1">
        <v>45352</v>
      </c>
      <c r="CE1624" t="s">
        <v>97</v>
      </c>
      <c r="CF1624">
        <v>612.04</v>
      </c>
      <c r="CG1624">
        <v>0.11874999999999999</v>
      </c>
      <c r="CH1624">
        <v>3857.13</v>
      </c>
      <c r="CI1624">
        <v>0</v>
      </c>
      <c r="CJ1624">
        <v>49969.929999999993</v>
      </c>
      <c r="CK1624">
        <v>331.74</v>
      </c>
      <c r="CL1624">
        <v>1254.3499999999999</v>
      </c>
      <c r="CM1624">
        <v>0</v>
      </c>
      <c r="CS1624" s="2">
        <f t="shared" si="25"/>
        <v>0</v>
      </c>
      <c r="CT1624" s="2">
        <f>+SUM(AR1624:AS1624,AX1624:AY1624,AV1624:AW1624,)</f>
        <v>7.75</v>
      </c>
    </row>
    <row r="1625" spans="1:98" x14ac:dyDescent="0.25">
      <c r="A1625" t="s">
        <v>1736</v>
      </c>
      <c r="B1625" t="s">
        <v>96</v>
      </c>
      <c r="C1625">
        <v>2113126</v>
      </c>
      <c r="D1625" t="s">
        <v>364</v>
      </c>
      <c r="E1625" s="1">
        <v>45323</v>
      </c>
      <c r="F1625">
        <v>46038.22</v>
      </c>
      <c r="G1625" s="2">
        <v>0</v>
      </c>
      <c r="H1625">
        <v>46038.22</v>
      </c>
      <c r="I1625">
        <v>0</v>
      </c>
      <c r="J1625" s="2">
        <v>440.88</v>
      </c>
      <c r="K1625" s="2">
        <v>211.6</v>
      </c>
      <c r="L1625">
        <v>4.7500000000000001E-2</v>
      </c>
      <c r="M1625" s="2">
        <v>0</v>
      </c>
      <c r="N1625" s="2">
        <v>0</v>
      </c>
      <c r="O1625">
        <v>0</v>
      </c>
      <c r="P1625">
        <v>0</v>
      </c>
      <c r="Q1625">
        <v>0</v>
      </c>
      <c r="R1625">
        <v>0</v>
      </c>
      <c r="S1625">
        <v>23.28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 s="2">
        <v>738.81999999999994</v>
      </c>
      <c r="AR1625" s="2">
        <v>10.040000000000001</v>
      </c>
      <c r="AS1625">
        <v>0</v>
      </c>
      <c r="AT1625" s="2">
        <v>89.46</v>
      </c>
      <c r="AU1625">
        <v>0</v>
      </c>
      <c r="AV1625" s="2">
        <v>30</v>
      </c>
      <c r="AW1625" s="2">
        <v>0</v>
      </c>
      <c r="AX1625">
        <v>0</v>
      </c>
      <c r="AY1625">
        <v>0</v>
      </c>
      <c r="AZ1625">
        <v>58.08</v>
      </c>
      <c r="BA1625">
        <v>277.20999999999998</v>
      </c>
      <c r="BB1625">
        <v>0</v>
      </c>
      <c r="BC1625">
        <v>0</v>
      </c>
      <c r="BD1625">
        <v>0</v>
      </c>
      <c r="BE1625">
        <v>0</v>
      </c>
      <c r="BF1625" t="s">
        <v>98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46002.970000000008</v>
      </c>
      <c r="BO1625">
        <v>0</v>
      </c>
      <c r="BP1625">
        <v>0</v>
      </c>
      <c r="BQ1625">
        <v>0</v>
      </c>
      <c r="BR1625" t="s">
        <v>99</v>
      </c>
      <c r="BS1625" t="s">
        <v>100</v>
      </c>
      <c r="BT1625" t="s">
        <v>100</v>
      </c>
      <c r="BU1625" t="s">
        <v>100</v>
      </c>
      <c r="BV1625" t="s">
        <v>100</v>
      </c>
      <c r="BW1625" t="s">
        <v>100</v>
      </c>
      <c r="BX1625">
        <v>44802</v>
      </c>
      <c r="BY1625" t="s">
        <v>101</v>
      </c>
      <c r="BZ1625">
        <v>-63.32</v>
      </c>
      <c r="CA1625">
        <v>182.23</v>
      </c>
      <c r="CB1625">
        <v>0</v>
      </c>
      <c r="CC1625">
        <v>0</v>
      </c>
      <c r="CD1625" s="1">
        <v>45323</v>
      </c>
      <c r="CE1625" t="s">
        <v>121</v>
      </c>
      <c r="CF1625">
        <v>440.88</v>
      </c>
      <c r="CG1625">
        <v>4.7500000000000001E-2</v>
      </c>
      <c r="CH1625">
        <v>0</v>
      </c>
      <c r="CI1625">
        <v>0</v>
      </c>
      <c r="CJ1625">
        <v>46038.22</v>
      </c>
      <c r="CK1625">
        <v>366.3</v>
      </c>
      <c r="CL1625">
        <v>29.73</v>
      </c>
      <c r="CM1625">
        <v>0</v>
      </c>
      <c r="CS1625" s="2">
        <f t="shared" si="25"/>
        <v>0</v>
      </c>
      <c r="CT1625" s="2">
        <f>+SUM(AR1625:AS1625,AX1625:AY1625,AV1625:AW1625,)</f>
        <v>40.04</v>
      </c>
    </row>
    <row r="1626" spans="1:98" x14ac:dyDescent="0.25">
      <c r="A1626" t="s">
        <v>1737</v>
      </c>
      <c r="B1626" t="s">
        <v>96</v>
      </c>
      <c r="C1626">
        <v>1910883</v>
      </c>
      <c r="D1626" t="s">
        <v>97</v>
      </c>
      <c r="E1626" s="1">
        <v>45383</v>
      </c>
      <c r="F1626">
        <v>46466.13</v>
      </c>
      <c r="G1626" s="2">
        <v>0</v>
      </c>
      <c r="H1626">
        <v>45294.95</v>
      </c>
      <c r="I1626">
        <v>0</v>
      </c>
      <c r="J1626" s="2">
        <v>721.46</v>
      </c>
      <c r="K1626" s="2">
        <v>1010.8</v>
      </c>
      <c r="L1626">
        <v>7.0000000000000007E-2</v>
      </c>
      <c r="M1626" s="2">
        <v>539.48</v>
      </c>
      <c r="N1626" s="2">
        <v>1171.18</v>
      </c>
      <c r="O1626">
        <v>267.74</v>
      </c>
      <c r="P1626">
        <v>0</v>
      </c>
      <c r="Q1626">
        <v>0</v>
      </c>
      <c r="R1626">
        <v>0</v>
      </c>
      <c r="S1626">
        <v>23.78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 s="2">
        <v>877.36</v>
      </c>
      <c r="AR1626" s="2">
        <v>7.4</v>
      </c>
      <c r="AS1626">
        <v>0</v>
      </c>
      <c r="AT1626" s="2">
        <v>0</v>
      </c>
      <c r="AU1626">
        <v>0</v>
      </c>
      <c r="AV1626" s="2">
        <v>0</v>
      </c>
      <c r="AW1626" s="2">
        <v>0</v>
      </c>
      <c r="AX1626">
        <v>0</v>
      </c>
      <c r="AY1626">
        <v>0</v>
      </c>
      <c r="AZ1626">
        <v>1818.28</v>
      </c>
      <c r="BA1626">
        <v>2372.9699999999998</v>
      </c>
      <c r="BB1626">
        <v>0</v>
      </c>
      <c r="BC1626">
        <v>0</v>
      </c>
      <c r="BD1626">
        <v>2033.71</v>
      </c>
      <c r="BE1626">
        <v>0</v>
      </c>
      <c r="BF1626" t="s">
        <v>98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42921.979999999996</v>
      </c>
      <c r="BO1626">
        <v>0</v>
      </c>
      <c r="BP1626">
        <v>0</v>
      </c>
      <c r="BQ1626">
        <v>0</v>
      </c>
      <c r="BR1626" t="s">
        <v>104</v>
      </c>
      <c r="BS1626" t="s">
        <v>100</v>
      </c>
      <c r="BT1626" t="s">
        <v>100</v>
      </c>
      <c r="BU1626" t="s">
        <v>100</v>
      </c>
      <c r="BV1626" t="s">
        <v>105</v>
      </c>
      <c r="BW1626" t="s">
        <v>100</v>
      </c>
      <c r="BX1626">
        <v>44701</v>
      </c>
      <c r="BY1626" t="s">
        <v>101</v>
      </c>
      <c r="BZ1626">
        <v>1679.48</v>
      </c>
      <c r="CA1626">
        <v>0</v>
      </c>
      <c r="CB1626">
        <v>0</v>
      </c>
      <c r="CC1626">
        <v>0</v>
      </c>
      <c r="CD1626" s="1">
        <v>45352</v>
      </c>
      <c r="CE1626" t="s">
        <v>97</v>
      </c>
      <c r="CF1626">
        <v>721.46</v>
      </c>
      <c r="CG1626">
        <v>7.0000000000000007E-2</v>
      </c>
      <c r="CH1626">
        <v>0</v>
      </c>
      <c r="CI1626">
        <v>0</v>
      </c>
      <c r="CJ1626">
        <v>46015.719999999994</v>
      </c>
      <c r="CK1626">
        <v>437.18</v>
      </c>
      <c r="CL1626">
        <v>0</v>
      </c>
      <c r="CM1626">
        <v>0</v>
      </c>
      <c r="CS1626" s="2">
        <f t="shared" si="25"/>
        <v>0</v>
      </c>
      <c r="CT1626" s="2">
        <f>+SUM(AR1626:AS1626,AX1626:AY1626,AV1626:AW1626,)</f>
        <v>7.4</v>
      </c>
    </row>
    <row r="1627" spans="1:98" x14ac:dyDescent="0.25">
      <c r="A1627" t="s">
        <v>1738</v>
      </c>
      <c r="B1627" t="s">
        <v>96</v>
      </c>
      <c r="C1627">
        <v>2117229</v>
      </c>
      <c r="D1627" t="s">
        <v>97</v>
      </c>
      <c r="E1627" s="1">
        <v>45383</v>
      </c>
      <c r="F1627">
        <v>45878.81</v>
      </c>
      <c r="G1627" s="2">
        <v>0</v>
      </c>
      <c r="H1627">
        <v>45827</v>
      </c>
      <c r="I1627">
        <v>0</v>
      </c>
      <c r="J1627" s="2">
        <v>264.79000000000002</v>
      </c>
      <c r="K1627" s="2">
        <v>251.24</v>
      </c>
      <c r="L1627">
        <v>6.25E-2</v>
      </c>
      <c r="M1627" s="2">
        <v>477.77</v>
      </c>
      <c r="N1627" s="2">
        <v>51.81</v>
      </c>
      <c r="O1627">
        <v>0</v>
      </c>
      <c r="P1627">
        <v>0</v>
      </c>
      <c r="Q1627">
        <v>0</v>
      </c>
      <c r="R1627">
        <v>0</v>
      </c>
      <c r="S1627">
        <v>23.259999999999998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 s="2">
        <v>769.95</v>
      </c>
      <c r="AR1627" s="2">
        <v>47.019999999999996</v>
      </c>
      <c r="AS1627">
        <v>0</v>
      </c>
      <c r="AT1627" s="2">
        <v>100</v>
      </c>
      <c r="AU1627">
        <v>0</v>
      </c>
      <c r="AV1627" s="2">
        <v>0</v>
      </c>
      <c r="AW1627" s="2">
        <v>0</v>
      </c>
      <c r="AX1627">
        <v>0</v>
      </c>
      <c r="AY1627">
        <v>0</v>
      </c>
      <c r="AZ1627">
        <v>0</v>
      </c>
      <c r="BA1627">
        <v>1383.07</v>
      </c>
      <c r="BB1627">
        <v>0</v>
      </c>
      <c r="BC1627">
        <v>0</v>
      </c>
      <c r="BD1627">
        <v>502.48</v>
      </c>
      <c r="BE1627">
        <v>0</v>
      </c>
      <c r="BF1627" t="s">
        <v>98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44493.93</v>
      </c>
      <c r="BO1627">
        <v>0</v>
      </c>
      <c r="BP1627">
        <v>0</v>
      </c>
      <c r="BQ1627">
        <v>0</v>
      </c>
      <c r="BR1627" t="s">
        <v>99</v>
      </c>
      <c r="BS1627" t="s">
        <v>100</v>
      </c>
      <c r="BT1627" t="s">
        <v>100</v>
      </c>
      <c r="BU1627" t="s">
        <v>100</v>
      </c>
      <c r="BV1627" t="s">
        <v>100</v>
      </c>
      <c r="BW1627" t="s">
        <v>100</v>
      </c>
      <c r="BX1627">
        <v>44806</v>
      </c>
      <c r="BY1627" t="s">
        <v>101</v>
      </c>
      <c r="BZ1627">
        <v>459.29999999999995</v>
      </c>
      <c r="CA1627">
        <v>0</v>
      </c>
      <c r="CB1627">
        <v>0</v>
      </c>
      <c r="CC1627">
        <v>0</v>
      </c>
      <c r="CD1627" s="1">
        <v>45352</v>
      </c>
      <c r="CE1627" t="s">
        <v>97</v>
      </c>
      <c r="CF1627">
        <v>264.79000000000002</v>
      </c>
      <c r="CG1627">
        <v>6.25E-2</v>
      </c>
      <c r="CH1627">
        <v>0</v>
      </c>
      <c r="CI1627">
        <v>0</v>
      </c>
      <c r="CJ1627">
        <v>45852.97</v>
      </c>
      <c r="CK1627">
        <v>382.97</v>
      </c>
      <c r="CL1627">
        <v>50</v>
      </c>
      <c r="CM1627">
        <v>0</v>
      </c>
      <c r="CS1627" s="2">
        <f t="shared" si="25"/>
        <v>0</v>
      </c>
      <c r="CT1627" s="2">
        <f>+SUM(AR1627:AS1627,AX1627:AY1627,AV1627:AW1627,)</f>
        <v>47.019999999999996</v>
      </c>
    </row>
    <row r="1628" spans="1:98" x14ac:dyDescent="0.25">
      <c r="A1628" t="s">
        <v>1739</v>
      </c>
      <c r="B1628" t="s">
        <v>96</v>
      </c>
      <c r="C1628">
        <v>1975394</v>
      </c>
      <c r="D1628" t="s">
        <v>97</v>
      </c>
      <c r="E1628" s="1">
        <v>45383</v>
      </c>
      <c r="F1628">
        <v>45994.3</v>
      </c>
      <c r="G1628" s="2">
        <v>455.21</v>
      </c>
      <c r="H1628">
        <v>45676.959999999999</v>
      </c>
      <c r="I1628">
        <v>455.21</v>
      </c>
      <c r="J1628" s="2">
        <v>455.21</v>
      </c>
      <c r="K1628" s="2">
        <v>69.16</v>
      </c>
      <c r="L1628">
        <v>7.7499999999999999E-2</v>
      </c>
      <c r="M1628" s="2">
        <v>593.07999999999993</v>
      </c>
      <c r="N1628" s="2">
        <v>317.34000000000003</v>
      </c>
      <c r="O1628">
        <v>0</v>
      </c>
      <c r="P1628">
        <v>0</v>
      </c>
      <c r="Q1628">
        <v>0</v>
      </c>
      <c r="R1628">
        <v>0</v>
      </c>
      <c r="S1628">
        <v>8.86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 s="2">
        <v>675.3900000000001</v>
      </c>
      <c r="AR1628" s="2">
        <v>8.7999999999999989</v>
      </c>
      <c r="AS1628">
        <v>0</v>
      </c>
      <c r="AT1628" s="2">
        <v>0</v>
      </c>
      <c r="AU1628">
        <v>0</v>
      </c>
      <c r="AV1628" s="2">
        <v>0</v>
      </c>
      <c r="AW1628" s="2">
        <v>0</v>
      </c>
      <c r="AX1628">
        <v>0</v>
      </c>
      <c r="AY1628">
        <v>0</v>
      </c>
      <c r="AZ1628">
        <v>62.92</v>
      </c>
      <c r="BA1628">
        <v>249.24</v>
      </c>
      <c r="BB1628">
        <v>0</v>
      </c>
      <c r="BC1628">
        <v>0</v>
      </c>
      <c r="BD1628">
        <v>138.32</v>
      </c>
      <c r="BE1628">
        <v>0</v>
      </c>
      <c r="BF1628" t="s">
        <v>98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45882.93</v>
      </c>
      <c r="BO1628">
        <v>455.21</v>
      </c>
      <c r="BP1628">
        <v>0</v>
      </c>
      <c r="BQ1628">
        <v>455.21</v>
      </c>
      <c r="BR1628" t="s">
        <v>99</v>
      </c>
      <c r="BS1628" t="s">
        <v>100</v>
      </c>
      <c r="BT1628" t="s">
        <v>100</v>
      </c>
      <c r="BU1628" t="s">
        <v>100</v>
      </c>
      <c r="BV1628" t="s">
        <v>100</v>
      </c>
      <c r="BW1628" t="s">
        <v>100</v>
      </c>
      <c r="BX1628">
        <v>44728</v>
      </c>
      <c r="BY1628" t="s">
        <v>101</v>
      </c>
      <c r="BZ1628">
        <v>892.76</v>
      </c>
      <c r="CA1628">
        <v>0</v>
      </c>
      <c r="CB1628">
        <v>0</v>
      </c>
      <c r="CC1628">
        <v>0</v>
      </c>
      <c r="CD1628" s="1">
        <v>45352</v>
      </c>
      <c r="CE1628" t="s">
        <v>97</v>
      </c>
      <c r="CF1628">
        <v>455.21</v>
      </c>
      <c r="CG1628">
        <v>7.7499999999999999E-2</v>
      </c>
      <c r="CH1628">
        <v>455.21</v>
      </c>
      <c r="CI1628">
        <v>0</v>
      </c>
      <c r="CJ1628">
        <v>46291.35</v>
      </c>
      <c r="CK1628">
        <v>335.1</v>
      </c>
      <c r="CL1628">
        <v>0</v>
      </c>
      <c r="CM1628">
        <v>0</v>
      </c>
      <c r="CS1628" s="2">
        <f t="shared" si="25"/>
        <v>0</v>
      </c>
      <c r="CT1628" s="2">
        <f>+SUM(AR1628:AS1628,AX1628:AY1628,AV1628:AW1628,)</f>
        <v>8.7999999999999989</v>
      </c>
    </row>
    <row r="1629" spans="1:98" x14ac:dyDescent="0.25">
      <c r="A1629" t="s">
        <v>1740</v>
      </c>
      <c r="B1629" t="s">
        <v>96</v>
      </c>
      <c r="C1629">
        <v>2111788</v>
      </c>
      <c r="D1629" t="s">
        <v>121</v>
      </c>
      <c r="E1629" s="1">
        <v>45352</v>
      </c>
      <c r="F1629">
        <v>45650.97</v>
      </c>
      <c r="G1629" s="2">
        <v>0</v>
      </c>
      <c r="H1629">
        <v>45444.15</v>
      </c>
      <c r="I1629">
        <v>0</v>
      </c>
      <c r="J1629" s="2">
        <v>610.07000000000005</v>
      </c>
      <c r="K1629" s="2">
        <v>642.5</v>
      </c>
      <c r="L1629">
        <v>0.106</v>
      </c>
      <c r="M1629" s="2">
        <v>403.25</v>
      </c>
      <c r="N1629" s="2">
        <v>206.82</v>
      </c>
      <c r="O1629">
        <v>0</v>
      </c>
      <c r="P1629">
        <v>0</v>
      </c>
      <c r="Q1629">
        <v>0</v>
      </c>
      <c r="R1629">
        <v>0</v>
      </c>
      <c r="S1629">
        <v>23.740000000000002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 s="2">
        <v>358.4</v>
      </c>
      <c r="AR1629" s="2">
        <v>9.01</v>
      </c>
      <c r="AS1629">
        <v>0</v>
      </c>
      <c r="AT1629" s="2">
        <v>750.92</v>
      </c>
      <c r="AU1629">
        <v>0</v>
      </c>
      <c r="AV1629" s="2">
        <v>0</v>
      </c>
      <c r="AW1629" s="2">
        <v>0</v>
      </c>
      <c r="AX1629">
        <v>1263.4100000000001</v>
      </c>
      <c r="AY1629">
        <v>0</v>
      </c>
      <c r="AZ1629">
        <v>2500.29</v>
      </c>
      <c r="BA1629">
        <v>0</v>
      </c>
      <c r="BB1629">
        <v>1263.4100000000001</v>
      </c>
      <c r="BC1629">
        <v>0</v>
      </c>
      <c r="BD1629">
        <v>441.96</v>
      </c>
      <c r="BE1629">
        <v>0</v>
      </c>
      <c r="BF1629" t="s">
        <v>98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47486.270000000004</v>
      </c>
      <c r="BO1629">
        <v>0</v>
      </c>
      <c r="BP1629">
        <v>0</v>
      </c>
      <c r="BQ1629">
        <v>0</v>
      </c>
      <c r="BR1629" t="s">
        <v>104</v>
      </c>
      <c r="BS1629" t="s">
        <v>100</v>
      </c>
      <c r="BT1629" t="s">
        <v>100</v>
      </c>
      <c r="BU1629" t="s">
        <v>100</v>
      </c>
      <c r="BV1629" t="s">
        <v>105</v>
      </c>
      <c r="BW1629" t="s">
        <v>100</v>
      </c>
      <c r="BX1629">
        <v>44802</v>
      </c>
      <c r="BY1629" t="s">
        <v>101</v>
      </c>
      <c r="BZ1629">
        <v>-686.09000000000015</v>
      </c>
      <c r="CA1629">
        <v>403.25</v>
      </c>
      <c r="CB1629">
        <v>0</v>
      </c>
      <c r="CC1629">
        <v>0</v>
      </c>
      <c r="CD1629" s="1">
        <v>45323</v>
      </c>
      <c r="CE1629" t="s">
        <v>121</v>
      </c>
      <c r="CF1629">
        <v>610.07000000000005</v>
      </c>
      <c r="CG1629">
        <v>0.106</v>
      </c>
      <c r="CH1629">
        <v>0</v>
      </c>
      <c r="CI1629">
        <v>0</v>
      </c>
      <c r="CJ1629">
        <v>45650.97</v>
      </c>
      <c r="CK1629">
        <v>176.9</v>
      </c>
      <c r="CL1629">
        <v>375.46</v>
      </c>
      <c r="CM1629">
        <v>0</v>
      </c>
      <c r="CS1629" s="2">
        <f t="shared" si="25"/>
        <v>0</v>
      </c>
      <c r="CT1629" s="2">
        <f>+SUM(AR1629:AS1629,AX1629:AY1629,AV1629:AW1629,)</f>
        <v>1272.42</v>
      </c>
    </row>
    <row r="1630" spans="1:98" x14ac:dyDescent="0.25">
      <c r="A1630" t="s">
        <v>1741</v>
      </c>
      <c r="B1630" t="s">
        <v>96</v>
      </c>
      <c r="C1630">
        <v>1965319</v>
      </c>
      <c r="D1630" t="s">
        <v>97</v>
      </c>
      <c r="E1630" s="1">
        <v>45383</v>
      </c>
      <c r="F1630">
        <v>45928.19</v>
      </c>
      <c r="G1630" s="2">
        <v>0</v>
      </c>
      <c r="H1630">
        <v>45281.35</v>
      </c>
      <c r="I1630">
        <v>0</v>
      </c>
      <c r="J1630" s="2">
        <v>542.72</v>
      </c>
      <c r="K1630" s="2">
        <v>292.39999999999998</v>
      </c>
      <c r="L1630">
        <v>5.7500000000000002E-2</v>
      </c>
      <c r="M1630" s="2">
        <v>438.6</v>
      </c>
      <c r="N1630" s="2">
        <v>646.83999999999992</v>
      </c>
      <c r="O1630">
        <v>0</v>
      </c>
      <c r="P1630">
        <v>0</v>
      </c>
      <c r="Q1630">
        <v>0</v>
      </c>
      <c r="R1630">
        <v>0</v>
      </c>
      <c r="S1630">
        <v>8.83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 s="2">
        <v>678.95</v>
      </c>
      <c r="AR1630" s="2">
        <v>4.84</v>
      </c>
      <c r="AS1630">
        <v>0</v>
      </c>
      <c r="AT1630" s="2">
        <v>0</v>
      </c>
      <c r="AU1630">
        <v>0</v>
      </c>
      <c r="AV1630" s="2">
        <v>0</v>
      </c>
      <c r="AW1630" s="2">
        <v>0</v>
      </c>
      <c r="AX1630">
        <v>0</v>
      </c>
      <c r="AY1630">
        <v>0</v>
      </c>
      <c r="AZ1630">
        <v>0</v>
      </c>
      <c r="BA1630">
        <v>2046.79</v>
      </c>
      <c r="BB1630">
        <v>0</v>
      </c>
      <c r="BC1630">
        <v>0</v>
      </c>
      <c r="BD1630">
        <v>1239.8600000000001</v>
      </c>
      <c r="BE1630">
        <v>0</v>
      </c>
      <c r="BF1630" t="s">
        <v>98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43234.559999999998</v>
      </c>
      <c r="BO1630">
        <v>0</v>
      </c>
      <c r="BP1630">
        <v>0</v>
      </c>
      <c r="BQ1630">
        <v>0</v>
      </c>
      <c r="BR1630" t="s">
        <v>99</v>
      </c>
      <c r="BS1630" t="s">
        <v>100</v>
      </c>
      <c r="BT1630" t="s">
        <v>100</v>
      </c>
      <c r="BU1630" t="s">
        <v>100</v>
      </c>
      <c r="BV1630" t="s">
        <v>100</v>
      </c>
      <c r="BW1630" t="s">
        <v>100</v>
      </c>
      <c r="BX1630">
        <v>44672</v>
      </c>
      <c r="BY1630" t="s">
        <v>101</v>
      </c>
      <c r="BZ1630">
        <v>1071.77</v>
      </c>
      <c r="CA1630">
        <v>0</v>
      </c>
      <c r="CB1630">
        <v>0</v>
      </c>
      <c r="CC1630">
        <v>0</v>
      </c>
      <c r="CD1630" s="1">
        <v>45352</v>
      </c>
      <c r="CE1630" t="s">
        <v>97</v>
      </c>
      <c r="CF1630">
        <v>542.72</v>
      </c>
      <c r="CG1630">
        <v>5.7500000000000002E-2</v>
      </c>
      <c r="CH1630">
        <v>0</v>
      </c>
      <c r="CI1630">
        <v>0</v>
      </c>
      <c r="CJ1630">
        <v>45605.54</v>
      </c>
      <c r="CK1630">
        <v>338.27</v>
      </c>
      <c r="CL1630">
        <v>0</v>
      </c>
      <c r="CM1630">
        <v>0</v>
      </c>
      <c r="CS1630" s="2">
        <f t="shared" si="25"/>
        <v>0</v>
      </c>
      <c r="CT1630" s="2">
        <f>+SUM(AR1630:AS1630,AX1630:AY1630,AV1630:AW1630,)</f>
        <v>4.84</v>
      </c>
    </row>
    <row r="1631" spans="1:98" x14ac:dyDescent="0.25">
      <c r="A1631" t="s">
        <v>1742</v>
      </c>
      <c r="B1631" t="s">
        <v>96</v>
      </c>
      <c r="C1631">
        <v>1971834</v>
      </c>
      <c r="D1631" t="s">
        <v>97</v>
      </c>
      <c r="E1631" s="1">
        <v>45383</v>
      </c>
      <c r="F1631">
        <v>45499.15</v>
      </c>
      <c r="G1631" s="2">
        <v>23904.79</v>
      </c>
      <c r="H1631">
        <v>45339.040000000001</v>
      </c>
      <c r="I1631">
        <v>23904.79</v>
      </c>
      <c r="J1631" s="2">
        <v>255.26</v>
      </c>
      <c r="K1631" s="2">
        <v>306.66000000000003</v>
      </c>
      <c r="L1631">
        <v>4.6249999999999999E-2</v>
      </c>
      <c r="M1631" s="2">
        <v>350.41</v>
      </c>
      <c r="N1631" s="2">
        <v>160.11000000000001</v>
      </c>
      <c r="O1631">
        <v>0</v>
      </c>
      <c r="P1631">
        <v>0</v>
      </c>
      <c r="Q1631">
        <v>0</v>
      </c>
      <c r="R1631">
        <v>0</v>
      </c>
      <c r="S1631">
        <v>23.22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 s="2">
        <v>923.4</v>
      </c>
      <c r="AR1631" s="2">
        <v>5.7700000000000005</v>
      </c>
      <c r="AS1631">
        <v>0</v>
      </c>
      <c r="AT1631" s="2">
        <v>91.2</v>
      </c>
      <c r="AU1631">
        <v>0</v>
      </c>
      <c r="AV1631" s="2">
        <v>0</v>
      </c>
      <c r="AW1631" s="2">
        <v>0</v>
      </c>
      <c r="AX1631">
        <v>0</v>
      </c>
      <c r="AY1631">
        <v>0</v>
      </c>
      <c r="AZ1631">
        <v>0</v>
      </c>
      <c r="BA1631">
        <v>1204.24</v>
      </c>
      <c r="BB1631">
        <v>0</v>
      </c>
      <c r="BC1631">
        <v>0</v>
      </c>
      <c r="BD1631">
        <v>613.32000000000005</v>
      </c>
      <c r="BE1631">
        <v>0</v>
      </c>
      <c r="BF1631" t="s">
        <v>98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68085.19</v>
      </c>
      <c r="BO1631">
        <v>23904.79</v>
      </c>
      <c r="BP1631">
        <v>0</v>
      </c>
      <c r="BQ1631">
        <v>23904.79</v>
      </c>
      <c r="BR1631" t="s">
        <v>99</v>
      </c>
      <c r="BS1631" t="s">
        <v>100</v>
      </c>
      <c r="BT1631" t="s">
        <v>100</v>
      </c>
      <c r="BU1631" t="s">
        <v>100</v>
      </c>
      <c r="BV1631" t="s">
        <v>100</v>
      </c>
      <c r="BW1631" t="s">
        <v>100</v>
      </c>
      <c r="BX1631">
        <v>44697</v>
      </c>
      <c r="BY1631" t="s">
        <v>101</v>
      </c>
      <c r="BZ1631">
        <v>481.53</v>
      </c>
      <c r="CA1631">
        <v>0</v>
      </c>
      <c r="CB1631">
        <v>0</v>
      </c>
      <c r="CC1631">
        <v>0</v>
      </c>
      <c r="CD1631" s="1">
        <v>45352</v>
      </c>
      <c r="CE1631" t="s">
        <v>97</v>
      </c>
      <c r="CF1631">
        <v>255.26</v>
      </c>
      <c r="CG1631">
        <v>4.6249999999999999E-2</v>
      </c>
      <c r="CH1631">
        <v>23904.79</v>
      </c>
      <c r="CI1631">
        <v>0</v>
      </c>
      <c r="CJ1631">
        <v>69324.040000000008</v>
      </c>
      <c r="CK1631">
        <v>460.31</v>
      </c>
      <c r="CL1631">
        <v>45.6</v>
      </c>
      <c r="CM1631">
        <v>0</v>
      </c>
      <c r="CS1631" s="2">
        <f t="shared" si="25"/>
        <v>0</v>
      </c>
      <c r="CT1631" s="2">
        <f>+SUM(AR1631:AS1631,AX1631:AY1631,AV1631:AW1631,)</f>
        <v>5.7700000000000005</v>
      </c>
    </row>
    <row r="1632" spans="1:98" x14ac:dyDescent="0.25">
      <c r="A1632" t="s">
        <v>1743</v>
      </c>
      <c r="B1632" t="s">
        <v>96</v>
      </c>
      <c r="C1632">
        <v>2623969</v>
      </c>
      <c r="D1632" t="s">
        <v>97</v>
      </c>
      <c r="E1632" s="1">
        <v>45383</v>
      </c>
      <c r="F1632">
        <v>45464.46</v>
      </c>
      <c r="G1632" s="2">
        <v>0</v>
      </c>
      <c r="H1632">
        <v>45204.71</v>
      </c>
      <c r="I1632">
        <v>0</v>
      </c>
      <c r="J1632" s="2">
        <v>430.67</v>
      </c>
      <c r="K1632" s="2">
        <v>240.57</v>
      </c>
      <c r="L1632">
        <v>0.08</v>
      </c>
      <c r="M1632" s="2">
        <v>605.35</v>
      </c>
      <c r="N1632" s="2">
        <v>259.75</v>
      </c>
      <c r="O1632">
        <v>3.76</v>
      </c>
      <c r="P1632">
        <v>0</v>
      </c>
      <c r="Q1632">
        <v>0</v>
      </c>
      <c r="R1632">
        <v>0</v>
      </c>
      <c r="S1632">
        <v>7.8100000000000005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 s="2">
        <v>682.6400000000001</v>
      </c>
      <c r="AR1632" s="2">
        <v>8.42</v>
      </c>
      <c r="AS1632">
        <v>0</v>
      </c>
      <c r="AT1632" s="2">
        <v>25</v>
      </c>
      <c r="AU1632">
        <v>0</v>
      </c>
      <c r="AV1632" s="2">
        <v>0</v>
      </c>
      <c r="AW1632" s="2">
        <v>-30</v>
      </c>
      <c r="AX1632">
        <v>1078.81</v>
      </c>
      <c r="AY1632">
        <v>0</v>
      </c>
      <c r="AZ1632">
        <v>2154</v>
      </c>
      <c r="BA1632">
        <v>0</v>
      </c>
      <c r="BB1632">
        <v>1078.81</v>
      </c>
      <c r="BC1632">
        <v>0</v>
      </c>
      <c r="BD1632">
        <v>453.46</v>
      </c>
      <c r="BE1632">
        <v>0</v>
      </c>
      <c r="BF1632" t="s">
        <v>98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46283.519999999997</v>
      </c>
      <c r="BO1632">
        <v>0</v>
      </c>
      <c r="BP1632">
        <v>0</v>
      </c>
      <c r="BQ1632">
        <v>0</v>
      </c>
      <c r="BR1632" t="s">
        <v>99</v>
      </c>
      <c r="BS1632" t="s">
        <v>100</v>
      </c>
      <c r="BT1632" t="s">
        <v>100</v>
      </c>
      <c r="BU1632" t="s">
        <v>100</v>
      </c>
      <c r="BV1632" t="s">
        <v>100</v>
      </c>
      <c r="BW1632" t="s">
        <v>100</v>
      </c>
      <c r="BX1632">
        <v>44854</v>
      </c>
      <c r="BY1632" t="s">
        <v>101</v>
      </c>
      <c r="BZ1632">
        <v>-199.93999999999988</v>
      </c>
      <c r="CA1632">
        <v>0</v>
      </c>
      <c r="CB1632">
        <v>0</v>
      </c>
      <c r="CC1632">
        <v>0</v>
      </c>
      <c r="CD1632" s="1">
        <v>45352</v>
      </c>
      <c r="CE1632" t="s">
        <v>97</v>
      </c>
      <c r="CF1632">
        <v>430.67</v>
      </c>
      <c r="CG1632">
        <v>0.08</v>
      </c>
      <c r="CH1632">
        <v>0</v>
      </c>
      <c r="CI1632">
        <v>0</v>
      </c>
      <c r="CJ1632">
        <v>45336.89</v>
      </c>
      <c r="CK1632">
        <v>338.91</v>
      </c>
      <c r="CL1632">
        <v>25</v>
      </c>
      <c r="CM1632">
        <v>0</v>
      </c>
      <c r="CS1632" s="2">
        <f t="shared" si="25"/>
        <v>0</v>
      </c>
      <c r="CT1632" s="2">
        <f>+SUM(AR1632:AS1632,AX1632:AY1632,AV1632:AW1632,)</f>
        <v>1057.23</v>
      </c>
    </row>
    <row r="1633" spans="1:98" x14ac:dyDescent="0.25">
      <c r="A1633" t="s">
        <v>1744</v>
      </c>
      <c r="B1633" t="s">
        <v>96</v>
      </c>
      <c r="C1633">
        <v>2117977</v>
      </c>
      <c r="D1633" t="s">
        <v>97</v>
      </c>
      <c r="E1633" s="1">
        <v>45383</v>
      </c>
      <c r="F1633">
        <v>45444.41</v>
      </c>
      <c r="G1633" s="2">
        <v>0</v>
      </c>
      <c r="H1633">
        <v>45205.78</v>
      </c>
      <c r="I1633">
        <v>0</v>
      </c>
      <c r="J1633" s="2">
        <v>284.77999999999997</v>
      </c>
      <c r="K1633" s="2">
        <v>86.42</v>
      </c>
      <c r="L1633">
        <v>4.3749999999999997E-2</v>
      </c>
      <c r="M1633" s="2">
        <v>330.93</v>
      </c>
      <c r="N1633" s="2">
        <v>238.63</v>
      </c>
      <c r="O1633">
        <v>0</v>
      </c>
      <c r="P1633">
        <v>0</v>
      </c>
      <c r="Q1633">
        <v>0</v>
      </c>
      <c r="R1633">
        <v>0</v>
      </c>
      <c r="S1633">
        <v>23.21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 s="2">
        <v>371.06</v>
      </c>
      <c r="AR1633" s="2">
        <v>4.82</v>
      </c>
      <c r="AS1633">
        <v>0</v>
      </c>
      <c r="AT1633" s="2">
        <v>0</v>
      </c>
      <c r="AU1633">
        <v>0</v>
      </c>
      <c r="AV1633" s="2">
        <v>0</v>
      </c>
      <c r="AW1633" s="2">
        <v>0</v>
      </c>
      <c r="AX1633">
        <v>0</v>
      </c>
      <c r="AY1633">
        <v>0</v>
      </c>
      <c r="AZ1633">
        <v>0</v>
      </c>
      <c r="BA1633">
        <v>777.77</v>
      </c>
      <c r="BB1633">
        <v>0</v>
      </c>
      <c r="BC1633">
        <v>0</v>
      </c>
      <c r="BD1633">
        <v>172.84</v>
      </c>
      <c r="BE1633">
        <v>0</v>
      </c>
      <c r="BF1633" t="s">
        <v>98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44428.01</v>
      </c>
      <c r="BO1633">
        <v>0</v>
      </c>
      <c r="BP1633">
        <v>0</v>
      </c>
      <c r="BQ1633">
        <v>0</v>
      </c>
      <c r="BR1633" t="s">
        <v>99</v>
      </c>
      <c r="BS1633" t="s">
        <v>100</v>
      </c>
      <c r="BT1633" t="s">
        <v>100</v>
      </c>
      <c r="BU1633" t="s">
        <v>100</v>
      </c>
      <c r="BV1633" t="s">
        <v>100</v>
      </c>
      <c r="BW1633" t="s">
        <v>100</v>
      </c>
      <c r="BX1633">
        <v>44806</v>
      </c>
      <c r="BY1633" t="s">
        <v>101</v>
      </c>
      <c r="BZ1633">
        <v>541.53</v>
      </c>
      <c r="CA1633">
        <v>0</v>
      </c>
      <c r="CB1633">
        <v>0</v>
      </c>
      <c r="CC1633">
        <v>0</v>
      </c>
      <c r="CD1633" s="1">
        <v>45352</v>
      </c>
      <c r="CE1633" t="s">
        <v>97</v>
      </c>
      <c r="CF1633">
        <v>284.77999999999997</v>
      </c>
      <c r="CG1633">
        <v>4.3749999999999997E-2</v>
      </c>
      <c r="CH1633">
        <v>0</v>
      </c>
      <c r="CI1633">
        <v>0</v>
      </c>
      <c r="CJ1633">
        <v>45325.310000000005</v>
      </c>
      <c r="CK1633">
        <v>183.93</v>
      </c>
      <c r="CL1633">
        <v>0</v>
      </c>
      <c r="CM1633">
        <v>0</v>
      </c>
      <c r="CS1633" s="2">
        <f t="shared" si="25"/>
        <v>0</v>
      </c>
      <c r="CT1633" s="2">
        <f>+SUM(AR1633:AS1633,AX1633:AY1633,AV1633:AW1633,)</f>
        <v>4.82</v>
      </c>
    </row>
    <row r="1634" spans="1:98" x14ac:dyDescent="0.25">
      <c r="A1634" t="s">
        <v>1745</v>
      </c>
      <c r="B1634" t="s">
        <v>96</v>
      </c>
      <c r="C1634">
        <v>1899651</v>
      </c>
      <c r="D1634" t="s">
        <v>97</v>
      </c>
      <c r="E1634" s="1">
        <v>45383</v>
      </c>
      <c r="F1634">
        <v>45199.51</v>
      </c>
      <c r="G1634" s="2">
        <v>0</v>
      </c>
      <c r="H1634">
        <v>45145.07</v>
      </c>
      <c r="I1634">
        <v>0</v>
      </c>
      <c r="J1634" s="2">
        <v>300.22000000000003</v>
      </c>
      <c r="K1634" s="2">
        <v>236.21</v>
      </c>
      <c r="L1634">
        <v>7.2499999999999995E-2</v>
      </c>
      <c r="M1634" s="2">
        <v>546</v>
      </c>
      <c r="N1634" s="2">
        <v>54.44</v>
      </c>
      <c r="O1634">
        <v>0</v>
      </c>
      <c r="P1634">
        <v>0</v>
      </c>
      <c r="Q1634">
        <v>0</v>
      </c>
      <c r="R1634">
        <v>0</v>
      </c>
      <c r="S1634">
        <v>8.7199999999999989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 s="2">
        <v>820.82</v>
      </c>
      <c r="AR1634" s="2">
        <v>8.2100000000000009</v>
      </c>
      <c r="AS1634">
        <v>0</v>
      </c>
      <c r="AT1634" s="2">
        <v>242</v>
      </c>
      <c r="AU1634">
        <v>0</v>
      </c>
      <c r="AV1634" s="2">
        <v>30</v>
      </c>
      <c r="AW1634" s="2">
        <v>0</v>
      </c>
      <c r="AX1634">
        <v>0</v>
      </c>
      <c r="AY1634">
        <v>-479.1</v>
      </c>
      <c r="AZ1634">
        <v>0</v>
      </c>
      <c r="BA1634">
        <v>33</v>
      </c>
      <c r="BB1634">
        <v>0</v>
      </c>
      <c r="BC1634">
        <v>0</v>
      </c>
      <c r="BD1634">
        <v>512.1</v>
      </c>
      <c r="BE1634">
        <v>0</v>
      </c>
      <c r="BF1634" t="s">
        <v>98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45521.15</v>
      </c>
      <c r="BO1634">
        <v>0</v>
      </c>
      <c r="BP1634">
        <v>0</v>
      </c>
      <c r="BQ1634">
        <v>0</v>
      </c>
      <c r="BR1634" t="s">
        <v>99</v>
      </c>
      <c r="BS1634" t="s">
        <v>100</v>
      </c>
      <c r="BT1634" t="s">
        <v>100</v>
      </c>
      <c r="BU1634" t="s">
        <v>100</v>
      </c>
      <c r="BV1634" t="s">
        <v>100</v>
      </c>
      <c r="BW1634" t="s">
        <v>100</v>
      </c>
      <c r="BX1634">
        <v>44684</v>
      </c>
      <c r="BY1634" t="s">
        <v>101</v>
      </c>
      <c r="BZ1634">
        <v>1032.6100000000001</v>
      </c>
      <c r="CA1634">
        <v>273.08</v>
      </c>
      <c r="CB1634">
        <v>0</v>
      </c>
      <c r="CC1634">
        <v>0</v>
      </c>
      <c r="CD1634" s="1">
        <v>45323</v>
      </c>
      <c r="CE1634" t="s">
        <v>121</v>
      </c>
      <c r="CF1634">
        <v>300.22000000000003</v>
      </c>
      <c r="CG1634">
        <v>7.2499999999999995E-2</v>
      </c>
      <c r="CH1634">
        <v>0</v>
      </c>
      <c r="CI1634">
        <v>0</v>
      </c>
      <c r="CJ1634">
        <v>45199.51</v>
      </c>
      <c r="CK1634">
        <v>408.1</v>
      </c>
      <c r="CL1634">
        <v>106</v>
      </c>
      <c r="CM1634">
        <v>479.1</v>
      </c>
      <c r="CS1634" s="2">
        <f t="shared" si="25"/>
        <v>0</v>
      </c>
      <c r="CT1634" s="2">
        <f>+SUM(AR1634:AS1634,AX1634:AY1634,AV1634:AW1634,)</f>
        <v>-440.89000000000004</v>
      </c>
    </row>
    <row r="1635" spans="1:98" x14ac:dyDescent="0.25">
      <c r="A1635" t="s">
        <v>1746</v>
      </c>
      <c r="B1635" t="s">
        <v>96</v>
      </c>
      <c r="C1635">
        <v>2109336</v>
      </c>
      <c r="D1635" t="s">
        <v>97</v>
      </c>
      <c r="E1635" s="1">
        <v>45413</v>
      </c>
      <c r="F1635">
        <v>45050.39</v>
      </c>
      <c r="G1635" s="2">
        <v>0</v>
      </c>
      <c r="H1635">
        <v>44948.92</v>
      </c>
      <c r="I1635">
        <v>0</v>
      </c>
      <c r="J1635" s="2">
        <v>214.89</v>
      </c>
      <c r="K1635" s="2">
        <v>338.59</v>
      </c>
      <c r="L1635">
        <v>4.3749999999999997E-2</v>
      </c>
      <c r="M1635" s="2">
        <v>328.31</v>
      </c>
      <c r="N1635" s="2">
        <v>101.47</v>
      </c>
      <c r="O1635">
        <v>0</v>
      </c>
      <c r="P1635">
        <v>0</v>
      </c>
      <c r="Q1635">
        <v>0</v>
      </c>
      <c r="R1635">
        <v>0</v>
      </c>
      <c r="S1635">
        <v>23.18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 s="2">
        <v>517.11</v>
      </c>
      <c r="AR1635" s="2">
        <v>6.8599999999999994</v>
      </c>
      <c r="AS1635">
        <v>0</v>
      </c>
      <c r="AT1635" s="2">
        <v>2618.6999999999998</v>
      </c>
      <c r="AU1635">
        <v>0</v>
      </c>
      <c r="AV1635" s="2">
        <v>0</v>
      </c>
      <c r="AW1635" s="2">
        <v>0</v>
      </c>
      <c r="AX1635">
        <v>23.3</v>
      </c>
      <c r="AY1635">
        <v>-23.3</v>
      </c>
      <c r="AZ1635">
        <v>1445.34</v>
      </c>
      <c r="BA1635">
        <v>315.29000000000002</v>
      </c>
      <c r="BB1635">
        <v>0</v>
      </c>
      <c r="BC1635">
        <v>0</v>
      </c>
      <c r="BD1635">
        <v>677.18</v>
      </c>
      <c r="BE1635">
        <v>0</v>
      </c>
      <c r="BF1635" t="s">
        <v>98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45942.979999999996</v>
      </c>
      <c r="BO1635">
        <v>0</v>
      </c>
      <c r="BP1635">
        <v>0</v>
      </c>
      <c r="BQ1635">
        <v>0</v>
      </c>
      <c r="BR1635" t="s">
        <v>99</v>
      </c>
      <c r="BS1635" t="s">
        <v>100</v>
      </c>
      <c r="BT1635" t="s">
        <v>100</v>
      </c>
      <c r="BU1635" t="s">
        <v>100</v>
      </c>
      <c r="BV1635" t="s">
        <v>100</v>
      </c>
      <c r="BW1635" t="s">
        <v>100</v>
      </c>
      <c r="BX1635">
        <v>44798</v>
      </c>
      <c r="BY1635" t="s">
        <v>101</v>
      </c>
      <c r="BZ1635">
        <v>399.74</v>
      </c>
      <c r="CA1635">
        <v>0</v>
      </c>
      <c r="CB1635">
        <v>0</v>
      </c>
      <c r="CC1635">
        <v>0</v>
      </c>
      <c r="CD1635" s="1">
        <v>45383</v>
      </c>
      <c r="CE1635" t="s">
        <v>97</v>
      </c>
      <c r="CF1635">
        <v>214.89</v>
      </c>
      <c r="CG1635">
        <v>4.3749999999999997E-2</v>
      </c>
      <c r="CH1635">
        <v>0</v>
      </c>
      <c r="CI1635">
        <v>0</v>
      </c>
      <c r="CJ1635">
        <v>44999.75</v>
      </c>
      <c r="CK1635">
        <v>256.55</v>
      </c>
      <c r="CL1635">
        <v>1309.3499999999999</v>
      </c>
      <c r="CM1635">
        <v>0</v>
      </c>
      <c r="CS1635" s="2">
        <f t="shared" si="25"/>
        <v>0</v>
      </c>
      <c r="CT1635" s="2">
        <f>+SUM(AR1635:AS1635,AX1635:AY1635,AV1635:AW1635,)</f>
        <v>6.8599999999999994</v>
      </c>
    </row>
    <row r="1636" spans="1:98" x14ac:dyDescent="0.25">
      <c r="A1636" t="s">
        <v>1747</v>
      </c>
      <c r="B1636" t="s">
        <v>583</v>
      </c>
      <c r="C1636">
        <v>2115011</v>
      </c>
      <c r="D1636" t="s">
        <v>97</v>
      </c>
      <c r="E1636" s="1">
        <v>45407</v>
      </c>
      <c r="F1636">
        <v>46465.27</v>
      </c>
      <c r="G1636" s="2">
        <v>0</v>
      </c>
      <c r="H1636">
        <v>43472.41</v>
      </c>
      <c r="I1636">
        <v>0</v>
      </c>
      <c r="J1636" s="2">
        <v>793.21</v>
      </c>
      <c r="K1636" s="2">
        <v>618.96</v>
      </c>
      <c r="L1636">
        <v>8.5000000000000006E-2</v>
      </c>
      <c r="M1636" s="2">
        <v>642.02</v>
      </c>
      <c r="N1636" s="2">
        <v>2992.8599999999997</v>
      </c>
      <c r="O1636">
        <v>1024.23</v>
      </c>
      <c r="P1636">
        <v>0</v>
      </c>
      <c r="Q1636">
        <v>0</v>
      </c>
      <c r="R1636">
        <v>0</v>
      </c>
      <c r="S1636">
        <v>19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 s="2">
        <v>1366.27</v>
      </c>
      <c r="AR1636" s="2">
        <v>8.64</v>
      </c>
      <c r="AS1636">
        <v>0</v>
      </c>
      <c r="AT1636" s="2">
        <v>0</v>
      </c>
      <c r="AU1636">
        <v>0</v>
      </c>
      <c r="AV1636" s="2">
        <v>0</v>
      </c>
      <c r="AW1636" s="2">
        <v>0</v>
      </c>
      <c r="AX1636">
        <v>115.86</v>
      </c>
      <c r="AY1636">
        <v>-676.89</v>
      </c>
      <c r="AZ1636">
        <v>115.86</v>
      </c>
      <c r="BA1636">
        <v>0</v>
      </c>
      <c r="BB1636">
        <v>540.9</v>
      </c>
      <c r="BC1636">
        <v>0</v>
      </c>
      <c r="BD1636">
        <v>676.89</v>
      </c>
      <c r="BE1636">
        <v>0</v>
      </c>
      <c r="BF1636" t="s">
        <v>98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44013.310000000005</v>
      </c>
      <c r="BO1636">
        <v>0</v>
      </c>
      <c r="BP1636">
        <v>0</v>
      </c>
      <c r="BQ1636">
        <v>0</v>
      </c>
      <c r="BR1636" t="s">
        <v>99</v>
      </c>
      <c r="BS1636" t="s">
        <v>100</v>
      </c>
      <c r="BT1636" t="s">
        <v>100</v>
      </c>
      <c r="BU1636" t="s">
        <v>100</v>
      </c>
      <c r="BV1636" t="s">
        <v>100</v>
      </c>
      <c r="BW1636" t="s">
        <v>100</v>
      </c>
      <c r="BX1636">
        <v>44819</v>
      </c>
      <c r="BY1636" t="s">
        <v>101</v>
      </c>
      <c r="BZ1636">
        <v>4168.2700000000004</v>
      </c>
      <c r="CA1636">
        <v>0</v>
      </c>
      <c r="CB1636">
        <v>0</v>
      </c>
      <c r="CC1636">
        <v>0</v>
      </c>
      <c r="CD1636" s="1">
        <v>45376</v>
      </c>
      <c r="CE1636" t="s">
        <v>97</v>
      </c>
      <c r="CF1636">
        <v>793.21</v>
      </c>
      <c r="CG1636">
        <v>8.5000000000000006E-2</v>
      </c>
      <c r="CH1636">
        <v>0</v>
      </c>
      <c r="CI1636">
        <v>0</v>
      </c>
      <c r="CJ1636">
        <v>44978.99</v>
      </c>
      <c r="CK1636">
        <v>681.13</v>
      </c>
      <c r="CL1636">
        <v>0</v>
      </c>
      <c r="CM1636">
        <v>1101.93</v>
      </c>
      <c r="CS1636" s="2">
        <f t="shared" si="25"/>
        <v>0</v>
      </c>
      <c r="CT1636" s="2">
        <f>+SUM(AR1636:AS1636,AX1636:AY1636,AV1636:AW1636,)</f>
        <v>-552.39</v>
      </c>
    </row>
    <row r="1637" spans="1:98" x14ac:dyDescent="0.25">
      <c r="A1637" t="s">
        <v>1748</v>
      </c>
      <c r="B1637" t="s">
        <v>96</v>
      </c>
      <c r="C1637">
        <v>2116630</v>
      </c>
      <c r="D1637" t="s">
        <v>97</v>
      </c>
      <c r="E1637" s="1">
        <v>45383</v>
      </c>
      <c r="F1637">
        <v>44963.86</v>
      </c>
      <c r="G1637" s="2">
        <v>8374.6299999999992</v>
      </c>
      <c r="H1637">
        <v>44915.76</v>
      </c>
      <c r="I1637">
        <v>8374.6299999999992</v>
      </c>
      <c r="J1637" s="2">
        <v>248.81</v>
      </c>
      <c r="K1637" s="2">
        <v>121.71</v>
      </c>
      <c r="L1637">
        <v>0.06</v>
      </c>
      <c r="M1637" s="2">
        <v>449.52</v>
      </c>
      <c r="N1637" s="2">
        <v>48.099999999999994</v>
      </c>
      <c r="O1637">
        <v>0</v>
      </c>
      <c r="P1637">
        <v>0</v>
      </c>
      <c r="Q1637">
        <v>0</v>
      </c>
      <c r="R1637">
        <v>0</v>
      </c>
      <c r="S1637">
        <v>23.18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 s="2">
        <v>894.95</v>
      </c>
      <c r="AR1637" s="2">
        <v>7.02</v>
      </c>
      <c r="AS1637">
        <v>0</v>
      </c>
      <c r="AT1637" s="2">
        <v>0</v>
      </c>
      <c r="AU1637">
        <v>0</v>
      </c>
      <c r="AV1637" s="2">
        <v>0</v>
      </c>
      <c r="AW1637" s="2">
        <v>0</v>
      </c>
      <c r="AX1637">
        <v>0</v>
      </c>
      <c r="AY1637">
        <v>0</v>
      </c>
      <c r="AZ1637">
        <v>0</v>
      </c>
      <c r="BA1637">
        <v>387.25</v>
      </c>
      <c r="BB1637">
        <v>0</v>
      </c>
      <c r="BC1637">
        <v>0</v>
      </c>
      <c r="BD1637">
        <v>243.42</v>
      </c>
      <c r="BE1637">
        <v>0</v>
      </c>
      <c r="BF1637" t="s">
        <v>98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52903.14</v>
      </c>
      <c r="BO1637">
        <v>8374.6299999999992</v>
      </c>
      <c r="BP1637">
        <v>0</v>
      </c>
      <c r="BQ1637">
        <v>8374.6299999999992</v>
      </c>
      <c r="BR1637" t="s">
        <v>99</v>
      </c>
      <c r="BS1637" t="s">
        <v>100</v>
      </c>
      <c r="BT1637" t="s">
        <v>100</v>
      </c>
      <c r="BU1637" t="s">
        <v>100</v>
      </c>
      <c r="BV1637" t="s">
        <v>100</v>
      </c>
      <c r="BW1637" t="s">
        <v>100</v>
      </c>
      <c r="BX1637">
        <v>44806</v>
      </c>
      <c r="BY1637" t="s">
        <v>101</v>
      </c>
      <c r="BZ1637">
        <v>467.42</v>
      </c>
      <c r="CA1637">
        <v>0</v>
      </c>
      <c r="CB1637">
        <v>0</v>
      </c>
      <c r="CC1637">
        <v>0</v>
      </c>
      <c r="CD1637" s="1">
        <v>45352</v>
      </c>
      <c r="CE1637" t="s">
        <v>97</v>
      </c>
      <c r="CF1637">
        <v>248.81</v>
      </c>
      <c r="CG1637">
        <v>0.06</v>
      </c>
      <c r="CH1637">
        <v>8374.6299999999992</v>
      </c>
      <c r="CI1637">
        <v>0</v>
      </c>
      <c r="CJ1637">
        <v>53314.5</v>
      </c>
      <c r="CK1637">
        <v>445.47</v>
      </c>
      <c r="CL1637">
        <v>0</v>
      </c>
      <c r="CM1637">
        <v>0</v>
      </c>
      <c r="CS1637" s="2">
        <f t="shared" si="25"/>
        <v>0</v>
      </c>
      <c r="CT1637" s="2">
        <f>+SUM(AR1637:AS1637,AX1637:AY1637,AV1637:AW1637,)</f>
        <v>7.02</v>
      </c>
    </row>
    <row r="1638" spans="1:98" x14ac:dyDescent="0.25">
      <c r="A1638" t="s">
        <v>1749</v>
      </c>
      <c r="B1638" t="s">
        <v>96</v>
      </c>
      <c r="C1638">
        <v>1900031</v>
      </c>
      <c r="D1638" t="s">
        <v>97</v>
      </c>
      <c r="E1638" s="1">
        <v>45383</v>
      </c>
      <c r="F1638">
        <v>45042.28</v>
      </c>
      <c r="G1638" s="2">
        <v>0</v>
      </c>
      <c r="H1638">
        <v>44735.58</v>
      </c>
      <c r="I1638">
        <v>0</v>
      </c>
      <c r="J1638" s="2">
        <v>649.85</v>
      </c>
      <c r="K1638" s="2">
        <v>234.69</v>
      </c>
      <c r="L1638">
        <v>0.13250000000000001</v>
      </c>
      <c r="M1638" s="2">
        <v>993</v>
      </c>
      <c r="N1638" s="2">
        <v>306.7</v>
      </c>
      <c r="O1638">
        <v>0</v>
      </c>
      <c r="P1638">
        <v>0</v>
      </c>
      <c r="Q1638">
        <v>0</v>
      </c>
      <c r="R1638">
        <v>0</v>
      </c>
      <c r="S1638">
        <v>8.67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 s="2">
        <v>765.49</v>
      </c>
      <c r="AR1638" s="2">
        <v>5.43</v>
      </c>
      <c r="AS1638">
        <v>0</v>
      </c>
      <c r="AT1638" s="2">
        <v>2609.02</v>
      </c>
      <c r="AU1638">
        <v>0</v>
      </c>
      <c r="AV1638" s="2">
        <v>0</v>
      </c>
      <c r="AW1638" s="2">
        <v>0</v>
      </c>
      <c r="AX1638">
        <v>469.01</v>
      </c>
      <c r="AY1638">
        <v>-234.69</v>
      </c>
      <c r="AZ1638">
        <v>1291.2</v>
      </c>
      <c r="BA1638">
        <v>0</v>
      </c>
      <c r="BB1638">
        <v>234.32</v>
      </c>
      <c r="BC1638">
        <v>0</v>
      </c>
      <c r="BD1638">
        <v>469.38</v>
      </c>
      <c r="BE1638">
        <v>0</v>
      </c>
      <c r="BF1638" t="s">
        <v>98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46274.41</v>
      </c>
      <c r="BO1638">
        <v>0</v>
      </c>
      <c r="BP1638">
        <v>0</v>
      </c>
      <c r="BQ1638">
        <v>0</v>
      </c>
      <c r="BR1638" t="s">
        <v>104</v>
      </c>
      <c r="BS1638" t="s">
        <v>100</v>
      </c>
      <c r="BT1638" t="s">
        <v>100</v>
      </c>
      <c r="BU1638" t="s">
        <v>100</v>
      </c>
      <c r="BV1638" t="s">
        <v>105</v>
      </c>
      <c r="BW1638" t="s">
        <v>100</v>
      </c>
      <c r="BX1638">
        <v>44684</v>
      </c>
      <c r="BY1638" t="s">
        <v>101</v>
      </c>
      <c r="BZ1638">
        <v>1051.28</v>
      </c>
      <c r="CA1638">
        <v>0</v>
      </c>
      <c r="CB1638">
        <v>0</v>
      </c>
      <c r="CC1638">
        <v>0</v>
      </c>
      <c r="CD1638" s="1">
        <v>45352</v>
      </c>
      <c r="CE1638" t="s">
        <v>97</v>
      </c>
      <c r="CF1638">
        <v>649.85</v>
      </c>
      <c r="CG1638">
        <v>0.13250000000000001</v>
      </c>
      <c r="CH1638">
        <v>0</v>
      </c>
      <c r="CI1638">
        <v>0</v>
      </c>
      <c r="CJ1638">
        <v>44889.77</v>
      </c>
      <c r="CK1638">
        <v>381.54</v>
      </c>
      <c r="CL1638">
        <v>1304.51</v>
      </c>
      <c r="CM1638">
        <v>469.01</v>
      </c>
      <c r="CS1638" s="2">
        <f t="shared" si="25"/>
        <v>0</v>
      </c>
      <c r="CT1638" s="2">
        <f>+SUM(AR1638:AS1638,AX1638:AY1638,AV1638:AW1638,)</f>
        <v>239.75</v>
      </c>
    </row>
    <row r="1639" spans="1:98" x14ac:dyDescent="0.25">
      <c r="A1639" t="s">
        <v>1750</v>
      </c>
      <c r="B1639" t="s">
        <v>96</v>
      </c>
      <c r="C1639">
        <v>1900699</v>
      </c>
      <c r="D1639" t="s">
        <v>97</v>
      </c>
      <c r="E1639" s="1">
        <v>45413</v>
      </c>
      <c r="F1639">
        <v>44822.39</v>
      </c>
      <c r="G1639" s="2">
        <v>419.74</v>
      </c>
      <c r="H1639">
        <v>44640.4</v>
      </c>
      <c r="I1639">
        <v>419.74</v>
      </c>
      <c r="J1639" s="2">
        <v>209.87</v>
      </c>
      <c r="K1639" s="2">
        <v>359.96</v>
      </c>
      <c r="L1639">
        <v>0.04</v>
      </c>
      <c r="M1639" s="2">
        <v>447.62</v>
      </c>
      <c r="N1639" s="2">
        <v>181.99</v>
      </c>
      <c r="O1639">
        <v>0</v>
      </c>
      <c r="P1639">
        <v>0</v>
      </c>
      <c r="Q1639">
        <v>0</v>
      </c>
      <c r="R1639">
        <v>0</v>
      </c>
      <c r="S1639">
        <v>23.16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 s="2">
        <v>768.96</v>
      </c>
      <c r="AR1639" s="2">
        <v>9.39</v>
      </c>
      <c r="AS1639">
        <v>0</v>
      </c>
      <c r="AT1639" s="2">
        <v>246.7</v>
      </c>
      <c r="AU1639">
        <v>0</v>
      </c>
      <c r="AV1639" s="2">
        <v>0</v>
      </c>
      <c r="AW1639" s="2">
        <v>0</v>
      </c>
      <c r="AX1639">
        <v>0</v>
      </c>
      <c r="AY1639">
        <v>-111.17</v>
      </c>
      <c r="AZ1639">
        <v>0</v>
      </c>
      <c r="BA1639">
        <v>970.65</v>
      </c>
      <c r="BB1639">
        <v>0</v>
      </c>
      <c r="BC1639">
        <v>0</v>
      </c>
      <c r="BD1639">
        <v>1081.82</v>
      </c>
      <c r="BE1639">
        <v>123.35</v>
      </c>
      <c r="BF1639" t="s">
        <v>98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44089.49</v>
      </c>
      <c r="BO1639">
        <v>419.74</v>
      </c>
      <c r="BP1639">
        <v>0</v>
      </c>
      <c r="BQ1639">
        <v>419.74</v>
      </c>
      <c r="BR1639" t="s">
        <v>99</v>
      </c>
      <c r="BS1639" t="s">
        <v>100</v>
      </c>
      <c r="BT1639" t="s">
        <v>100</v>
      </c>
      <c r="BU1639" t="s">
        <v>100</v>
      </c>
      <c r="BV1639" t="s">
        <v>100</v>
      </c>
      <c r="BW1639" t="s">
        <v>100</v>
      </c>
      <c r="BX1639">
        <v>44684</v>
      </c>
      <c r="BY1639" t="s">
        <v>101</v>
      </c>
      <c r="BZ1639">
        <v>708.23</v>
      </c>
      <c r="CA1639">
        <v>0</v>
      </c>
      <c r="CB1639">
        <v>0</v>
      </c>
      <c r="CC1639">
        <v>0</v>
      </c>
      <c r="CD1639" s="1">
        <v>45352</v>
      </c>
      <c r="CE1639" t="s">
        <v>97</v>
      </c>
      <c r="CF1639">
        <v>209.87</v>
      </c>
      <c r="CG1639">
        <v>0.04</v>
      </c>
      <c r="CH1639">
        <v>419.74</v>
      </c>
      <c r="CI1639">
        <v>0</v>
      </c>
      <c r="CJ1639">
        <v>45181.67</v>
      </c>
      <c r="CK1639">
        <v>382.98</v>
      </c>
      <c r="CL1639">
        <v>123.35</v>
      </c>
      <c r="CM1639">
        <v>0</v>
      </c>
      <c r="CS1639" s="2">
        <f t="shared" si="25"/>
        <v>0</v>
      </c>
      <c r="CT1639" s="2">
        <f>+SUM(AR1639:AS1639,AX1639:AY1639,AV1639:AW1639,)</f>
        <v>-101.78</v>
      </c>
    </row>
    <row r="1640" spans="1:98" x14ac:dyDescent="0.25">
      <c r="A1640" t="s">
        <v>1751</v>
      </c>
      <c r="B1640" t="s">
        <v>96</v>
      </c>
      <c r="C1640">
        <v>1966283</v>
      </c>
      <c r="D1640" t="s">
        <v>97</v>
      </c>
      <c r="E1640" s="1">
        <v>45383</v>
      </c>
      <c r="F1640">
        <v>45251.63</v>
      </c>
      <c r="G1640" s="2">
        <v>0</v>
      </c>
      <c r="H1640">
        <v>44072.38</v>
      </c>
      <c r="I1640">
        <v>0</v>
      </c>
      <c r="J1640" s="2">
        <v>753.53</v>
      </c>
      <c r="K1640" s="2">
        <v>696.59</v>
      </c>
      <c r="L1640">
        <v>4.3749999999999997E-2</v>
      </c>
      <c r="M1640" s="2">
        <v>327.81</v>
      </c>
      <c r="N1640" s="2">
        <v>1179.25</v>
      </c>
      <c r="O1640">
        <v>0</v>
      </c>
      <c r="P1640">
        <v>0</v>
      </c>
      <c r="Q1640">
        <v>0</v>
      </c>
      <c r="R1640">
        <v>0</v>
      </c>
      <c r="S1640">
        <v>8.68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 s="2">
        <v>706.52</v>
      </c>
      <c r="AR1640" s="2">
        <v>6.01</v>
      </c>
      <c r="AS1640">
        <v>0</v>
      </c>
      <c r="AT1640" s="2">
        <v>0</v>
      </c>
      <c r="AU1640">
        <v>0</v>
      </c>
      <c r="AV1640" s="2">
        <v>0</v>
      </c>
      <c r="AW1640" s="2">
        <v>0</v>
      </c>
      <c r="AX1640">
        <v>0</v>
      </c>
      <c r="AY1640">
        <v>0</v>
      </c>
      <c r="AZ1640">
        <v>0</v>
      </c>
      <c r="BA1640">
        <v>4533.7299999999996</v>
      </c>
      <c r="BB1640">
        <v>0</v>
      </c>
      <c r="BC1640">
        <v>0</v>
      </c>
      <c r="BD1640">
        <v>1393.18</v>
      </c>
      <c r="BE1640">
        <v>0</v>
      </c>
      <c r="BF1640" t="s">
        <v>98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39538.649999999994</v>
      </c>
      <c r="BO1640">
        <v>0</v>
      </c>
      <c r="BP1640">
        <v>0</v>
      </c>
      <c r="BQ1640">
        <v>0</v>
      </c>
      <c r="BR1640" t="s">
        <v>99</v>
      </c>
      <c r="BS1640" t="s">
        <v>100</v>
      </c>
      <c r="BT1640" t="s">
        <v>100</v>
      </c>
      <c r="BU1640" t="s">
        <v>100</v>
      </c>
      <c r="BV1640" t="s">
        <v>100</v>
      </c>
      <c r="BW1640" t="s">
        <v>100</v>
      </c>
      <c r="BX1640">
        <v>44672</v>
      </c>
      <c r="BY1640" t="s">
        <v>101</v>
      </c>
      <c r="BZ1640">
        <v>1492.3700000000001</v>
      </c>
      <c r="CA1640">
        <v>0</v>
      </c>
      <c r="CB1640">
        <v>0</v>
      </c>
      <c r="CC1640">
        <v>0</v>
      </c>
      <c r="CD1640" s="1">
        <v>45352</v>
      </c>
      <c r="CE1640" t="s">
        <v>97</v>
      </c>
      <c r="CF1640">
        <v>753.53</v>
      </c>
      <c r="CG1640">
        <v>4.3749999999999997E-2</v>
      </c>
      <c r="CH1640">
        <v>0</v>
      </c>
      <c r="CI1640">
        <v>0</v>
      </c>
      <c r="CJ1640">
        <v>44663.079999999994</v>
      </c>
      <c r="CK1640">
        <v>351.76</v>
      </c>
      <c r="CL1640">
        <v>0</v>
      </c>
      <c r="CM1640">
        <v>0</v>
      </c>
      <c r="CS1640" s="2">
        <f t="shared" si="25"/>
        <v>0</v>
      </c>
      <c r="CT1640" s="2">
        <f>+SUM(AR1640:AS1640,AX1640:AY1640,AV1640:AW1640,)</f>
        <v>6.01</v>
      </c>
    </row>
    <row r="1641" spans="1:98" x14ac:dyDescent="0.25">
      <c r="A1641" t="s">
        <v>1752</v>
      </c>
      <c r="B1641" t="s">
        <v>583</v>
      </c>
      <c r="C1641">
        <v>1967236</v>
      </c>
      <c r="D1641" t="s">
        <v>97</v>
      </c>
      <c r="E1641" s="1">
        <v>45390</v>
      </c>
      <c r="F1641">
        <v>44926.2</v>
      </c>
      <c r="G1641" s="2">
        <v>0</v>
      </c>
      <c r="H1641">
        <v>44311.1</v>
      </c>
      <c r="I1641">
        <v>0</v>
      </c>
      <c r="J1641" s="2">
        <v>612.28</v>
      </c>
      <c r="K1641" s="2">
        <v>0</v>
      </c>
      <c r="L1641">
        <v>7.9899999999999999E-2</v>
      </c>
      <c r="M1641" s="2">
        <v>609.46</v>
      </c>
      <c r="N1641" s="2">
        <v>615.1</v>
      </c>
      <c r="O1641">
        <v>0</v>
      </c>
      <c r="P1641">
        <v>0</v>
      </c>
      <c r="Q1641">
        <v>0</v>
      </c>
      <c r="R1641">
        <v>0</v>
      </c>
      <c r="S1641">
        <v>19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 s="2">
        <v>889.15000000000009</v>
      </c>
      <c r="AR1641" s="2">
        <v>2.77</v>
      </c>
      <c r="AS1641">
        <v>0</v>
      </c>
      <c r="AT1641" s="2">
        <v>0</v>
      </c>
      <c r="AU1641">
        <v>0</v>
      </c>
      <c r="AV1641" s="2">
        <v>0</v>
      </c>
      <c r="AW1641" s="2">
        <v>0</v>
      </c>
      <c r="AX1641">
        <v>0</v>
      </c>
      <c r="AY1641">
        <v>0</v>
      </c>
      <c r="AZ1641">
        <v>0</v>
      </c>
      <c r="BA1641">
        <v>0</v>
      </c>
      <c r="BB1641">
        <v>3308.73</v>
      </c>
      <c r="BC1641">
        <v>0</v>
      </c>
      <c r="BD1641">
        <v>0</v>
      </c>
      <c r="BE1641">
        <v>0</v>
      </c>
      <c r="BF1641" t="s">
        <v>98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47619.83</v>
      </c>
      <c r="BO1641">
        <v>0</v>
      </c>
      <c r="BP1641">
        <v>0</v>
      </c>
      <c r="BQ1641">
        <v>0</v>
      </c>
      <c r="BR1641" t="s">
        <v>99</v>
      </c>
      <c r="BS1641" t="s">
        <v>100</v>
      </c>
      <c r="BT1641" t="s">
        <v>100</v>
      </c>
      <c r="BU1641" t="s">
        <v>100</v>
      </c>
      <c r="BV1641" t="s">
        <v>100</v>
      </c>
      <c r="BW1641" t="s">
        <v>100</v>
      </c>
      <c r="BX1641">
        <v>44691</v>
      </c>
      <c r="BY1641" t="s">
        <v>101</v>
      </c>
      <c r="BZ1641">
        <v>1202.79</v>
      </c>
      <c r="CA1641">
        <v>0</v>
      </c>
      <c r="CB1641">
        <v>0</v>
      </c>
      <c r="CC1641">
        <v>0</v>
      </c>
      <c r="CD1641" s="1">
        <v>45359</v>
      </c>
      <c r="CE1641" t="s">
        <v>97</v>
      </c>
      <c r="CF1641">
        <v>612.28</v>
      </c>
      <c r="CG1641">
        <v>7.9899999999999999E-2</v>
      </c>
      <c r="CH1641">
        <v>0</v>
      </c>
      <c r="CI1641">
        <v>0</v>
      </c>
      <c r="CJ1641">
        <v>44619.95</v>
      </c>
      <c r="CK1641">
        <v>443.48</v>
      </c>
      <c r="CL1641">
        <v>0</v>
      </c>
      <c r="CM1641">
        <v>3308.73</v>
      </c>
      <c r="CS1641" s="2">
        <f t="shared" si="25"/>
        <v>0</v>
      </c>
      <c r="CT1641" s="2">
        <f>+SUM(AR1641:AS1641,AX1641:AY1641,AV1641:AW1641,)</f>
        <v>2.77</v>
      </c>
    </row>
    <row r="1642" spans="1:98" x14ac:dyDescent="0.25">
      <c r="A1642" t="s">
        <v>1753</v>
      </c>
      <c r="B1642" t="s">
        <v>96</v>
      </c>
      <c r="C1642">
        <v>1976309</v>
      </c>
      <c r="D1642" t="s">
        <v>97</v>
      </c>
      <c r="E1642" s="1">
        <v>45383</v>
      </c>
      <c r="F1642">
        <v>44661.84</v>
      </c>
      <c r="G1642" s="2">
        <v>0</v>
      </c>
      <c r="H1642">
        <v>44126.04</v>
      </c>
      <c r="I1642">
        <v>0</v>
      </c>
      <c r="J1642" s="2">
        <v>601.86</v>
      </c>
      <c r="K1642" s="2">
        <v>771.68</v>
      </c>
      <c r="L1642">
        <v>0.09</v>
      </c>
      <c r="M1642" s="2">
        <v>667.92</v>
      </c>
      <c r="N1642" s="2">
        <v>535.79999999999995</v>
      </c>
      <c r="O1642">
        <v>0</v>
      </c>
      <c r="P1642">
        <v>0</v>
      </c>
      <c r="Q1642">
        <v>0</v>
      </c>
      <c r="R1642">
        <v>0</v>
      </c>
      <c r="S1642">
        <v>8.6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 s="2">
        <v>759.14</v>
      </c>
      <c r="AR1642" s="2">
        <v>10.199999999999999</v>
      </c>
      <c r="AS1642">
        <v>0</v>
      </c>
      <c r="AT1642" s="2">
        <v>0</v>
      </c>
      <c r="AU1642">
        <v>0</v>
      </c>
      <c r="AV1642" s="2">
        <v>0</v>
      </c>
      <c r="AW1642" s="2">
        <v>0</v>
      </c>
      <c r="AX1642">
        <v>0</v>
      </c>
      <c r="AY1642">
        <v>0</v>
      </c>
      <c r="AZ1642">
        <v>0</v>
      </c>
      <c r="BA1642">
        <v>1444.21</v>
      </c>
      <c r="BB1642">
        <v>0</v>
      </c>
      <c r="BC1642">
        <v>0</v>
      </c>
      <c r="BD1642">
        <v>1267.54</v>
      </c>
      <c r="BE1642">
        <v>0</v>
      </c>
      <c r="BF1642" t="s">
        <v>98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42681.83</v>
      </c>
      <c r="BO1642">
        <v>0</v>
      </c>
      <c r="BP1642">
        <v>0</v>
      </c>
      <c r="BQ1642">
        <v>0</v>
      </c>
      <c r="BR1642" t="s">
        <v>99</v>
      </c>
      <c r="BS1642" t="s">
        <v>100</v>
      </c>
      <c r="BT1642" t="s">
        <v>100</v>
      </c>
      <c r="BU1642" t="s">
        <v>100</v>
      </c>
      <c r="BV1642" t="s">
        <v>100</v>
      </c>
      <c r="BW1642" t="s">
        <v>100</v>
      </c>
      <c r="BX1642">
        <v>44728</v>
      </c>
      <c r="BY1642" t="s">
        <v>101</v>
      </c>
      <c r="BZ1642">
        <v>1184.9199999999998</v>
      </c>
      <c r="CA1642">
        <v>0</v>
      </c>
      <c r="CB1642">
        <v>0</v>
      </c>
      <c r="CC1642">
        <v>0</v>
      </c>
      <c r="CD1642" s="1">
        <v>45352</v>
      </c>
      <c r="CE1642" t="s">
        <v>97</v>
      </c>
      <c r="CF1642">
        <v>601.86</v>
      </c>
      <c r="CG1642">
        <v>0.09</v>
      </c>
      <c r="CH1642">
        <v>0</v>
      </c>
      <c r="CI1642">
        <v>0</v>
      </c>
      <c r="CJ1642">
        <v>44394.939999999995</v>
      </c>
      <c r="CK1642">
        <v>376.68</v>
      </c>
      <c r="CL1642">
        <v>0</v>
      </c>
      <c r="CM1642">
        <v>0</v>
      </c>
      <c r="CS1642" s="2">
        <f t="shared" si="25"/>
        <v>0</v>
      </c>
      <c r="CT1642" s="2">
        <f>+SUM(AR1642:AS1642,AX1642:AY1642,AV1642:AW1642,)</f>
        <v>10.199999999999999</v>
      </c>
    </row>
    <row r="1643" spans="1:98" x14ac:dyDescent="0.25">
      <c r="A1643" t="s">
        <v>1754</v>
      </c>
      <c r="B1643" t="s">
        <v>96</v>
      </c>
      <c r="C1643">
        <v>1966381</v>
      </c>
      <c r="D1643" t="s">
        <v>97</v>
      </c>
      <c r="E1643" s="1">
        <v>45383</v>
      </c>
      <c r="F1643">
        <v>44295.08</v>
      </c>
      <c r="G1643" s="2">
        <v>0</v>
      </c>
      <c r="H1643">
        <v>44189.17</v>
      </c>
      <c r="I1643">
        <v>0</v>
      </c>
      <c r="J1643" s="2">
        <v>219.72</v>
      </c>
      <c r="K1643" s="2">
        <v>172.84</v>
      </c>
      <c r="L1643">
        <v>0.05</v>
      </c>
      <c r="M1643" s="2">
        <v>553.25</v>
      </c>
      <c r="N1643" s="2">
        <v>105.91</v>
      </c>
      <c r="O1643">
        <v>0</v>
      </c>
      <c r="P1643">
        <v>0</v>
      </c>
      <c r="Q1643">
        <v>0</v>
      </c>
      <c r="R1643">
        <v>0</v>
      </c>
      <c r="S1643">
        <v>8.5399999999999991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 s="2">
        <v>760.8</v>
      </c>
      <c r="AR1643" s="2">
        <v>8.25</v>
      </c>
      <c r="AS1643">
        <v>0</v>
      </c>
      <c r="AT1643" s="2">
        <v>60</v>
      </c>
      <c r="AU1643">
        <v>0</v>
      </c>
      <c r="AV1643" s="2">
        <v>30</v>
      </c>
      <c r="AW1643" s="2">
        <v>0</v>
      </c>
      <c r="AX1643">
        <v>0</v>
      </c>
      <c r="AY1643">
        <v>0</v>
      </c>
      <c r="AZ1643">
        <v>155.32</v>
      </c>
      <c r="BA1643">
        <v>631.22</v>
      </c>
      <c r="BB1643">
        <v>0</v>
      </c>
      <c r="BC1643">
        <v>0</v>
      </c>
      <c r="BD1643">
        <v>518.52</v>
      </c>
      <c r="BE1643">
        <v>2.3199999999999998</v>
      </c>
      <c r="BF1643" t="s">
        <v>98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43954.61</v>
      </c>
      <c r="BO1643">
        <v>0</v>
      </c>
      <c r="BP1643">
        <v>0</v>
      </c>
      <c r="BQ1643">
        <v>0</v>
      </c>
      <c r="BR1643" t="s">
        <v>99</v>
      </c>
      <c r="BS1643" t="s">
        <v>100</v>
      </c>
      <c r="BT1643" t="s">
        <v>100</v>
      </c>
      <c r="BU1643" t="s">
        <v>100</v>
      </c>
      <c r="BV1643" t="s">
        <v>100</v>
      </c>
      <c r="BW1643" t="s">
        <v>100</v>
      </c>
      <c r="BX1643">
        <v>44672</v>
      </c>
      <c r="BY1643" t="s">
        <v>101</v>
      </c>
      <c r="BZ1643">
        <v>612.37</v>
      </c>
      <c r="CA1643">
        <v>368.98</v>
      </c>
      <c r="CB1643">
        <v>0</v>
      </c>
      <c r="CC1643">
        <v>0</v>
      </c>
      <c r="CD1643" s="1">
        <v>45323</v>
      </c>
      <c r="CE1643" t="s">
        <v>121</v>
      </c>
      <c r="CF1643">
        <v>219.72</v>
      </c>
      <c r="CG1643">
        <v>0.05</v>
      </c>
      <c r="CH1643">
        <v>0</v>
      </c>
      <c r="CI1643">
        <v>0</v>
      </c>
      <c r="CJ1643">
        <v>44259.92</v>
      </c>
      <c r="CK1643">
        <v>378.08</v>
      </c>
      <c r="CL1643">
        <v>30</v>
      </c>
      <c r="CM1643">
        <v>0</v>
      </c>
      <c r="CS1643" s="2">
        <f t="shared" si="25"/>
        <v>0</v>
      </c>
      <c r="CT1643" s="2">
        <f>+SUM(AR1643:AS1643,AX1643:AY1643,AV1643:AW1643,)</f>
        <v>38.25</v>
      </c>
    </row>
    <row r="1644" spans="1:98" x14ac:dyDescent="0.25">
      <c r="A1644" t="s">
        <v>1755</v>
      </c>
      <c r="B1644" t="s">
        <v>96</v>
      </c>
      <c r="C1644">
        <v>1976761</v>
      </c>
      <c r="D1644" t="s">
        <v>205</v>
      </c>
      <c r="E1644" s="1">
        <v>45383</v>
      </c>
      <c r="F1644">
        <v>44339.76</v>
      </c>
      <c r="G1644" s="2">
        <v>1503.44</v>
      </c>
      <c r="H1644">
        <v>44246.61</v>
      </c>
      <c r="I1644">
        <v>1503.44</v>
      </c>
      <c r="J1644" s="2">
        <v>289.52</v>
      </c>
      <c r="K1644" s="2">
        <v>151.02000000000001</v>
      </c>
      <c r="L1644">
        <v>7.0000000000000007E-2</v>
      </c>
      <c r="M1644" s="2">
        <v>775.41000000000008</v>
      </c>
      <c r="N1644" s="2">
        <v>93.15</v>
      </c>
      <c r="O1644">
        <v>0</v>
      </c>
      <c r="P1644">
        <v>0</v>
      </c>
      <c r="Q1644">
        <v>0</v>
      </c>
      <c r="R1644">
        <v>0</v>
      </c>
      <c r="S1644">
        <v>8.5399999999999991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 s="2">
        <v>1846.03</v>
      </c>
      <c r="AR1644" s="2">
        <v>302.98</v>
      </c>
      <c r="AS1644">
        <v>0</v>
      </c>
      <c r="AT1644" s="2">
        <v>2476</v>
      </c>
      <c r="AU1644">
        <v>0</v>
      </c>
      <c r="AV1644" s="2">
        <v>0</v>
      </c>
      <c r="AW1644" s="2">
        <v>0</v>
      </c>
      <c r="AX1644">
        <v>0</v>
      </c>
      <c r="AY1644">
        <v>0</v>
      </c>
      <c r="AZ1644">
        <v>197</v>
      </c>
      <c r="BA1644">
        <v>587.26</v>
      </c>
      <c r="BB1644">
        <v>0</v>
      </c>
      <c r="BC1644">
        <v>0</v>
      </c>
      <c r="BD1644">
        <v>453.06</v>
      </c>
      <c r="BE1644">
        <v>294.89999999999998</v>
      </c>
      <c r="BF1644" t="s">
        <v>98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46364.54</v>
      </c>
      <c r="BO1644">
        <v>1503.44</v>
      </c>
      <c r="BP1644">
        <v>0</v>
      </c>
      <c r="BQ1644">
        <v>1503.44</v>
      </c>
      <c r="BR1644" t="s">
        <v>99</v>
      </c>
      <c r="BS1644" t="s">
        <v>100</v>
      </c>
      <c r="BT1644" t="s">
        <v>100</v>
      </c>
      <c r="BU1644" t="s">
        <v>100</v>
      </c>
      <c r="BV1644" t="s">
        <v>100</v>
      </c>
      <c r="BW1644" t="s">
        <v>100</v>
      </c>
      <c r="BX1644">
        <v>44600</v>
      </c>
      <c r="BY1644" t="s">
        <v>101</v>
      </c>
      <c r="BZ1644">
        <v>557.04000000000008</v>
      </c>
      <c r="CA1644">
        <v>258.64999999999998</v>
      </c>
      <c r="CB1644">
        <v>0</v>
      </c>
      <c r="CC1644">
        <v>0</v>
      </c>
      <c r="CD1644" s="1">
        <v>45383</v>
      </c>
      <c r="CE1644" t="s">
        <v>205</v>
      </c>
      <c r="CF1644">
        <v>289.52</v>
      </c>
      <c r="CG1644">
        <v>7.0000000000000007E-2</v>
      </c>
      <c r="CH1644">
        <v>1503.44</v>
      </c>
      <c r="CI1644">
        <v>0</v>
      </c>
      <c r="CJ1644">
        <v>45750.05</v>
      </c>
      <c r="CK1644">
        <v>776.53</v>
      </c>
      <c r="CL1644">
        <v>1238</v>
      </c>
      <c r="CM1644">
        <v>0</v>
      </c>
      <c r="CS1644" s="2">
        <f t="shared" si="25"/>
        <v>0</v>
      </c>
      <c r="CT1644" s="2">
        <f>+SUM(AR1644:AS1644,AX1644:AY1644,AV1644:AW1644,)</f>
        <v>302.98</v>
      </c>
    </row>
    <row r="1645" spans="1:98" x14ac:dyDescent="0.25">
      <c r="A1645" t="s">
        <v>1756</v>
      </c>
      <c r="B1645" t="s">
        <v>96</v>
      </c>
      <c r="C1645">
        <v>2082345</v>
      </c>
      <c r="D1645" t="s">
        <v>97</v>
      </c>
      <c r="E1645" s="1">
        <v>45383</v>
      </c>
      <c r="F1645">
        <v>44292.51</v>
      </c>
      <c r="G1645" s="2">
        <v>0</v>
      </c>
      <c r="H1645">
        <v>43954.94</v>
      </c>
      <c r="I1645">
        <v>0</v>
      </c>
      <c r="J1645" s="2">
        <v>408.25</v>
      </c>
      <c r="K1645" s="2">
        <v>0</v>
      </c>
      <c r="L1645">
        <v>6.5000000000000002E-2</v>
      </c>
      <c r="M1645" s="2">
        <v>478.92999999999995</v>
      </c>
      <c r="N1645" s="2">
        <v>337.57000000000005</v>
      </c>
      <c r="O1645">
        <v>0</v>
      </c>
      <c r="P1645">
        <v>0</v>
      </c>
      <c r="Q1645">
        <v>0</v>
      </c>
      <c r="R1645">
        <v>0</v>
      </c>
      <c r="S1645">
        <v>23.6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 s="2">
        <v>564.65</v>
      </c>
      <c r="AR1645" s="2">
        <v>6.4399999999999995</v>
      </c>
      <c r="AS1645">
        <v>0</v>
      </c>
      <c r="AT1645" s="2">
        <v>0</v>
      </c>
      <c r="AU1645">
        <v>0</v>
      </c>
      <c r="AV1645" s="2">
        <v>0</v>
      </c>
      <c r="AW1645" s="2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 t="s">
        <v>98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43954.94</v>
      </c>
      <c r="BO1645">
        <v>0</v>
      </c>
      <c r="BP1645">
        <v>0</v>
      </c>
      <c r="BQ1645">
        <v>0</v>
      </c>
      <c r="BR1645" t="s">
        <v>104</v>
      </c>
      <c r="BS1645" t="s">
        <v>100</v>
      </c>
      <c r="BT1645" t="s">
        <v>100</v>
      </c>
      <c r="BU1645" t="s">
        <v>100</v>
      </c>
      <c r="BV1645" t="s">
        <v>105</v>
      </c>
      <c r="BW1645" t="s">
        <v>100</v>
      </c>
      <c r="BX1645">
        <v>44778</v>
      </c>
      <c r="BY1645" t="s">
        <v>101</v>
      </c>
      <c r="BZ1645">
        <v>786.46</v>
      </c>
      <c r="CA1645">
        <v>0</v>
      </c>
      <c r="CB1645">
        <v>0</v>
      </c>
      <c r="CC1645">
        <v>0</v>
      </c>
      <c r="CD1645" s="1">
        <v>45352</v>
      </c>
      <c r="CE1645" t="s">
        <v>97</v>
      </c>
      <c r="CF1645">
        <v>408.25</v>
      </c>
      <c r="CG1645">
        <v>6.5000000000000002E-2</v>
      </c>
      <c r="CH1645">
        <v>0</v>
      </c>
      <c r="CI1645">
        <v>0</v>
      </c>
      <c r="CJ1645">
        <v>44124.18</v>
      </c>
      <c r="CK1645">
        <v>280.32</v>
      </c>
      <c r="CL1645">
        <v>0</v>
      </c>
      <c r="CM1645">
        <v>0</v>
      </c>
      <c r="CS1645" s="2">
        <f t="shared" si="25"/>
        <v>0</v>
      </c>
      <c r="CT1645" s="2">
        <f>+SUM(AR1645:AS1645,AX1645:AY1645,AV1645:AW1645,)</f>
        <v>6.4399999999999995</v>
      </c>
    </row>
    <row r="1646" spans="1:98" x14ac:dyDescent="0.25">
      <c r="A1646" t="s">
        <v>1757</v>
      </c>
      <c r="B1646" t="s">
        <v>96</v>
      </c>
      <c r="C1646">
        <v>2115777</v>
      </c>
      <c r="D1646" t="s">
        <v>97</v>
      </c>
      <c r="E1646" s="1">
        <v>45413</v>
      </c>
      <c r="F1646">
        <v>44311.44</v>
      </c>
      <c r="G1646" s="2">
        <v>0</v>
      </c>
      <c r="H1646">
        <v>43535.040000000001</v>
      </c>
      <c r="I1646">
        <v>0</v>
      </c>
      <c r="J1646" s="2">
        <v>617.98</v>
      </c>
      <c r="K1646" s="2">
        <v>370.4</v>
      </c>
      <c r="L1646">
        <v>6.25E-2</v>
      </c>
      <c r="M1646" s="2">
        <v>459.56</v>
      </c>
      <c r="N1646" s="2">
        <v>776.4</v>
      </c>
      <c r="O1646">
        <v>0</v>
      </c>
      <c r="P1646">
        <v>0</v>
      </c>
      <c r="Q1646">
        <v>0</v>
      </c>
      <c r="R1646">
        <v>0</v>
      </c>
      <c r="S1646">
        <v>23.08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 s="2">
        <v>2489.12</v>
      </c>
      <c r="AR1646" s="2">
        <v>60.01</v>
      </c>
      <c r="AS1646">
        <v>0</v>
      </c>
      <c r="AT1646" s="2">
        <v>370</v>
      </c>
      <c r="AU1646">
        <v>0</v>
      </c>
      <c r="AV1646" s="2">
        <v>0</v>
      </c>
      <c r="AW1646" s="2">
        <v>0</v>
      </c>
      <c r="AX1646">
        <v>0</v>
      </c>
      <c r="AY1646">
        <v>0</v>
      </c>
      <c r="AZ1646">
        <v>0</v>
      </c>
      <c r="BA1646">
        <v>971.61</v>
      </c>
      <c r="BB1646">
        <v>0</v>
      </c>
      <c r="BC1646">
        <v>0</v>
      </c>
      <c r="BD1646">
        <v>740.8</v>
      </c>
      <c r="BE1646">
        <v>0</v>
      </c>
      <c r="BF1646" t="s">
        <v>98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42748.43</v>
      </c>
      <c r="BO1646">
        <v>0</v>
      </c>
      <c r="BP1646">
        <v>0</v>
      </c>
      <c r="BQ1646">
        <v>0</v>
      </c>
      <c r="BR1646" t="s">
        <v>99</v>
      </c>
      <c r="BS1646" t="s">
        <v>100</v>
      </c>
      <c r="BT1646" t="s">
        <v>100</v>
      </c>
      <c r="BU1646" t="s">
        <v>100</v>
      </c>
      <c r="BV1646" t="s">
        <v>100</v>
      </c>
      <c r="BW1646" t="s">
        <v>100</v>
      </c>
      <c r="BX1646">
        <v>44806</v>
      </c>
      <c r="BY1646" t="s">
        <v>101</v>
      </c>
      <c r="BZ1646">
        <v>1152.8699999999999</v>
      </c>
      <c r="CA1646">
        <v>0</v>
      </c>
      <c r="CB1646">
        <v>0</v>
      </c>
      <c r="CC1646">
        <v>0</v>
      </c>
      <c r="CD1646" s="1">
        <v>45383</v>
      </c>
      <c r="CE1646" t="s">
        <v>97</v>
      </c>
      <c r="CF1646">
        <v>617.98</v>
      </c>
      <c r="CG1646">
        <v>6.25E-2</v>
      </c>
      <c r="CH1646">
        <v>0</v>
      </c>
      <c r="CI1646">
        <v>0</v>
      </c>
      <c r="CJ1646">
        <v>43924.25</v>
      </c>
      <c r="CK1646">
        <v>1242.26</v>
      </c>
      <c r="CL1646">
        <v>185</v>
      </c>
      <c r="CM1646">
        <v>0</v>
      </c>
      <c r="CS1646" s="2">
        <f t="shared" si="25"/>
        <v>0</v>
      </c>
      <c r="CT1646" s="2">
        <f>+SUM(AR1646:AS1646,AX1646:AY1646,AV1646:AW1646,)</f>
        <v>60.01</v>
      </c>
    </row>
    <row r="1647" spans="1:98" x14ac:dyDescent="0.25">
      <c r="A1647" t="s">
        <v>1758</v>
      </c>
      <c r="B1647" t="s">
        <v>96</v>
      </c>
      <c r="C1647">
        <v>2110332</v>
      </c>
      <c r="D1647" t="s">
        <v>121</v>
      </c>
      <c r="E1647" s="1">
        <v>45352</v>
      </c>
      <c r="F1647">
        <v>44098.37</v>
      </c>
      <c r="G1647" s="2">
        <v>0</v>
      </c>
      <c r="H1647">
        <v>43902.05</v>
      </c>
      <c r="I1647">
        <v>0</v>
      </c>
      <c r="J1647" s="2">
        <v>476.53</v>
      </c>
      <c r="K1647" s="2">
        <v>86.53</v>
      </c>
      <c r="L1647">
        <v>7.6249999999999998E-2</v>
      </c>
      <c r="M1647" s="2">
        <v>280.20999999999998</v>
      </c>
      <c r="N1647" s="2">
        <v>196.32</v>
      </c>
      <c r="O1647">
        <v>0</v>
      </c>
      <c r="P1647">
        <v>0</v>
      </c>
      <c r="Q1647">
        <v>0</v>
      </c>
      <c r="R1647">
        <v>0</v>
      </c>
      <c r="S1647">
        <v>23.58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 s="2">
        <v>780.51</v>
      </c>
      <c r="AR1647" s="2">
        <v>54.019999999999996</v>
      </c>
      <c r="AS1647">
        <v>0</v>
      </c>
      <c r="AT1647" s="2">
        <v>3672.36</v>
      </c>
      <c r="AU1647">
        <v>0</v>
      </c>
      <c r="AV1647" s="2">
        <v>201</v>
      </c>
      <c r="AW1647" s="2">
        <v>-228.02</v>
      </c>
      <c r="AX1647">
        <v>0</v>
      </c>
      <c r="AY1647">
        <v>0</v>
      </c>
      <c r="AZ1647">
        <v>362.52</v>
      </c>
      <c r="BA1647">
        <v>156.07</v>
      </c>
      <c r="BB1647">
        <v>0</v>
      </c>
      <c r="BC1647">
        <v>0</v>
      </c>
      <c r="BD1647">
        <v>86.53</v>
      </c>
      <c r="BE1647">
        <v>0</v>
      </c>
      <c r="BF1647" t="s">
        <v>98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45582.16</v>
      </c>
      <c r="BO1647">
        <v>0</v>
      </c>
      <c r="BP1647">
        <v>0</v>
      </c>
      <c r="BQ1647">
        <v>0</v>
      </c>
      <c r="BR1647" t="s">
        <v>104</v>
      </c>
      <c r="BS1647" t="s">
        <v>100</v>
      </c>
      <c r="BT1647" t="s">
        <v>100</v>
      </c>
      <c r="BU1647" t="s">
        <v>100</v>
      </c>
      <c r="BV1647" t="s">
        <v>105</v>
      </c>
      <c r="BW1647" t="s">
        <v>100</v>
      </c>
      <c r="BX1647">
        <v>44802</v>
      </c>
      <c r="BY1647" t="s">
        <v>101</v>
      </c>
      <c r="BZ1647">
        <v>425.95</v>
      </c>
      <c r="CA1647">
        <v>0</v>
      </c>
      <c r="CB1647">
        <v>0</v>
      </c>
      <c r="CC1647">
        <v>0</v>
      </c>
      <c r="CD1647" s="1">
        <v>45352</v>
      </c>
      <c r="CE1647" t="s">
        <v>97</v>
      </c>
      <c r="CF1647">
        <v>476.53</v>
      </c>
      <c r="CG1647">
        <v>7.6249999999999998E-2</v>
      </c>
      <c r="CH1647">
        <v>0</v>
      </c>
      <c r="CI1647">
        <v>0</v>
      </c>
      <c r="CJ1647">
        <v>43902.05</v>
      </c>
      <c r="CK1647">
        <v>388.25</v>
      </c>
      <c r="CL1647">
        <v>1836.18</v>
      </c>
      <c r="CM1647">
        <v>0</v>
      </c>
      <c r="CS1647" s="2">
        <f t="shared" si="25"/>
        <v>0</v>
      </c>
      <c r="CT1647" s="2">
        <f>+SUM(AR1647:AS1647,AX1647:AY1647,AV1647:AW1647,)</f>
        <v>26.999999999999972</v>
      </c>
    </row>
    <row r="1648" spans="1:98" x14ac:dyDescent="0.25">
      <c r="A1648" t="s">
        <v>1759</v>
      </c>
      <c r="B1648" t="s">
        <v>96</v>
      </c>
      <c r="C1648">
        <v>1997172</v>
      </c>
      <c r="D1648" t="s">
        <v>205</v>
      </c>
      <c r="E1648" s="1">
        <v>45658</v>
      </c>
      <c r="F1648">
        <v>43922.07</v>
      </c>
      <c r="G1648" s="2">
        <v>0</v>
      </c>
      <c r="H1648">
        <v>43785.8</v>
      </c>
      <c r="I1648">
        <v>0</v>
      </c>
      <c r="J1648" s="2">
        <v>214.43</v>
      </c>
      <c r="K1648" s="2">
        <v>109.59</v>
      </c>
      <c r="L1648">
        <v>0.04</v>
      </c>
      <c r="M1648" s="2">
        <v>292.59000000000003</v>
      </c>
      <c r="N1648" s="2">
        <v>136.26999999999998</v>
      </c>
      <c r="O1648">
        <v>0</v>
      </c>
      <c r="P1648">
        <v>0</v>
      </c>
      <c r="Q1648">
        <v>0</v>
      </c>
      <c r="R1648">
        <v>0</v>
      </c>
      <c r="S1648">
        <v>109.07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 s="2">
        <v>2861.74</v>
      </c>
      <c r="AR1648" s="2">
        <v>13.84</v>
      </c>
      <c r="AS1648">
        <v>0</v>
      </c>
      <c r="AT1648" s="2">
        <v>4076.86</v>
      </c>
      <c r="AU1648">
        <v>0</v>
      </c>
      <c r="AV1648" s="2">
        <v>0</v>
      </c>
      <c r="AW1648" s="2">
        <v>0</v>
      </c>
      <c r="AX1648">
        <v>0</v>
      </c>
      <c r="AY1648">
        <v>0</v>
      </c>
      <c r="AZ1648">
        <v>49.38</v>
      </c>
      <c r="BA1648">
        <v>1484.92</v>
      </c>
      <c r="BB1648">
        <v>0</v>
      </c>
      <c r="BC1648">
        <v>0</v>
      </c>
      <c r="BD1648">
        <v>219.18</v>
      </c>
      <c r="BE1648">
        <v>447.43</v>
      </c>
      <c r="BF1648" t="s">
        <v>98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43891.880000000005</v>
      </c>
      <c r="BO1648">
        <v>0</v>
      </c>
      <c r="BP1648">
        <v>0</v>
      </c>
      <c r="BQ1648">
        <v>0</v>
      </c>
      <c r="BR1648" t="s">
        <v>99</v>
      </c>
      <c r="BS1648" t="s">
        <v>100</v>
      </c>
      <c r="BT1648" t="s">
        <v>100</v>
      </c>
      <c r="BU1648" t="s">
        <v>100</v>
      </c>
      <c r="BV1648" t="s">
        <v>100</v>
      </c>
      <c r="BW1648" t="s">
        <v>100</v>
      </c>
      <c r="BX1648">
        <v>44721</v>
      </c>
      <c r="BY1648" t="s">
        <v>101</v>
      </c>
      <c r="BZ1648">
        <v>305.95000000000005</v>
      </c>
      <c r="CA1648">
        <v>0</v>
      </c>
      <c r="CB1648">
        <v>0</v>
      </c>
      <c r="CC1648">
        <v>0</v>
      </c>
      <c r="CD1648" s="1">
        <v>45627</v>
      </c>
      <c r="CE1648" t="s">
        <v>205</v>
      </c>
      <c r="CF1648">
        <v>214.43</v>
      </c>
      <c r="CG1648">
        <v>0.04</v>
      </c>
      <c r="CH1648">
        <v>0</v>
      </c>
      <c r="CI1648">
        <v>0</v>
      </c>
      <c r="CJ1648">
        <v>43854.05</v>
      </c>
      <c r="CK1648">
        <v>1428.46</v>
      </c>
      <c r="CL1648">
        <v>2038.43</v>
      </c>
      <c r="CM1648">
        <v>0</v>
      </c>
      <c r="CS1648" s="2">
        <f t="shared" si="25"/>
        <v>0</v>
      </c>
      <c r="CT1648" s="2">
        <f>+SUM(AR1648:AS1648,AX1648:AY1648,AV1648:AW1648,)</f>
        <v>13.84</v>
      </c>
    </row>
    <row r="1649" spans="1:98" x14ac:dyDescent="0.25">
      <c r="A1649" t="s">
        <v>1760</v>
      </c>
      <c r="B1649" t="s">
        <v>96</v>
      </c>
      <c r="C1649">
        <v>2111234</v>
      </c>
      <c r="D1649" t="s">
        <v>97</v>
      </c>
      <c r="E1649" s="1">
        <v>45383</v>
      </c>
      <c r="F1649">
        <v>43930.720000000001</v>
      </c>
      <c r="G1649" s="2">
        <v>0</v>
      </c>
      <c r="H1649">
        <v>43700.28</v>
      </c>
      <c r="I1649">
        <v>0</v>
      </c>
      <c r="J1649" s="2">
        <v>221.07</v>
      </c>
      <c r="K1649" s="2">
        <v>183.79</v>
      </c>
      <c r="L1649">
        <v>2.8952599999999998E-2</v>
      </c>
      <c r="M1649" s="2">
        <v>211.7</v>
      </c>
      <c r="N1649" s="2">
        <v>230.44</v>
      </c>
      <c r="O1649">
        <v>0</v>
      </c>
      <c r="P1649">
        <v>0</v>
      </c>
      <c r="Q1649">
        <v>0</v>
      </c>
      <c r="R1649">
        <v>0</v>
      </c>
      <c r="S1649">
        <v>23.07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 s="2">
        <v>318.06</v>
      </c>
      <c r="AR1649" s="2">
        <v>9.0100000000000016</v>
      </c>
      <c r="AS1649">
        <v>0</v>
      </c>
      <c r="AT1649" s="2">
        <v>0</v>
      </c>
      <c r="AU1649">
        <v>0</v>
      </c>
      <c r="AV1649" s="2">
        <v>0</v>
      </c>
      <c r="AW1649" s="2">
        <v>0</v>
      </c>
      <c r="AX1649">
        <v>0</v>
      </c>
      <c r="AY1649">
        <v>0</v>
      </c>
      <c r="AZ1649">
        <v>0</v>
      </c>
      <c r="BA1649">
        <v>463.55</v>
      </c>
      <c r="BB1649">
        <v>0</v>
      </c>
      <c r="BC1649">
        <v>0</v>
      </c>
      <c r="BD1649">
        <v>311.13</v>
      </c>
      <c r="BE1649">
        <v>0</v>
      </c>
      <c r="BF1649" t="s">
        <v>98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43236.729999999996</v>
      </c>
      <c r="BO1649">
        <v>0</v>
      </c>
      <c r="BP1649">
        <v>0</v>
      </c>
      <c r="BQ1649">
        <v>0</v>
      </c>
      <c r="BR1649" t="s">
        <v>99</v>
      </c>
      <c r="BS1649" t="s">
        <v>100</v>
      </c>
      <c r="BT1649" t="s">
        <v>100</v>
      </c>
      <c r="BU1649" t="s">
        <v>100</v>
      </c>
      <c r="BV1649" t="s">
        <v>100</v>
      </c>
      <c r="BW1649" t="s">
        <v>100</v>
      </c>
      <c r="BX1649">
        <v>44802</v>
      </c>
      <c r="BY1649" t="s">
        <v>101</v>
      </c>
      <c r="BZ1649">
        <v>410.06</v>
      </c>
      <c r="CA1649">
        <v>0</v>
      </c>
      <c r="CB1649">
        <v>0</v>
      </c>
      <c r="CC1649">
        <v>0</v>
      </c>
      <c r="CD1649" s="1">
        <v>45352</v>
      </c>
      <c r="CE1649" t="s">
        <v>97</v>
      </c>
      <c r="CF1649">
        <v>221.07</v>
      </c>
      <c r="CG1649">
        <v>2.8952599999999998E-2</v>
      </c>
      <c r="CH1649">
        <v>0</v>
      </c>
      <c r="CI1649">
        <v>0</v>
      </c>
      <c r="CJ1649">
        <v>43815.64</v>
      </c>
      <c r="CK1649">
        <v>156.03</v>
      </c>
      <c r="CL1649">
        <v>0</v>
      </c>
      <c r="CM1649">
        <v>0</v>
      </c>
      <c r="CS1649" s="2">
        <f t="shared" si="25"/>
        <v>0</v>
      </c>
      <c r="CT1649" s="2">
        <f>+SUM(AR1649:AS1649,AX1649:AY1649,AV1649:AW1649,)</f>
        <v>9.0100000000000016</v>
      </c>
    </row>
    <row r="1650" spans="1:98" x14ac:dyDescent="0.25">
      <c r="A1650" t="s">
        <v>1761</v>
      </c>
      <c r="B1650" t="s">
        <v>583</v>
      </c>
      <c r="C1650">
        <v>2082703</v>
      </c>
      <c r="D1650" t="s">
        <v>97</v>
      </c>
      <c r="E1650" s="1">
        <v>45409</v>
      </c>
      <c r="F1650">
        <v>43836.5</v>
      </c>
      <c r="G1650" s="2">
        <v>1829.04</v>
      </c>
      <c r="H1650">
        <v>43483.05</v>
      </c>
      <c r="I1650">
        <v>1829.04</v>
      </c>
      <c r="J1650" s="2">
        <v>482.5</v>
      </c>
      <c r="K1650" s="2">
        <v>0</v>
      </c>
      <c r="L1650">
        <v>8.5000000000000006E-2</v>
      </c>
      <c r="M1650" s="2">
        <v>611.54999999999995</v>
      </c>
      <c r="N1650" s="2">
        <v>353.45000000000005</v>
      </c>
      <c r="O1650">
        <v>0</v>
      </c>
      <c r="P1650">
        <v>0</v>
      </c>
      <c r="Q1650">
        <v>0</v>
      </c>
      <c r="R1650">
        <v>0</v>
      </c>
      <c r="S1650">
        <v>19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 s="2">
        <v>495.90999999999997</v>
      </c>
      <c r="AR1650" s="2">
        <v>7.25</v>
      </c>
      <c r="AS1650">
        <v>0</v>
      </c>
      <c r="AT1650" s="2">
        <v>0</v>
      </c>
      <c r="AU1650">
        <v>0</v>
      </c>
      <c r="AV1650" s="2">
        <v>0</v>
      </c>
      <c r="AW1650" s="2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 t="s">
        <v>98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45312.090000000004</v>
      </c>
      <c r="BO1650">
        <v>1829.04</v>
      </c>
      <c r="BP1650">
        <v>0</v>
      </c>
      <c r="BQ1650">
        <v>1829.04</v>
      </c>
      <c r="BR1650" t="s">
        <v>99</v>
      </c>
      <c r="BS1650" t="s">
        <v>100</v>
      </c>
      <c r="BT1650" t="s">
        <v>100</v>
      </c>
      <c r="BU1650" t="s">
        <v>100</v>
      </c>
      <c r="BV1650" t="s">
        <v>100</v>
      </c>
      <c r="BW1650" t="s">
        <v>100</v>
      </c>
      <c r="BX1650">
        <v>44778</v>
      </c>
      <c r="BY1650" t="s">
        <v>101</v>
      </c>
      <c r="BZ1650">
        <v>938.75</v>
      </c>
      <c r="CA1650">
        <v>0</v>
      </c>
      <c r="CB1650">
        <v>0</v>
      </c>
      <c r="CC1650">
        <v>0</v>
      </c>
      <c r="CD1650" s="1">
        <v>45378</v>
      </c>
      <c r="CE1650" t="s">
        <v>97</v>
      </c>
      <c r="CF1650">
        <v>482.5</v>
      </c>
      <c r="CG1650">
        <v>8.5000000000000006E-2</v>
      </c>
      <c r="CH1650">
        <v>1829.04</v>
      </c>
      <c r="CI1650">
        <v>0</v>
      </c>
      <c r="CJ1650">
        <v>45499.55</v>
      </c>
      <c r="CK1650">
        <v>245.95</v>
      </c>
      <c r="CL1650">
        <v>0</v>
      </c>
      <c r="CM1650">
        <v>0</v>
      </c>
      <c r="CS1650" s="2">
        <f t="shared" si="25"/>
        <v>0</v>
      </c>
      <c r="CT1650" s="2">
        <f>+SUM(AR1650:AS1650,AX1650:AY1650,AV1650:AW1650,)</f>
        <v>7.25</v>
      </c>
    </row>
    <row r="1651" spans="1:98" x14ac:dyDescent="0.25">
      <c r="A1651" t="s">
        <v>1762</v>
      </c>
      <c r="B1651" t="s">
        <v>96</v>
      </c>
      <c r="C1651">
        <v>1900795</v>
      </c>
      <c r="D1651" t="s">
        <v>97</v>
      </c>
      <c r="E1651" s="1">
        <v>45383</v>
      </c>
      <c r="F1651">
        <v>43529.279999999999</v>
      </c>
      <c r="G1651" s="2">
        <v>0</v>
      </c>
      <c r="H1651">
        <v>43482.74</v>
      </c>
      <c r="I1651">
        <v>0</v>
      </c>
      <c r="J1651" s="2">
        <v>250.58</v>
      </c>
      <c r="K1651" s="2">
        <v>126.32</v>
      </c>
      <c r="L1651">
        <v>5.6250000000000001E-2</v>
      </c>
      <c r="M1651" s="2">
        <v>204.04</v>
      </c>
      <c r="N1651" s="2">
        <v>46.54</v>
      </c>
      <c r="O1651">
        <v>0</v>
      </c>
      <c r="P1651">
        <v>0</v>
      </c>
      <c r="Q1651">
        <v>0</v>
      </c>
      <c r="R1651">
        <v>0</v>
      </c>
      <c r="S1651">
        <v>23.04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 s="2">
        <v>907.99</v>
      </c>
      <c r="AR1651" s="2">
        <v>6</v>
      </c>
      <c r="AS1651">
        <v>0</v>
      </c>
      <c r="AT1651" s="2">
        <v>504.02</v>
      </c>
      <c r="AU1651">
        <v>0</v>
      </c>
      <c r="AV1651" s="2">
        <v>0</v>
      </c>
      <c r="AW1651" s="2">
        <v>0</v>
      </c>
      <c r="AX1651">
        <v>0</v>
      </c>
      <c r="AY1651">
        <v>0</v>
      </c>
      <c r="AZ1651">
        <v>571.07000000000005</v>
      </c>
      <c r="BA1651">
        <v>125.43</v>
      </c>
      <c r="BB1651">
        <v>0</v>
      </c>
      <c r="BC1651">
        <v>0</v>
      </c>
      <c r="BD1651">
        <v>126.32</v>
      </c>
      <c r="BE1651">
        <v>0</v>
      </c>
      <c r="BF1651" t="s">
        <v>98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43609.32</v>
      </c>
      <c r="BO1651">
        <v>0</v>
      </c>
      <c r="BP1651">
        <v>0</v>
      </c>
      <c r="BQ1651">
        <v>0</v>
      </c>
      <c r="BR1651" t="s">
        <v>99</v>
      </c>
      <c r="BS1651" t="s">
        <v>100</v>
      </c>
      <c r="BT1651" t="s">
        <v>100</v>
      </c>
      <c r="BU1651" t="s">
        <v>100</v>
      </c>
      <c r="BV1651" t="s">
        <v>100</v>
      </c>
      <c r="BW1651" t="s">
        <v>100</v>
      </c>
      <c r="BX1651">
        <v>44684</v>
      </c>
      <c r="BY1651" t="s">
        <v>101</v>
      </c>
      <c r="BZ1651">
        <v>221.54</v>
      </c>
      <c r="CA1651">
        <v>0</v>
      </c>
      <c r="CB1651">
        <v>0</v>
      </c>
      <c r="CC1651">
        <v>0</v>
      </c>
      <c r="CD1651" s="1">
        <v>45352</v>
      </c>
      <c r="CE1651" t="s">
        <v>97</v>
      </c>
      <c r="CF1651">
        <v>250.58</v>
      </c>
      <c r="CG1651">
        <v>5.6250000000000001E-2</v>
      </c>
      <c r="CH1651">
        <v>0</v>
      </c>
      <c r="CI1651">
        <v>0</v>
      </c>
      <c r="CJ1651">
        <v>43529.279999999999</v>
      </c>
      <c r="CK1651">
        <v>452.79</v>
      </c>
      <c r="CL1651">
        <v>252.01</v>
      </c>
      <c r="CM1651">
        <v>0</v>
      </c>
      <c r="CS1651" s="2">
        <f t="shared" si="25"/>
        <v>0</v>
      </c>
      <c r="CT1651" s="2">
        <f>+SUM(AR1651:AS1651,AX1651:AY1651,AV1651:AW1651,)</f>
        <v>6</v>
      </c>
    </row>
    <row r="1652" spans="1:98" x14ac:dyDescent="0.25">
      <c r="A1652" t="s">
        <v>1763</v>
      </c>
      <c r="B1652" t="s">
        <v>96</v>
      </c>
      <c r="C1652">
        <v>2109787</v>
      </c>
      <c r="D1652" t="s">
        <v>121</v>
      </c>
      <c r="E1652" s="1">
        <v>45352</v>
      </c>
      <c r="F1652">
        <v>43458.32</v>
      </c>
      <c r="G1652" s="2">
        <v>0</v>
      </c>
      <c r="H1652">
        <v>43412.04</v>
      </c>
      <c r="I1652">
        <v>0</v>
      </c>
      <c r="J1652" s="2">
        <v>218.3</v>
      </c>
      <c r="K1652" s="2">
        <v>946.34</v>
      </c>
      <c r="L1652">
        <v>4.7500000000000001E-2</v>
      </c>
      <c r="M1652" s="2">
        <v>172.02</v>
      </c>
      <c r="N1652" s="2">
        <v>46.28</v>
      </c>
      <c r="O1652">
        <v>0</v>
      </c>
      <c r="P1652">
        <v>0</v>
      </c>
      <c r="Q1652">
        <v>0</v>
      </c>
      <c r="R1652">
        <v>0</v>
      </c>
      <c r="S1652">
        <v>23.03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 s="2">
        <v>308.88</v>
      </c>
      <c r="AR1652" s="2">
        <v>9</v>
      </c>
      <c r="AS1652">
        <v>0</v>
      </c>
      <c r="AT1652" s="2">
        <v>60</v>
      </c>
      <c r="AU1652">
        <v>0</v>
      </c>
      <c r="AV1652" s="2">
        <v>0</v>
      </c>
      <c r="AW1652" s="2">
        <v>0</v>
      </c>
      <c r="AX1652">
        <v>2414.69</v>
      </c>
      <c r="AY1652">
        <v>0</v>
      </c>
      <c r="AZ1652">
        <v>5802</v>
      </c>
      <c r="BA1652">
        <v>0</v>
      </c>
      <c r="BB1652">
        <v>2414.69</v>
      </c>
      <c r="BC1652">
        <v>0</v>
      </c>
      <c r="BD1652">
        <v>1905.7800000000002</v>
      </c>
      <c r="BE1652">
        <v>0</v>
      </c>
      <c r="BF1652" t="s">
        <v>98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45856.73</v>
      </c>
      <c r="BO1652">
        <v>0</v>
      </c>
      <c r="BP1652">
        <v>0</v>
      </c>
      <c r="BQ1652">
        <v>0</v>
      </c>
      <c r="BR1652" t="s">
        <v>99</v>
      </c>
      <c r="BS1652" t="s">
        <v>100</v>
      </c>
      <c r="BT1652" t="s">
        <v>100</v>
      </c>
      <c r="BU1652" t="s">
        <v>100</v>
      </c>
      <c r="BV1652" t="s">
        <v>100</v>
      </c>
      <c r="BW1652" t="s">
        <v>100</v>
      </c>
      <c r="BX1652">
        <v>44802</v>
      </c>
      <c r="BY1652" t="s">
        <v>101</v>
      </c>
      <c r="BZ1652">
        <v>-2228.42</v>
      </c>
      <c r="CA1652">
        <v>0</v>
      </c>
      <c r="CB1652">
        <v>0</v>
      </c>
      <c r="CC1652">
        <v>0</v>
      </c>
      <c r="CD1652" s="1">
        <v>45352</v>
      </c>
      <c r="CE1652" t="s">
        <v>97</v>
      </c>
      <c r="CF1652">
        <v>218.3</v>
      </c>
      <c r="CG1652">
        <v>4.7500000000000001E-2</v>
      </c>
      <c r="CH1652">
        <v>0</v>
      </c>
      <c r="CI1652">
        <v>0</v>
      </c>
      <c r="CJ1652">
        <v>43412.04</v>
      </c>
      <c r="CK1652">
        <v>152.13999999999999</v>
      </c>
      <c r="CL1652">
        <v>30</v>
      </c>
      <c r="CM1652">
        <v>0</v>
      </c>
      <c r="CS1652" s="2">
        <f t="shared" si="25"/>
        <v>0</v>
      </c>
      <c r="CT1652" s="2">
        <f>+SUM(AR1652:AS1652,AX1652:AY1652,AV1652:AW1652,)</f>
        <v>2423.69</v>
      </c>
    </row>
    <row r="1653" spans="1:98" x14ac:dyDescent="0.25">
      <c r="A1653" t="s">
        <v>1764</v>
      </c>
      <c r="B1653" t="s">
        <v>96</v>
      </c>
      <c r="C1653">
        <v>1830376</v>
      </c>
      <c r="D1653" t="s">
        <v>97</v>
      </c>
      <c r="E1653" s="1">
        <v>45383</v>
      </c>
      <c r="F1653">
        <v>43497.83</v>
      </c>
      <c r="G1653" s="2">
        <v>0</v>
      </c>
      <c r="H1653">
        <v>43197.62</v>
      </c>
      <c r="I1653">
        <v>0</v>
      </c>
      <c r="J1653" s="2">
        <v>308.42</v>
      </c>
      <c r="K1653" s="2">
        <v>153.31</v>
      </c>
      <c r="L1653">
        <v>4.3749999999999997E-2</v>
      </c>
      <c r="M1653" s="2">
        <v>316.63</v>
      </c>
      <c r="N1653" s="2">
        <v>300.21000000000004</v>
      </c>
      <c r="O1653">
        <v>0</v>
      </c>
      <c r="P1653">
        <v>0</v>
      </c>
      <c r="Q1653">
        <v>0</v>
      </c>
      <c r="R1653">
        <v>0</v>
      </c>
      <c r="S1653">
        <v>6.93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 s="2">
        <v>909.12</v>
      </c>
      <c r="AR1653" s="2">
        <v>9.7999999999999989</v>
      </c>
      <c r="AS1653">
        <v>0</v>
      </c>
      <c r="AT1653" s="2">
        <v>0</v>
      </c>
      <c r="AU1653">
        <v>0</v>
      </c>
      <c r="AV1653" s="2">
        <v>0</v>
      </c>
      <c r="AW1653" s="2">
        <v>0</v>
      </c>
      <c r="AX1653">
        <v>51.14</v>
      </c>
      <c r="AY1653">
        <v>-300.2</v>
      </c>
      <c r="AZ1653">
        <v>51.14</v>
      </c>
      <c r="BA1653">
        <v>0</v>
      </c>
      <c r="BB1653">
        <v>61.32</v>
      </c>
      <c r="BC1653">
        <v>0</v>
      </c>
      <c r="BD1653">
        <v>300.2</v>
      </c>
      <c r="BE1653">
        <v>0</v>
      </c>
      <c r="BF1653" t="s">
        <v>98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43258.94</v>
      </c>
      <c r="BO1653">
        <v>0</v>
      </c>
      <c r="BP1653">
        <v>0</v>
      </c>
      <c r="BQ1653">
        <v>0</v>
      </c>
      <c r="BR1653" t="s">
        <v>99</v>
      </c>
      <c r="BS1653" t="s">
        <v>100</v>
      </c>
      <c r="BT1653" t="s">
        <v>100</v>
      </c>
      <c r="BU1653" t="s">
        <v>100</v>
      </c>
      <c r="BV1653" t="s">
        <v>100</v>
      </c>
      <c r="BW1653" t="s">
        <v>100</v>
      </c>
      <c r="BX1653">
        <v>44580</v>
      </c>
      <c r="BY1653" t="s">
        <v>101</v>
      </c>
      <c r="BZ1653">
        <v>849.17000000000007</v>
      </c>
      <c r="CA1653">
        <v>0</v>
      </c>
      <c r="CB1653">
        <v>0</v>
      </c>
      <c r="CC1653">
        <v>0</v>
      </c>
      <c r="CD1653" s="1">
        <v>45352</v>
      </c>
      <c r="CE1653" t="s">
        <v>97</v>
      </c>
      <c r="CF1653">
        <v>308.42</v>
      </c>
      <c r="CG1653">
        <v>4.3749999999999997E-2</v>
      </c>
      <c r="CH1653">
        <v>0</v>
      </c>
      <c r="CI1653">
        <v>0</v>
      </c>
      <c r="CJ1653">
        <v>43348</v>
      </c>
      <c r="CK1653">
        <v>451.46</v>
      </c>
      <c r="CL1653">
        <v>0</v>
      </c>
      <c r="CM1653">
        <v>189.06</v>
      </c>
      <c r="CS1653" s="2">
        <f t="shared" si="25"/>
        <v>0</v>
      </c>
      <c r="CT1653" s="2">
        <f>+SUM(AR1653:AS1653,AX1653:AY1653,AV1653:AW1653,)</f>
        <v>-239.26</v>
      </c>
    </row>
    <row r="1654" spans="1:98" x14ac:dyDescent="0.25">
      <c r="A1654" t="s">
        <v>1765</v>
      </c>
      <c r="B1654" t="s">
        <v>96</v>
      </c>
      <c r="C1654">
        <v>1975880</v>
      </c>
      <c r="D1654" t="s">
        <v>121</v>
      </c>
      <c r="E1654" s="1">
        <v>45352</v>
      </c>
      <c r="F1654">
        <v>43292.09</v>
      </c>
      <c r="G1654" s="2">
        <v>0</v>
      </c>
      <c r="H1654">
        <v>43137.31</v>
      </c>
      <c r="I1654">
        <v>0</v>
      </c>
      <c r="J1654" s="2">
        <v>574.49</v>
      </c>
      <c r="K1654" s="2">
        <v>252.83</v>
      </c>
      <c r="L1654">
        <v>0.11874999999999999</v>
      </c>
      <c r="M1654" s="2">
        <v>398.65</v>
      </c>
      <c r="N1654" s="2">
        <v>154.78</v>
      </c>
      <c r="O1654">
        <v>0</v>
      </c>
      <c r="P1654">
        <v>0</v>
      </c>
      <c r="Q1654">
        <v>0</v>
      </c>
      <c r="R1654">
        <v>0</v>
      </c>
      <c r="S1654">
        <v>8.34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 s="2">
        <v>746.11</v>
      </c>
      <c r="AR1654" s="2">
        <v>10</v>
      </c>
      <c r="AS1654">
        <v>0</v>
      </c>
      <c r="AT1654" s="2">
        <v>0</v>
      </c>
      <c r="AU1654">
        <v>0</v>
      </c>
      <c r="AV1654" s="2">
        <v>0</v>
      </c>
      <c r="AW1654" s="2">
        <v>0</v>
      </c>
      <c r="AX1654">
        <v>0</v>
      </c>
      <c r="AY1654">
        <v>0</v>
      </c>
      <c r="AZ1654">
        <v>0</v>
      </c>
      <c r="BA1654">
        <v>1124.92</v>
      </c>
      <c r="BB1654">
        <v>0</v>
      </c>
      <c r="BC1654">
        <v>0</v>
      </c>
      <c r="BD1654">
        <v>252.83</v>
      </c>
      <c r="BE1654">
        <v>0</v>
      </c>
      <c r="BF1654" t="s">
        <v>98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42012.39</v>
      </c>
      <c r="BO1654">
        <v>0</v>
      </c>
      <c r="BP1654">
        <v>0</v>
      </c>
      <c r="BQ1654">
        <v>0</v>
      </c>
      <c r="BR1654" t="s">
        <v>104</v>
      </c>
      <c r="BS1654" t="s">
        <v>100</v>
      </c>
      <c r="BT1654" t="s">
        <v>100</v>
      </c>
      <c r="BU1654" t="s">
        <v>100</v>
      </c>
      <c r="BV1654" t="s">
        <v>105</v>
      </c>
      <c r="BW1654" t="s">
        <v>100</v>
      </c>
      <c r="BX1654">
        <v>44728</v>
      </c>
      <c r="BY1654" t="s">
        <v>101</v>
      </c>
      <c r="BZ1654">
        <v>535.08999999999992</v>
      </c>
      <c r="CA1654">
        <v>0</v>
      </c>
      <c r="CB1654">
        <v>0</v>
      </c>
      <c r="CC1654">
        <v>0</v>
      </c>
      <c r="CD1654" s="1">
        <v>45352</v>
      </c>
      <c r="CE1654" t="s">
        <v>97</v>
      </c>
      <c r="CF1654">
        <v>574.49</v>
      </c>
      <c r="CG1654">
        <v>0.1105</v>
      </c>
      <c r="CH1654">
        <v>0</v>
      </c>
      <c r="CI1654">
        <v>0</v>
      </c>
      <c r="CJ1654">
        <v>43137.31</v>
      </c>
      <c r="CK1654">
        <v>370.26</v>
      </c>
      <c r="CL1654">
        <v>0</v>
      </c>
      <c r="CM1654">
        <v>0</v>
      </c>
      <c r="CS1654" s="2">
        <f t="shared" si="25"/>
        <v>0</v>
      </c>
      <c r="CT1654" s="2">
        <f>+SUM(AR1654:AS1654,AX1654:AY1654,AV1654:AW1654,)</f>
        <v>10</v>
      </c>
    </row>
    <row r="1655" spans="1:98" x14ac:dyDescent="0.25">
      <c r="A1655" t="s">
        <v>1766</v>
      </c>
      <c r="B1655" t="s">
        <v>96</v>
      </c>
      <c r="C1655">
        <v>2119116</v>
      </c>
      <c r="D1655" t="s">
        <v>97</v>
      </c>
      <c r="E1655" s="1">
        <v>45383</v>
      </c>
      <c r="F1655">
        <v>43047.33</v>
      </c>
      <c r="G1655" s="2">
        <v>0</v>
      </c>
      <c r="H1655">
        <v>43007.37</v>
      </c>
      <c r="I1655">
        <v>0</v>
      </c>
      <c r="J1655" s="2">
        <v>266.55</v>
      </c>
      <c r="K1655" s="2">
        <v>28.85</v>
      </c>
      <c r="L1655">
        <v>6.8750000000000006E-2</v>
      </c>
      <c r="M1655" s="2">
        <v>493.14</v>
      </c>
      <c r="N1655" s="2">
        <v>39.96</v>
      </c>
      <c r="O1655">
        <v>0</v>
      </c>
      <c r="P1655">
        <v>0</v>
      </c>
      <c r="Q1655">
        <v>0</v>
      </c>
      <c r="R1655">
        <v>0</v>
      </c>
      <c r="S1655">
        <v>7.59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 s="2">
        <v>516.55999999999995</v>
      </c>
      <c r="AR1655" s="2">
        <v>7.6099999999999994</v>
      </c>
      <c r="AS1655">
        <v>0</v>
      </c>
      <c r="AT1655" s="2">
        <v>0</v>
      </c>
      <c r="AU1655">
        <v>0</v>
      </c>
      <c r="AV1655" s="2">
        <v>0</v>
      </c>
      <c r="AW1655" s="2">
        <v>0</v>
      </c>
      <c r="AX1655">
        <v>0</v>
      </c>
      <c r="AY1655">
        <v>0</v>
      </c>
      <c r="AZ1655">
        <v>39.06</v>
      </c>
      <c r="BA1655">
        <v>110.66</v>
      </c>
      <c r="BB1655">
        <v>0</v>
      </c>
      <c r="BC1655">
        <v>0</v>
      </c>
      <c r="BD1655">
        <v>57.7</v>
      </c>
      <c r="BE1655">
        <v>0</v>
      </c>
      <c r="BF1655" t="s">
        <v>98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42896.71</v>
      </c>
      <c r="BO1655">
        <v>0</v>
      </c>
      <c r="BP1655">
        <v>0</v>
      </c>
      <c r="BQ1655">
        <v>0</v>
      </c>
      <c r="BR1655" t="s">
        <v>99</v>
      </c>
      <c r="BS1655" t="s">
        <v>100</v>
      </c>
      <c r="BT1655" t="s">
        <v>100</v>
      </c>
      <c r="BU1655" t="s">
        <v>100</v>
      </c>
      <c r="BV1655" t="s">
        <v>100</v>
      </c>
      <c r="BW1655" t="s">
        <v>100</v>
      </c>
      <c r="BX1655">
        <v>44817</v>
      </c>
      <c r="BY1655" t="s">
        <v>101</v>
      </c>
      <c r="BZ1655">
        <v>517.90000000000009</v>
      </c>
      <c r="CA1655">
        <v>0</v>
      </c>
      <c r="CB1655">
        <v>0</v>
      </c>
      <c r="CC1655">
        <v>0</v>
      </c>
      <c r="CD1655" s="1">
        <v>45352</v>
      </c>
      <c r="CE1655" t="s">
        <v>97</v>
      </c>
      <c r="CF1655">
        <v>266.55</v>
      </c>
      <c r="CG1655">
        <v>6.8750000000000006E-2</v>
      </c>
      <c r="CH1655">
        <v>0</v>
      </c>
      <c r="CI1655">
        <v>0</v>
      </c>
      <c r="CJ1655">
        <v>43027.41</v>
      </c>
      <c r="CK1655">
        <v>255.98</v>
      </c>
      <c r="CL1655">
        <v>0</v>
      </c>
      <c r="CM1655">
        <v>0</v>
      </c>
      <c r="CS1655" s="2">
        <f t="shared" si="25"/>
        <v>0</v>
      </c>
      <c r="CT1655" s="2">
        <f>+SUM(AR1655:AS1655,AX1655:AY1655,AV1655:AW1655,)</f>
        <v>7.6099999999999994</v>
      </c>
    </row>
    <row r="1656" spans="1:98" x14ac:dyDescent="0.25">
      <c r="A1656" t="s">
        <v>1767</v>
      </c>
      <c r="B1656" t="s">
        <v>96</v>
      </c>
      <c r="C1656">
        <v>2119965</v>
      </c>
      <c r="D1656" t="s">
        <v>97</v>
      </c>
      <c r="E1656" s="1">
        <v>45383</v>
      </c>
      <c r="F1656">
        <v>43130.05</v>
      </c>
      <c r="G1656" s="2">
        <v>2027.96</v>
      </c>
      <c r="H1656">
        <v>42872.1</v>
      </c>
      <c r="I1656">
        <v>2027.96</v>
      </c>
      <c r="J1656" s="2">
        <v>506.99</v>
      </c>
      <c r="K1656" s="2">
        <v>32.9</v>
      </c>
      <c r="L1656">
        <v>7.1249999999999994E-2</v>
      </c>
      <c r="M1656" s="2">
        <v>256.08</v>
      </c>
      <c r="N1656" s="2">
        <v>257.95</v>
      </c>
      <c r="O1656">
        <v>0</v>
      </c>
      <c r="P1656">
        <v>0</v>
      </c>
      <c r="Q1656">
        <v>0</v>
      </c>
      <c r="R1656">
        <v>0</v>
      </c>
      <c r="S1656">
        <v>7.57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 s="2">
        <v>640.95000000000005</v>
      </c>
      <c r="AR1656" s="2">
        <v>7.84</v>
      </c>
      <c r="AS1656">
        <v>0</v>
      </c>
      <c r="AT1656" s="2">
        <v>0</v>
      </c>
      <c r="AU1656">
        <v>0</v>
      </c>
      <c r="AV1656" s="2">
        <v>0</v>
      </c>
      <c r="AW1656" s="2">
        <v>0</v>
      </c>
      <c r="AX1656">
        <v>0</v>
      </c>
      <c r="AY1656">
        <v>0</v>
      </c>
      <c r="AZ1656">
        <v>0</v>
      </c>
      <c r="BA1656">
        <v>154.29</v>
      </c>
      <c r="BB1656">
        <v>0</v>
      </c>
      <c r="BC1656">
        <v>0</v>
      </c>
      <c r="BD1656">
        <v>32.9</v>
      </c>
      <c r="BE1656">
        <v>0</v>
      </c>
      <c r="BF1656" t="s">
        <v>98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44745.77</v>
      </c>
      <c r="BO1656">
        <v>2027.96</v>
      </c>
      <c r="BP1656">
        <v>0</v>
      </c>
      <c r="BQ1656">
        <v>2027.96</v>
      </c>
      <c r="BR1656" t="s">
        <v>99</v>
      </c>
      <c r="BS1656" t="s">
        <v>100</v>
      </c>
      <c r="BT1656" t="s">
        <v>100</v>
      </c>
      <c r="BU1656" t="s">
        <v>100</v>
      </c>
      <c r="BV1656" t="s">
        <v>100</v>
      </c>
      <c r="BW1656" t="s">
        <v>100</v>
      </c>
      <c r="BX1656">
        <v>44817</v>
      </c>
      <c r="BY1656" t="s">
        <v>101</v>
      </c>
      <c r="BZ1656">
        <v>498.62</v>
      </c>
      <c r="CA1656">
        <v>0</v>
      </c>
      <c r="CB1656">
        <v>0</v>
      </c>
      <c r="CC1656">
        <v>0</v>
      </c>
      <c r="CD1656" s="1">
        <v>45383</v>
      </c>
      <c r="CE1656" t="s">
        <v>97</v>
      </c>
      <c r="CF1656">
        <v>506.99</v>
      </c>
      <c r="CG1656">
        <v>7.1249999999999994E-2</v>
      </c>
      <c r="CH1656">
        <v>2027.96</v>
      </c>
      <c r="CI1656">
        <v>0</v>
      </c>
      <c r="CJ1656">
        <v>44900.060000000005</v>
      </c>
      <c r="CK1656">
        <v>318.47000000000003</v>
      </c>
      <c r="CL1656">
        <v>0</v>
      </c>
      <c r="CM1656">
        <v>0</v>
      </c>
      <c r="CS1656" s="2">
        <f t="shared" si="25"/>
        <v>0</v>
      </c>
      <c r="CT1656" s="2">
        <f>+SUM(AR1656:AS1656,AX1656:AY1656,AV1656:AW1656,)</f>
        <v>7.84</v>
      </c>
    </row>
    <row r="1657" spans="1:98" x14ac:dyDescent="0.25">
      <c r="A1657" t="s">
        <v>1768</v>
      </c>
      <c r="B1657" t="s">
        <v>96</v>
      </c>
      <c r="C1657">
        <v>1975219</v>
      </c>
      <c r="D1657" t="s">
        <v>97</v>
      </c>
      <c r="E1657" s="1">
        <v>45383</v>
      </c>
      <c r="F1657">
        <v>42688.62</v>
      </c>
      <c r="G1657" s="2">
        <v>12081.55</v>
      </c>
      <c r="H1657">
        <v>42584.32</v>
      </c>
      <c r="I1657">
        <v>12081.55</v>
      </c>
      <c r="J1657" s="2">
        <v>154.36000000000001</v>
      </c>
      <c r="K1657" s="2">
        <v>159.05000000000001</v>
      </c>
      <c r="L1657">
        <v>2.8750000000000001E-2</v>
      </c>
      <c r="M1657" s="2">
        <v>204.42000000000002</v>
      </c>
      <c r="N1657" s="2">
        <v>104.30000000000001</v>
      </c>
      <c r="O1657">
        <v>0</v>
      </c>
      <c r="P1657">
        <v>0</v>
      </c>
      <c r="Q1657">
        <v>0</v>
      </c>
      <c r="R1657">
        <v>0</v>
      </c>
      <c r="S1657">
        <v>9.65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 s="2">
        <v>766.90000000000009</v>
      </c>
      <c r="AR1657" s="2">
        <v>9.6900000000000013</v>
      </c>
      <c r="AS1657">
        <v>-0.64</v>
      </c>
      <c r="AT1657" s="2">
        <v>0</v>
      </c>
      <c r="AU1657">
        <v>0</v>
      </c>
      <c r="AV1657" s="2">
        <v>0</v>
      </c>
      <c r="AW1657" s="2">
        <v>0</v>
      </c>
      <c r="AX1657">
        <v>94.01</v>
      </c>
      <c r="AY1657">
        <v>0</v>
      </c>
      <c r="AZ1657">
        <v>1735.16</v>
      </c>
      <c r="BA1657">
        <v>0</v>
      </c>
      <c r="BB1657">
        <v>94.01</v>
      </c>
      <c r="BC1657">
        <v>0</v>
      </c>
      <c r="BD1657">
        <v>608.84</v>
      </c>
      <c r="BE1657">
        <v>0</v>
      </c>
      <c r="BF1657" t="s">
        <v>98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54759.88</v>
      </c>
      <c r="BO1657">
        <v>12081.55</v>
      </c>
      <c r="BP1657">
        <v>0</v>
      </c>
      <c r="BQ1657">
        <v>12081.55</v>
      </c>
      <c r="BR1657" t="s">
        <v>99</v>
      </c>
      <c r="BS1657" t="s">
        <v>100</v>
      </c>
      <c r="BT1657" t="s">
        <v>100</v>
      </c>
      <c r="BU1657" t="s">
        <v>100</v>
      </c>
      <c r="BV1657" t="s">
        <v>100</v>
      </c>
      <c r="BW1657" t="s">
        <v>100</v>
      </c>
      <c r="BX1657">
        <v>44702</v>
      </c>
      <c r="BY1657" t="s">
        <v>101</v>
      </c>
      <c r="BZ1657">
        <v>196.01000000000005</v>
      </c>
      <c r="CA1657">
        <v>0</v>
      </c>
      <c r="CB1657">
        <v>0</v>
      </c>
      <c r="CC1657">
        <v>0</v>
      </c>
      <c r="CD1657" s="1">
        <v>45352</v>
      </c>
      <c r="CE1657" t="s">
        <v>97</v>
      </c>
      <c r="CF1657">
        <v>154.36000000000001</v>
      </c>
      <c r="CG1657">
        <v>2.8750000000000001E-2</v>
      </c>
      <c r="CH1657">
        <v>12081.55</v>
      </c>
      <c r="CI1657">
        <v>0</v>
      </c>
      <c r="CJ1657">
        <v>54718.080000000002</v>
      </c>
      <c r="CK1657">
        <v>381.04</v>
      </c>
      <c r="CL1657">
        <v>0</v>
      </c>
      <c r="CM1657">
        <v>0</v>
      </c>
      <c r="CS1657" s="2">
        <f t="shared" si="25"/>
        <v>0</v>
      </c>
      <c r="CT1657" s="2">
        <f>+SUM(AR1657:AS1657,AX1657:AY1657,AV1657:AW1657,)</f>
        <v>103.06</v>
      </c>
    </row>
    <row r="1658" spans="1:98" x14ac:dyDescent="0.25">
      <c r="A1658" t="s">
        <v>1769</v>
      </c>
      <c r="B1658" t="s">
        <v>96</v>
      </c>
      <c r="C1658">
        <v>2116368</v>
      </c>
      <c r="D1658" t="s">
        <v>121</v>
      </c>
      <c r="E1658" s="1">
        <v>45352</v>
      </c>
      <c r="F1658">
        <v>42564.66</v>
      </c>
      <c r="G1658" s="2">
        <v>0</v>
      </c>
      <c r="H1658">
        <v>42564.66</v>
      </c>
      <c r="I1658">
        <v>0</v>
      </c>
      <c r="J1658" s="2">
        <v>285.99</v>
      </c>
      <c r="K1658" s="2">
        <v>93.32</v>
      </c>
      <c r="L1658">
        <v>7.6249999999999998E-2</v>
      </c>
      <c r="M1658" s="2">
        <v>0</v>
      </c>
      <c r="N1658" s="2">
        <v>0</v>
      </c>
      <c r="O1658">
        <v>0</v>
      </c>
      <c r="P1658">
        <v>0</v>
      </c>
      <c r="Q1658">
        <v>0</v>
      </c>
      <c r="R1658">
        <v>0</v>
      </c>
      <c r="S1658">
        <v>22.95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 s="2">
        <v>544.33000000000004</v>
      </c>
      <c r="AR1658" s="2">
        <v>7.52</v>
      </c>
      <c r="AS1658">
        <v>0</v>
      </c>
      <c r="AT1658" s="2">
        <v>0</v>
      </c>
      <c r="AU1658">
        <v>0</v>
      </c>
      <c r="AV1658" s="2">
        <v>0</v>
      </c>
      <c r="AW1658" s="2">
        <v>0</v>
      </c>
      <c r="AX1658">
        <v>0</v>
      </c>
      <c r="AY1658">
        <v>0</v>
      </c>
      <c r="AZ1658">
        <v>0</v>
      </c>
      <c r="BA1658">
        <v>48.86</v>
      </c>
      <c r="BB1658">
        <v>0</v>
      </c>
      <c r="BC1658">
        <v>0</v>
      </c>
      <c r="BD1658">
        <v>186.64</v>
      </c>
      <c r="BE1658">
        <v>0</v>
      </c>
      <c r="BF1658" t="s">
        <v>98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42515.8</v>
      </c>
      <c r="BO1658">
        <v>0</v>
      </c>
      <c r="BP1658">
        <v>0</v>
      </c>
      <c r="BQ1658">
        <v>0</v>
      </c>
      <c r="BR1658" t="s">
        <v>99</v>
      </c>
      <c r="BS1658" t="s">
        <v>100</v>
      </c>
      <c r="BT1658" t="s">
        <v>100</v>
      </c>
      <c r="BU1658" t="s">
        <v>100</v>
      </c>
      <c r="BV1658" t="s">
        <v>100</v>
      </c>
      <c r="BW1658" t="s">
        <v>100</v>
      </c>
      <c r="BX1658">
        <v>44806</v>
      </c>
      <c r="BY1658" t="s">
        <v>101</v>
      </c>
      <c r="BZ1658">
        <v>-30.470000000000002</v>
      </c>
      <c r="CA1658">
        <v>0</v>
      </c>
      <c r="CB1658">
        <v>0</v>
      </c>
      <c r="CC1658">
        <v>0</v>
      </c>
      <c r="CD1658" s="1">
        <v>45352</v>
      </c>
      <c r="CE1658" t="s">
        <v>97</v>
      </c>
      <c r="CF1658">
        <v>285.99</v>
      </c>
      <c r="CG1658">
        <v>7.6249999999999998E-2</v>
      </c>
      <c r="CH1658">
        <v>0</v>
      </c>
      <c r="CI1658">
        <v>0</v>
      </c>
      <c r="CJ1658">
        <v>42564.66</v>
      </c>
      <c r="CK1658">
        <v>269.91000000000003</v>
      </c>
      <c r="CL1658">
        <v>0</v>
      </c>
      <c r="CM1658">
        <v>0</v>
      </c>
      <c r="CS1658" s="2">
        <f t="shared" si="25"/>
        <v>0</v>
      </c>
      <c r="CT1658" s="2">
        <f>+SUM(AR1658:AS1658,AX1658:AY1658,AV1658:AW1658,)</f>
        <v>7.52</v>
      </c>
    </row>
    <row r="1659" spans="1:98" x14ac:dyDescent="0.25">
      <c r="A1659" t="s">
        <v>1770</v>
      </c>
      <c r="B1659" t="s">
        <v>96</v>
      </c>
      <c r="C1659">
        <v>1975497</v>
      </c>
      <c r="D1659" t="s">
        <v>97</v>
      </c>
      <c r="E1659" s="1">
        <v>45383</v>
      </c>
      <c r="F1659">
        <v>42531.66</v>
      </c>
      <c r="G1659" s="2">
        <v>0</v>
      </c>
      <c r="H1659">
        <v>42495.51</v>
      </c>
      <c r="I1659">
        <v>0</v>
      </c>
      <c r="J1659" s="2">
        <v>363.57</v>
      </c>
      <c r="K1659" s="2">
        <v>64.33</v>
      </c>
      <c r="L1659">
        <v>9.7500000000000003E-2</v>
      </c>
      <c r="M1659" s="2">
        <v>690.99</v>
      </c>
      <c r="N1659" s="2">
        <v>36.15</v>
      </c>
      <c r="O1659">
        <v>0</v>
      </c>
      <c r="P1659">
        <v>0</v>
      </c>
      <c r="Q1659">
        <v>0</v>
      </c>
      <c r="R1659">
        <v>0</v>
      </c>
      <c r="S1659">
        <v>8.1999999999999993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 s="2">
        <v>777.29</v>
      </c>
      <c r="AR1659" s="2">
        <v>7.84</v>
      </c>
      <c r="AS1659">
        <v>0</v>
      </c>
      <c r="AT1659" s="2">
        <v>0</v>
      </c>
      <c r="AU1659">
        <v>0</v>
      </c>
      <c r="AV1659" s="2">
        <v>0</v>
      </c>
      <c r="AW1659" s="2">
        <v>0</v>
      </c>
      <c r="AX1659">
        <v>0</v>
      </c>
      <c r="AY1659">
        <v>0</v>
      </c>
      <c r="AZ1659">
        <v>64.48</v>
      </c>
      <c r="BA1659">
        <v>295.33999999999997</v>
      </c>
      <c r="BB1659">
        <v>0</v>
      </c>
      <c r="BC1659">
        <v>0</v>
      </c>
      <c r="BD1659">
        <v>222.86</v>
      </c>
      <c r="BE1659">
        <v>75.03</v>
      </c>
      <c r="BF1659" t="s">
        <v>98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42125.140000000007</v>
      </c>
      <c r="BO1659">
        <v>0</v>
      </c>
      <c r="BP1659">
        <v>0</v>
      </c>
      <c r="BQ1659">
        <v>0</v>
      </c>
      <c r="BR1659" t="s">
        <v>99</v>
      </c>
      <c r="BS1659" t="s">
        <v>100</v>
      </c>
      <c r="BT1659" t="s">
        <v>100</v>
      </c>
      <c r="BU1659" t="s">
        <v>100</v>
      </c>
      <c r="BV1659" t="s">
        <v>100</v>
      </c>
      <c r="BW1659" t="s">
        <v>100</v>
      </c>
      <c r="BX1659">
        <v>44728</v>
      </c>
      <c r="BY1659" t="s">
        <v>101</v>
      </c>
      <c r="BZ1659">
        <v>711.1</v>
      </c>
      <c r="CA1659">
        <v>0</v>
      </c>
      <c r="CB1659">
        <v>0</v>
      </c>
      <c r="CC1659">
        <v>0</v>
      </c>
      <c r="CD1659" s="1">
        <v>45352</v>
      </c>
      <c r="CE1659" t="s">
        <v>97</v>
      </c>
      <c r="CF1659">
        <v>363.57</v>
      </c>
      <c r="CG1659">
        <v>9.7500000000000003E-2</v>
      </c>
      <c r="CH1659">
        <v>0</v>
      </c>
      <c r="CI1659">
        <v>0</v>
      </c>
      <c r="CJ1659">
        <v>42513.66</v>
      </c>
      <c r="CK1659">
        <v>386.64</v>
      </c>
      <c r="CL1659">
        <v>0</v>
      </c>
      <c r="CM1659">
        <v>0</v>
      </c>
      <c r="CS1659" s="2">
        <f t="shared" si="25"/>
        <v>0</v>
      </c>
      <c r="CT1659" s="2">
        <f>+SUM(AR1659:AS1659,AX1659:AY1659,AV1659:AW1659,)</f>
        <v>7.84</v>
      </c>
    </row>
    <row r="1660" spans="1:98" x14ac:dyDescent="0.25">
      <c r="A1660" t="s">
        <v>1771</v>
      </c>
      <c r="B1660" t="s">
        <v>96</v>
      </c>
      <c r="C1660">
        <v>2119422</v>
      </c>
      <c r="D1660" t="s">
        <v>97</v>
      </c>
      <c r="E1660" s="1">
        <v>45383</v>
      </c>
      <c r="F1660">
        <v>42149.53</v>
      </c>
      <c r="G1660" s="2">
        <v>0</v>
      </c>
      <c r="H1660">
        <v>42091.68</v>
      </c>
      <c r="I1660">
        <v>0</v>
      </c>
      <c r="J1660" s="2">
        <v>248.38</v>
      </c>
      <c r="K1660" s="2">
        <v>322.33999999999997</v>
      </c>
      <c r="L1660">
        <v>6.25E-2</v>
      </c>
      <c r="M1660" s="2">
        <v>438.90999999999997</v>
      </c>
      <c r="N1660" s="2">
        <v>57.85</v>
      </c>
      <c r="O1660">
        <v>0</v>
      </c>
      <c r="P1660">
        <v>0</v>
      </c>
      <c r="Q1660">
        <v>0</v>
      </c>
      <c r="R1660">
        <v>0</v>
      </c>
      <c r="S1660">
        <v>7.42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 s="2">
        <v>742.36999999999989</v>
      </c>
      <c r="AR1660" s="2">
        <v>9.59</v>
      </c>
      <c r="AS1660">
        <v>0</v>
      </c>
      <c r="AT1660" s="2">
        <v>0</v>
      </c>
      <c r="AU1660">
        <v>0</v>
      </c>
      <c r="AV1660" s="2">
        <v>0</v>
      </c>
      <c r="AW1660" s="2">
        <v>0</v>
      </c>
      <c r="AX1660">
        <v>0</v>
      </c>
      <c r="AY1660">
        <v>0</v>
      </c>
      <c r="AZ1660">
        <v>45.6</v>
      </c>
      <c r="BA1660">
        <v>575.41</v>
      </c>
      <c r="BB1660">
        <v>0</v>
      </c>
      <c r="BC1660">
        <v>0</v>
      </c>
      <c r="BD1660">
        <v>406.68</v>
      </c>
      <c r="BE1660">
        <v>0</v>
      </c>
      <c r="BF1660" t="s">
        <v>98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41516.269999999997</v>
      </c>
      <c r="BO1660">
        <v>0</v>
      </c>
      <c r="BP1660">
        <v>0</v>
      </c>
      <c r="BQ1660">
        <v>0</v>
      </c>
      <c r="BR1660" t="s">
        <v>99</v>
      </c>
      <c r="BS1660" t="s">
        <v>100</v>
      </c>
      <c r="BT1660" t="s">
        <v>100</v>
      </c>
      <c r="BU1660" t="s">
        <v>100</v>
      </c>
      <c r="BV1660" t="s">
        <v>100</v>
      </c>
      <c r="BW1660" t="s">
        <v>100</v>
      </c>
      <c r="BX1660">
        <v>44204</v>
      </c>
      <c r="BY1660" t="s">
        <v>101</v>
      </c>
      <c r="BZ1660">
        <v>479.75</v>
      </c>
      <c r="CA1660">
        <v>0</v>
      </c>
      <c r="CB1660">
        <v>0</v>
      </c>
      <c r="CC1660">
        <v>0</v>
      </c>
      <c r="CD1660" s="1">
        <v>45352</v>
      </c>
      <c r="CE1660" t="s">
        <v>97</v>
      </c>
      <c r="CF1660">
        <v>248.38</v>
      </c>
      <c r="CG1660">
        <v>6.25E-2</v>
      </c>
      <c r="CH1660">
        <v>0</v>
      </c>
      <c r="CI1660">
        <v>0</v>
      </c>
      <c r="CJ1660">
        <v>42120.68</v>
      </c>
      <c r="CK1660">
        <v>368.59</v>
      </c>
      <c r="CL1660">
        <v>0</v>
      </c>
      <c r="CM1660">
        <v>0</v>
      </c>
      <c r="CS1660" s="2">
        <f t="shared" si="25"/>
        <v>0</v>
      </c>
      <c r="CT1660" s="2">
        <f>+SUM(AR1660:AS1660,AX1660:AY1660,AV1660:AW1660,)</f>
        <v>9.59</v>
      </c>
    </row>
    <row r="1661" spans="1:98" x14ac:dyDescent="0.25">
      <c r="A1661" t="s">
        <v>1772</v>
      </c>
      <c r="B1661" t="s">
        <v>96</v>
      </c>
      <c r="C1661">
        <v>1974959</v>
      </c>
      <c r="D1661" t="s">
        <v>97</v>
      </c>
      <c r="E1661" s="1">
        <v>45383</v>
      </c>
      <c r="F1661">
        <v>42157.81</v>
      </c>
      <c r="G1661" s="2">
        <v>0</v>
      </c>
      <c r="H1661">
        <v>41926.93</v>
      </c>
      <c r="I1661">
        <v>0</v>
      </c>
      <c r="J1661" s="2">
        <v>312.77999999999997</v>
      </c>
      <c r="K1661" s="2">
        <v>587.42999999999995</v>
      </c>
      <c r="L1661">
        <v>5.6250000000000001E-2</v>
      </c>
      <c r="M1661" s="2">
        <v>394.68</v>
      </c>
      <c r="N1661" s="2">
        <v>230.88</v>
      </c>
      <c r="O1661">
        <v>0</v>
      </c>
      <c r="P1661">
        <v>0</v>
      </c>
      <c r="Q1661">
        <v>0</v>
      </c>
      <c r="R1661">
        <v>0</v>
      </c>
      <c r="S1661">
        <v>9.5300000000000011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 s="2">
        <v>686.93000000000006</v>
      </c>
      <c r="AR1661" s="2">
        <v>7.84</v>
      </c>
      <c r="AS1661">
        <v>0</v>
      </c>
      <c r="AT1661" s="2">
        <v>0</v>
      </c>
      <c r="AU1661">
        <v>0</v>
      </c>
      <c r="AV1661" s="2">
        <v>0</v>
      </c>
      <c r="AW1661" s="2">
        <v>0</v>
      </c>
      <c r="AX1661">
        <v>0</v>
      </c>
      <c r="AY1661">
        <v>-494.35</v>
      </c>
      <c r="AZ1661">
        <v>0</v>
      </c>
      <c r="BA1661">
        <v>427.35</v>
      </c>
      <c r="BB1661">
        <v>0</v>
      </c>
      <c r="BC1661">
        <v>0</v>
      </c>
      <c r="BD1661">
        <v>921.69999999999993</v>
      </c>
      <c r="BE1661">
        <v>0</v>
      </c>
      <c r="BF1661" t="s">
        <v>98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41499.58</v>
      </c>
      <c r="BO1661">
        <v>0</v>
      </c>
      <c r="BP1661">
        <v>0</v>
      </c>
      <c r="BQ1661">
        <v>0</v>
      </c>
      <c r="BR1661" t="s">
        <v>99</v>
      </c>
      <c r="BS1661" t="s">
        <v>100</v>
      </c>
      <c r="BT1661" t="s">
        <v>100</v>
      </c>
      <c r="BU1661" t="s">
        <v>100</v>
      </c>
      <c r="BV1661" t="s">
        <v>100</v>
      </c>
      <c r="BW1661" t="s">
        <v>100</v>
      </c>
      <c r="BX1661">
        <v>44702</v>
      </c>
      <c r="BY1661" t="s">
        <v>101</v>
      </c>
      <c r="BZ1661">
        <v>1102.54</v>
      </c>
      <c r="CA1661">
        <v>0</v>
      </c>
      <c r="CB1661">
        <v>0</v>
      </c>
      <c r="CC1661">
        <v>0</v>
      </c>
      <c r="CD1661" s="1">
        <v>45352</v>
      </c>
      <c r="CE1661" t="s">
        <v>97</v>
      </c>
      <c r="CF1661">
        <v>312.77999999999997</v>
      </c>
      <c r="CG1661">
        <v>5.6250000000000001E-2</v>
      </c>
      <c r="CH1661">
        <v>0</v>
      </c>
      <c r="CI1661">
        <v>0</v>
      </c>
      <c r="CJ1661">
        <v>42042.64</v>
      </c>
      <c r="CK1661">
        <v>341.46</v>
      </c>
      <c r="CL1661">
        <v>0</v>
      </c>
      <c r="CM1661">
        <v>160.08000000000001</v>
      </c>
      <c r="CS1661" s="2">
        <f t="shared" si="25"/>
        <v>0</v>
      </c>
      <c r="CT1661" s="2">
        <f>+SUM(AR1661:AS1661,AX1661:AY1661,AV1661:AW1661,)</f>
        <v>-486.51000000000005</v>
      </c>
    </row>
    <row r="1662" spans="1:98" x14ac:dyDescent="0.25">
      <c r="A1662" t="s">
        <v>1773</v>
      </c>
      <c r="B1662" t="s">
        <v>96</v>
      </c>
      <c r="C1662">
        <v>2119972</v>
      </c>
      <c r="D1662" t="s">
        <v>97</v>
      </c>
      <c r="E1662" s="1">
        <v>45383</v>
      </c>
      <c r="F1662">
        <v>42080.36</v>
      </c>
      <c r="G1662" s="2">
        <v>0</v>
      </c>
      <c r="H1662">
        <v>41633.379999999997</v>
      </c>
      <c r="I1662">
        <v>0</v>
      </c>
      <c r="J1662" s="2">
        <v>495.59</v>
      </c>
      <c r="K1662" s="2">
        <v>219.65</v>
      </c>
      <c r="L1662">
        <v>7.7799999999999994E-2</v>
      </c>
      <c r="M1662" s="2">
        <v>544.20000000000005</v>
      </c>
      <c r="N1662" s="2">
        <v>446.98</v>
      </c>
      <c r="O1662">
        <v>0</v>
      </c>
      <c r="P1662">
        <v>0</v>
      </c>
      <c r="Q1662">
        <v>0</v>
      </c>
      <c r="R1662">
        <v>0</v>
      </c>
      <c r="S1662">
        <v>7.4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 s="2">
        <v>741.88</v>
      </c>
      <c r="AR1662" s="2">
        <v>11.02</v>
      </c>
      <c r="AS1662">
        <v>0</v>
      </c>
      <c r="AT1662" s="2">
        <v>907.62</v>
      </c>
      <c r="AU1662">
        <v>0</v>
      </c>
      <c r="AV1662" s="2">
        <v>0</v>
      </c>
      <c r="AW1662" s="2">
        <v>0</v>
      </c>
      <c r="AX1662">
        <v>0</v>
      </c>
      <c r="AY1662">
        <v>0</v>
      </c>
      <c r="AZ1662">
        <v>328.49</v>
      </c>
      <c r="BA1662">
        <v>1098.27</v>
      </c>
      <c r="BB1662">
        <v>0</v>
      </c>
      <c r="BC1662">
        <v>0</v>
      </c>
      <c r="BD1662">
        <v>767.67</v>
      </c>
      <c r="BE1662">
        <v>0</v>
      </c>
      <c r="BF1662" t="s">
        <v>98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40988.92</v>
      </c>
      <c r="BO1662">
        <v>0</v>
      </c>
      <c r="BP1662">
        <v>0</v>
      </c>
      <c r="BQ1662">
        <v>0</v>
      </c>
      <c r="BR1662" t="s">
        <v>99</v>
      </c>
      <c r="BS1662" t="s">
        <v>100</v>
      </c>
      <c r="BT1662" t="s">
        <v>100</v>
      </c>
      <c r="BU1662" t="s">
        <v>100</v>
      </c>
      <c r="BV1662" t="s">
        <v>100</v>
      </c>
      <c r="BW1662" t="s">
        <v>100</v>
      </c>
      <c r="BX1662">
        <v>44817</v>
      </c>
      <c r="BY1662" t="s">
        <v>101</v>
      </c>
      <c r="BZ1662">
        <v>972.76</v>
      </c>
      <c r="CA1662">
        <v>0</v>
      </c>
      <c r="CB1662">
        <v>0</v>
      </c>
      <c r="CC1662">
        <v>0</v>
      </c>
      <c r="CD1662" s="1">
        <v>45352</v>
      </c>
      <c r="CE1662" t="s">
        <v>97</v>
      </c>
      <c r="CF1662">
        <v>495.59</v>
      </c>
      <c r="CG1662">
        <v>7.7799999999999994E-2</v>
      </c>
      <c r="CH1662">
        <v>0</v>
      </c>
      <c r="CI1662">
        <v>0</v>
      </c>
      <c r="CJ1662">
        <v>41857.590000000004</v>
      </c>
      <c r="CK1662">
        <v>367.64</v>
      </c>
      <c r="CL1662">
        <v>453.81</v>
      </c>
      <c r="CM1662">
        <v>0</v>
      </c>
      <c r="CS1662" s="2">
        <f t="shared" si="25"/>
        <v>0</v>
      </c>
      <c r="CT1662" s="2">
        <f>+SUM(AR1662:AS1662,AX1662:AY1662,AV1662:AW1662,)</f>
        <v>11.02</v>
      </c>
    </row>
    <row r="1663" spans="1:98" x14ac:dyDescent="0.25">
      <c r="A1663" t="s">
        <v>1774</v>
      </c>
      <c r="B1663" t="s">
        <v>96</v>
      </c>
      <c r="C1663">
        <v>1900757</v>
      </c>
      <c r="D1663" t="s">
        <v>97</v>
      </c>
      <c r="E1663" s="1">
        <v>45383</v>
      </c>
      <c r="F1663">
        <v>41863.17</v>
      </c>
      <c r="G1663" s="2">
        <v>0</v>
      </c>
      <c r="H1663">
        <v>41815.919999999998</v>
      </c>
      <c r="I1663">
        <v>0</v>
      </c>
      <c r="J1663" s="2">
        <v>328.79</v>
      </c>
      <c r="K1663" s="2">
        <v>470.86</v>
      </c>
      <c r="L1663">
        <v>8.7499999999999994E-2</v>
      </c>
      <c r="M1663" s="2">
        <v>610.32999999999993</v>
      </c>
      <c r="N1663" s="2">
        <v>47.25</v>
      </c>
      <c r="O1663">
        <v>0</v>
      </c>
      <c r="P1663">
        <v>0</v>
      </c>
      <c r="Q1663">
        <v>0</v>
      </c>
      <c r="R1663">
        <v>0</v>
      </c>
      <c r="S1663">
        <v>22.89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 s="2">
        <v>1500.9299999999998</v>
      </c>
      <c r="AR1663" s="2">
        <v>28.650000000000002</v>
      </c>
      <c r="AS1663">
        <v>0</v>
      </c>
      <c r="AT1663" s="2">
        <v>0</v>
      </c>
      <c r="AU1663">
        <v>0</v>
      </c>
      <c r="AV1663" s="2">
        <v>0</v>
      </c>
      <c r="AW1663" s="2">
        <v>0</v>
      </c>
      <c r="AX1663">
        <v>0</v>
      </c>
      <c r="AY1663">
        <v>-940.73</v>
      </c>
      <c r="AZ1663">
        <v>0</v>
      </c>
      <c r="BA1663">
        <v>0.99</v>
      </c>
      <c r="BB1663">
        <v>0</v>
      </c>
      <c r="BC1663">
        <v>0</v>
      </c>
      <c r="BD1663">
        <v>941.72</v>
      </c>
      <c r="BE1663">
        <v>0</v>
      </c>
      <c r="BF1663" t="s">
        <v>98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41814.93</v>
      </c>
      <c r="BO1663">
        <v>0</v>
      </c>
      <c r="BP1663">
        <v>0</v>
      </c>
      <c r="BQ1663">
        <v>0</v>
      </c>
      <c r="BR1663" t="s">
        <v>99</v>
      </c>
      <c r="BS1663" t="s">
        <v>100</v>
      </c>
      <c r="BT1663" t="s">
        <v>100</v>
      </c>
      <c r="BU1663" t="s">
        <v>100</v>
      </c>
      <c r="BV1663" t="s">
        <v>100</v>
      </c>
      <c r="BW1663" t="s">
        <v>100</v>
      </c>
      <c r="BX1663">
        <v>44684</v>
      </c>
      <c r="BY1663" t="s">
        <v>101</v>
      </c>
      <c r="BZ1663">
        <v>1546.77</v>
      </c>
      <c r="CA1663">
        <v>0</v>
      </c>
      <c r="CB1663">
        <v>0</v>
      </c>
      <c r="CC1663">
        <v>0</v>
      </c>
      <c r="CD1663" s="1">
        <v>45352</v>
      </c>
      <c r="CE1663" t="s">
        <v>97</v>
      </c>
      <c r="CF1663">
        <v>328.79</v>
      </c>
      <c r="CG1663">
        <v>8.7499999999999994E-2</v>
      </c>
      <c r="CH1663">
        <v>0</v>
      </c>
      <c r="CI1663">
        <v>0</v>
      </c>
      <c r="CJ1663">
        <v>41839.629999999997</v>
      </c>
      <c r="CK1663">
        <v>749.26</v>
      </c>
      <c r="CL1663">
        <v>0</v>
      </c>
      <c r="CM1663">
        <v>469.87</v>
      </c>
      <c r="CS1663" s="2">
        <f t="shared" si="25"/>
        <v>0</v>
      </c>
      <c r="CT1663" s="2">
        <f>+SUM(AR1663:AS1663,AX1663:AY1663,AV1663:AW1663,)</f>
        <v>-912.08</v>
      </c>
    </row>
    <row r="1664" spans="1:98" x14ac:dyDescent="0.25">
      <c r="A1664" t="s">
        <v>1775</v>
      </c>
      <c r="B1664" t="s">
        <v>96</v>
      </c>
      <c r="C1664">
        <v>1975658</v>
      </c>
      <c r="D1664" t="s">
        <v>121</v>
      </c>
      <c r="E1664" s="1">
        <v>45352</v>
      </c>
      <c r="F1664">
        <v>42204.95</v>
      </c>
      <c r="G1664" s="2">
        <v>0</v>
      </c>
      <c r="H1664">
        <v>41824.57</v>
      </c>
      <c r="I1664">
        <v>0</v>
      </c>
      <c r="J1664" s="2">
        <v>326.17</v>
      </c>
      <c r="K1664" s="2">
        <v>1053.68</v>
      </c>
      <c r="L1664">
        <v>3.875E-2</v>
      </c>
      <c r="M1664" s="2">
        <v>271.95999999999998</v>
      </c>
      <c r="N1664" s="2">
        <v>380.38</v>
      </c>
      <c r="O1664">
        <v>0</v>
      </c>
      <c r="P1664">
        <v>0</v>
      </c>
      <c r="Q1664">
        <v>0</v>
      </c>
      <c r="R1664">
        <v>0</v>
      </c>
      <c r="S1664">
        <v>8.11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 s="2">
        <v>602.13000000000011</v>
      </c>
      <c r="AR1664" s="2">
        <v>103.8</v>
      </c>
      <c r="AS1664">
        <v>0</v>
      </c>
      <c r="AT1664" s="2">
        <v>60</v>
      </c>
      <c r="AU1664">
        <v>0</v>
      </c>
      <c r="AV1664" s="2">
        <v>30</v>
      </c>
      <c r="AW1664" s="2">
        <v>0</v>
      </c>
      <c r="AX1664">
        <v>0</v>
      </c>
      <c r="AY1664">
        <v>-1615.0900000000001</v>
      </c>
      <c r="AZ1664">
        <v>0</v>
      </c>
      <c r="BA1664">
        <v>0</v>
      </c>
      <c r="BB1664">
        <v>4851.62</v>
      </c>
      <c r="BC1664">
        <v>0</v>
      </c>
      <c r="BD1664">
        <v>1615.09</v>
      </c>
      <c r="BE1664">
        <v>0</v>
      </c>
      <c r="BF1664" t="s">
        <v>98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46842.48</v>
      </c>
      <c r="BO1664">
        <v>0</v>
      </c>
      <c r="BP1664">
        <v>0</v>
      </c>
      <c r="BQ1664">
        <v>0</v>
      </c>
      <c r="BR1664" t="s">
        <v>99</v>
      </c>
      <c r="BS1664" t="s">
        <v>100</v>
      </c>
      <c r="BT1664" t="s">
        <v>100</v>
      </c>
      <c r="BU1664" t="s">
        <v>100</v>
      </c>
      <c r="BV1664" t="s">
        <v>100</v>
      </c>
      <c r="BW1664" t="s">
        <v>100</v>
      </c>
      <c r="BX1664">
        <v>44728</v>
      </c>
      <c r="BY1664" t="s">
        <v>101</v>
      </c>
      <c r="BZ1664">
        <v>2125.52</v>
      </c>
      <c r="CA1664">
        <v>136.29</v>
      </c>
      <c r="CB1664">
        <v>0</v>
      </c>
      <c r="CC1664">
        <v>0</v>
      </c>
      <c r="CD1664" s="1">
        <v>45352</v>
      </c>
      <c r="CE1664" t="s">
        <v>97</v>
      </c>
      <c r="CF1664">
        <v>326.17</v>
      </c>
      <c r="CG1664">
        <v>3.875E-2</v>
      </c>
      <c r="CH1664">
        <v>0</v>
      </c>
      <c r="CI1664">
        <v>0</v>
      </c>
      <c r="CJ1664">
        <v>41824.57</v>
      </c>
      <c r="CK1664">
        <v>298.47000000000003</v>
      </c>
      <c r="CL1664">
        <v>30</v>
      </c>
      <c r="CM1664">
        <v>4851.62</v>
      </c>
      <c r="CS1664" s="2">
        <f t="shared" si="25"/>
        <v>0</v>
      </c>
      <c r="CT1664" s="2">
        <f>+SUM(AR1664:AS1664,AX1664:AY1664,AV1664:AW1664,)</f>
        <v>-1481.2900000000002</v>
      </c>
    </row>
    <row r="1665" spans="1:98" x14ac:dyDescent="0.25">
      <c r="A1665" t="s">
        <v>1776</v>
      </c>
      <c r="B1665" t="s">
        <v>96</v>
      </c>
      <c r="C1665">
        <v>2112923</v>
      </c>
      <c r="D1665" t="s">
        <v>97</v>
      </c>
      <c r="E1665" s="1">
        <v>45383</v>
      </c>
      <c r="F1665">
        <v>41791.629999999997</v>
      </c>
      <c r="G1665" s="2">
        <v>4265.53</v>
      </c>
      <c r="H1665">
        <v>41624.53</v>
      </c>
      <c r="I1665">
        <v>4265.53</v>
      </c>
      <c r="J1665" s="2">
        <v>205.32</v>
      </c>
      <c r="K1665" s="2">
        <v>291.82</v>
      </c>
      <c r="L1665">
        <v>3.5000000000000003E-2</v>
      </c>
      <c r="M1665" s="2">
        <v>243.54000000000002</v>
      </c>
      <c r="N1665" s="2">
        <v>167.10000000000002</v>
      </c>
      <c r="O1665">
        <v>0</v>
      </c>
      <c r="P1665">
        <v>0</v>
      </c>
      <c r="Q1665">
        <v>0</v>
      </c>
      <c r="R1665">
        <v>0</v>
      </c>
      <c r="S1665">
        <v>22.88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 s="2">
        <v>382.33</v>
      </c>
      <c r="AR1665" s="2">
        <v>8.41</v>
      </c>
      <c r="AS1665">
        <v>0</v>
      </c>
      <c r="AT1665" s="2">
        <v>60</v>
      </c>
      <c r="AU1665">
        <v>0</v>
      </c>
      <c r="AV1665" s="2">
        <v>0</v>
      </c>
      <c r="AW1665" s="2">
        <v>0</v>
      </c>
      <c r="AX1665">
        <v>0</v>
      </c>
      <c r="AY1665">
        <v>-372.88</v>
      </c>
      <c r="AZ1665">
        <v>0</v>
      </c>
      <c r="BA1665">
        <v>210.76</v>
      </c>
      <c r="BB1665">
        <v>0</v>
      </c>
      <c r="BC1665">
        <v>0</v>
      </c>
      <c r="BD1665">
        <v>583.64</v>
      </c>
      <c r="BE1665">
        <v>0</v>
      </c>
      <c r="BF1665" t="s">
        <v>98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45709.299999999996</v>
      </c>
      <c r="BO1665">
        <v>4265.53</v>
      </c>
      <c r="BP1665">
        <v>0</v>
      </c>
      <c r="BQ1665">
        <v>4265.53</v>
      </c>
      <c r="BR1665" t="s">
        <v>99</v>
      </c>
      <c r="BS1665" t="s">
        <v>100</v>
      </c>
      <c r="BT1665" t="s">
        <v>100</v>
      </c>
      <c r="BU1665" t="s">
        <v>100</v>
      </c>
      <c r="BV1665" t="s">
        <v>100</v>
      </c>
      <c r="BW1665" t="s">
        <v>100</v>
      </c>
      <c r="BX1665">
        <v>44802</v>
      </c>
      <c r="BY1665" t="s">
        <v>101</v>
      </c>
      <c r="BZ1665">
        <v>752.23</v>
      </c>
      <c r="CA1665">
        <v>0</v>
      </c>
      <c r="CB1665">
        <v>0</v>
      </c>
      <c r="CC1665">
        <v>0</v>
      </c>
      <c r="CD1665" s="1">
        <v>45352</v>
      </c>
      <c r="CE1665" t="s">
        <v>97</v>
      </c>
      <c r="CF1665">
        <v>205.32</v>
      </c>
      <c r="CG1665">
        <v>3.5000000000000003E-2</v>
      </c>
      <c r="CH1665">
        <v>4265.53</v>
      </c>
      <c r="CI1665">
        <v>0</v>
      </c>
      <c r="CJ1665">
        <v>45973.729999999996</v>
      </c>
      <c r="CK1665">
        <v>189.16</v>
      </c>
      <c r="CL1665">
        <v>30</v>
      </c>
      <c r="CM1665">
        <v>81.06</v>
      </c>
      <c r="CS1665" s="2">
        <f t="shared" si="25"/>
        <v>0</v>
      </c>
      <c r="CT1665" s="2">
        <f>+SUM(AR1665:AS1665,AX1665:AY1665,AV1665:AW1665,)</f>
        <v>-364.46999999999997</v>
      </c>
    </row>
    <row r="1666" spans="1:98" x14ac:dyDescent="0.25">
      <c r="A1666" t="s">
        <v>1777</v>
      </c>
      <c r="B1666" t="s">
        <v>96</v>
      </c>
      <c r="C1666">
        <v>2109482</v>
      </c>
      <c r="D1666" t="s">
        <v>97</v>
      </c>
      <c r="E1666" s="1">
        <v>45383</v>
      </c>
      <c r="F1666">
        <v>41694.76</v>
      </c>
      <c r="G1666" s="2">
        <v>2306.1</v>
      </c>
      <c r="H1666">
        <v>41255.919999999998</v>
      </c>
      <c r="I1666">
        <v>2306.1</v>
      </c>
      <c r="J1666" s="2">
        <v>585.03</v>
      </c>
      <c r="K1666" s="2">
        <v>354.31</v>
      </c>
      <c r="L1666">
        <v>0.1055</v>
      </c>
      <c r="M1666" s="2">
        <v>731.22</v>
      </c>
      <c r="N1666" s="2">
        <v>438.84000000000003</v>
      </c>
      <c r="O1666">
        <v>0</v>
      </c>
      <c r="P1666">
        <v>0</v>
      </c>
      <c r="Q1666">
        <v>0</v>
      </c>
      <c r="R1666">
        <v>0</v>
      </c>
      <c r="S1666">
        <v>23.35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 s="2">
        <v>509.86</v>
      </c>
      <c r="AR1666" s="2">
        <v>105.05</v>
      </c>
      <c r="AS1666">
        <v>0</v>
      </c>
      <c r="AT1666" s="2">
        <v>801.94</v>
      </c>
      <c r="AU1666">
        <v>0</v>
      </c>
      <c r="AV1666" s="2">
        <v>0</v>
      </c>
      <c r="AW1666" s="2">
        <v>0</v>
      </c>
      <c r="AX1666">
        <v>782.63</v>
      </c>
      <c r="AY1666">
        <v>-308.49</v>
      </c>
      <c r="AZ1666">
        <v>1063.28</v>
      </c>
      <c r="BA1666">
        <v>0</v>
      </c>
      <c r="BB1666">
        <v>782.63</v>
      </c>
      <c r="BC1666">
        <v>0</v>
      </c>
      <c r="BD1666">
        <v>589.14</v>
      </c>
      <c r="BE1666">
        <v>0</v>
      </c>
      <c r="BF1666" t="s">
        <v>98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44745.619999999995</v>
      </c>
      <c r="BO1666">
        <v>2306.1</v>
      </c>
      <c r="BP1666">
        <v>0</v>
      </c>
      <c r="BQ1666">
        <v>2306.1</v>
      </c>
      <c r="BR1666" t="s">
        <v>104</v>
      </c>
      <c r="BS1666" t="s">
        <v>100</v>
      </c>
      <c r="BT1666" t="s">
        <v>100</v>
      </c>
      <c r="BU1666" t="s">
        <v>100</v>
      </c>
      <c r="BV1666" t="s">
        <v>105</v>
      </c>
      <c r="BW1666" t="s">
        <v>100</v>
      </c>
      <c r="BX1666">
        <v>44802</v>
      </c>
      <c r="BY1666" t="s">
        <v>101</v>
      </c>
      <c r="BZ1666">
        <v>567.51999999999987</v>
      </c>
      <c r="CA1666">
        <v>0</v>
      </c>
      <c r="CB1666">
        <v>0</v>
      </c>
      <c r="CC1666">
        <v>0</v>
      </c>
      <c r="CD1666" s="1">
        <v>45352</v>
      </c>
      <c r="CE1666" t="s">
        <v>97</v>
      </c>
      <c r="CF1666">
        <v>585.03</v>
      </c>
      <c r="CG1666">
        <v>0.1055</v>
      </c>
      <c r="CH1666">
        <v>2306.1</v>
      </c>
      <c r="CI1666">
        <v>0</v>
      </c>
      <c r="CJ1666">
        <v>43782.400000000001</v>
      </c>
      <c r="CK1666">
        <v>252.63</v>
      </c>
      <c r="CL1666">
        <v>400.97</v>
      </c>
      <c r="CM1666">
        <v>73.66</v>
      </c>
      <c r="CS1666" s="2">
        <f t="shared" si="25"/>
        <v>0</v>
      </c>
      <c r="CT1666" s="2">
        <f>+SUM(AR1666:AS1666,AX1666:AY1666,AV1666:AW1666,)</f>
        <v>579.18999999999994</v>
      </c>
    </row>
    <row r="1667" spans="1:98" x14ac:dyDescent="0.25">
      <c r="A1667" t="s">
        <v>1778</v>
      </c>
      <c r="B1667" t="s">
        <v>96</v>
      </c>
      <c r="C1667">
        <v>1975179</v>
      </c>
      <c r="D1667" t="s">
        <v>97</v>
      </c>
      <c r="E1667" s="1">
        <v>45383</v>
      </c>
      <c r="F1667">
        <v>41097</v>
      </c>
      <c r="G1667" s="2">
        <v>6635.07</v>
      </c>
      <c r="H1667">
        <v>41072.480000000003</v>
      </c>
      <c r="I1667">
        <v>6635.07</v>
      </c>
      <c r="J1667" s="2">
        <v>328.35</v>
      </c>
      <c r="K1667" s="2">
        <v>53.58</v>
      </c>
      <c r="L1667">
        <v>9.2310000000000003E-2</v>
      </c>
      <c r="M1667" s="2">
        <v>632.18000000000006</v>
      </c>
      <c r="N1667" s="2">
        <v>24.520000000000003</v>
      </c>
      <c r="O1667">
        <v>0</v>
      </c>
      <c r="P1667">
        <v>0</v>
      </c>
      <c r="Q1667">
        <v>0</v>
      </c>
      <c r="R1667">
        <v>0</v>
      </c>
      <c r="S1667">
        <v>9.3000000000000007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 s="2">
        <v>1277.23</v>
      </c>
      <c r="AR1667" s="2">
        <v>8.64</v>
      </c>
      <c r="AS1667">
        <v>0</v>
      </c>
      <c r="AT1667" s="2">
        <v>0</v>
      </c>
      <c r="AU1667">
        <v>0</v>
      </c>
      <c r="AV1667" s="2">
        <v>0</v>
      </c>
      <c r="AW1667" s="2">
        <v>0</v>
      </c>
      <c r="AX1667">
        <v>0</v>
      </c>
      <c r="AY1667">
        <v>0</v>
      </c>
      <c r="AZ1667">
        <v>345</v>
      </c>
      <c r="BA1667">
        <v>11.51</v>
      </c>
      <c r="BB1667">
        <v>0</v>
      </c>
      <c r="BC1667">
        <v>0</v>
      </c>
      <c r="BD1667">
        <v>141.41999999999999</v>
      </c>
      <c r="BE1667">
        <v>0</v>
      </c>
      <c r="BF1667" t="s">
        <v>98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47696.04</v>
      </c>
      <c r="BO1667">
        <v>6635.07</v>
      </c>
      <c r="BP1667">
        <v>0</v>
      </c>
      <c r="BQ1667">
        <v>6635.07</v>
      </c>
      <c r="BR1667" t="s">
        <v>99</v>
      </c>
      <c r="BS1667" t="s">
        <v>100</v>
      </c>
      <c r="BT1667" t="s">
        <v>100</v>
      </c>
      <c r="BU1667" t="s">
        <v>100</v>
      </c>
      <c r="BV1667" t="s">
        <v>100</v>
      </c>
      <c r="BW1667" t="s">
        <v>100</v>
      </c>
      <c r="BX1667">
        <v>44702</v>
      </c>
      <c r="BY1667" t="s">
        <v>101</v>
      </c>
      <c r="BZ1667">
        <v>638.76</v>
      </c>
      <c r="CA1667">
        <v>0</v>
      </c>
      <c r="CB1667">
        <v>0</v>
      </c>
      <c r="CC1667">
        <v>0</v>
      </c>
      <c r="CD1667" s="1">
        <v>45352</v>
      </c>
      <c r="CE1667" t="s">
        <v>97</v>
      </c>
      <c r="CF1667">
        <v>328.35</v>
      </c>
      <c r="CG1667">
        <v>9.2310000000000003E-2</v>
      </c>
      <c r="CH1667">
        <v>6635.07</v>
      </c>
      <c r="CI1667">
        <v>0</v>
      </c>
      <c r="CJ1667">
        <v>47719.86</v>
      </c>
      <c r="CK1667">
        <v>635.79999999999995</v>
      </c>
      <c r="CL1667">
        <v>0</v>
      </c>
      <c r="CM1667">
        <v>0</v>
      </c>
      <c r="CS1667" s="2">
        <f t="shared" ref="CS1667:CS1730" si="26">+SUM(T1667:AM1667)</f>
        <v>0</v>
      </c>
      <c r="CT1667" s="2">
        <f>+SUM(AR1667:AS1667,AX1667:AY1667,AV1667:AW1667,)</f>
        <v>8.64</v>
      </c>
    </row>
    <row r="1668" spans="1:98" x14ac:dyDescent="0.25">
      <c r="A1668" t="s">
        <v>1779</v>
      </c>
      <c r="B1668" t="s">
        <v>96</v>
      </c>
      <c r="C1668">
        <v>1699282</v>
      </c>
      <c r="D1668" t="s">
        <v>121</v>
      </c>
      <c r="E1668" s="1">
        <v>45352</v>
      </c>
      <c r="F1668">
        <v>41093.589999999997</v>
      </c>
      <c r="G1668" s="2">
        <v>1560.06</v>
      </c>
      <c r="H1668">
        <v>41042.660000000003</v>
      </c>
      <c r="I1668">
        <v>1560.06</v>
      </c>
      <c r="J1668" s="2">
        <v>183.63</v>
      </c>
      <c r="K1668" s="2">
        <v>529.45000000000005</v>
      </c>
      <c r="L1668">
        <v>3.875E-2</v>
      </c>
      <c r="M1668" s="2">
        <v>132.69999999999999</v>
      </c>
      <c r="N1668" s="2">
        <v>50.93</v>
      </c>
      <c r="O1668">
        <v>0</v>
      </c>
      <c r="P1668">
        <v>0</v>
      </c>
      <c r="Q1668">
        <v>0</v>
      </c>
      <c r="R1668">
        <v>0</v>
      </c>
      <c r="S1668">
        <v>7.23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 s="2">
        <v>4205.3799999999992</v>
      </c>
      <c r="AR1668" s="2">
        <v>8.2800000000000011</v>
      </c>
      <c r="AS1668">
        <v>0</v>
      </c>
      <c r="AT1668" s="2">
        <v>0</v>
      </c>
      <c r="AU1668">
        <v>0</v>
      </c>
      <c r="AV1668" s="2">
        <v>0</v>
      </c>
      <c r="AW1668" s="2">
        <v>0</v>
      </c>
      <c r="AX1668">
        <v>0</v>
      </c>
      <c r="AY1668">
        <v>0</v>
      </c>
      <c r="AZ1668">
        <v>0</v>
      </c>
      <c r="BA1668">
        <v>1502.63</v>
      </c>
      <c r="BB1668">
        <v>0</v>
      </c>
      <c r="BC1668">
        <v>0</v>
      </c>
      <c r="BD1668">
        <v>529.45000000000005</v>
      </c>
      <c r="BE1668">
        <v>0</v>
      </c>
      <c r="BF1668" t="s">
        <v>98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41100.090000000004</v>
      </c>
      <c r="BO1668">
        <v>1560.06</v>
      </c>
      <c r="BP1668">
        <v>0</v>
      </c>
      <c r="BQ1668">
        <v>1560.06</v>
      </c>
      <c r="BR1668" t="s">
        <v>99</v>
      </c>
      <c r="BS1668" t="s">
        <v>100</v>
      </c>
      <c r="BT1668" t="s">
        <v>100</v>
      </c>
      <c r="BU1668" t="s">
        <v>100</v>
      </c>
      <c r="BV1668" t="s">
        <v>100</v>
      </c>
      <c r="BW1668" t="s">
        <v>100</v>
      </c>
      <c r="BX1668">
        <v>43728</v>
      </c>
      <c r="BY1668" t="s">
        <v>101</v>
      </c>
      <c r="BZ1668">
        <v>168.12</v>
      </c>
      <c r="CA1668">
        <v>0</v>
      </c>
      <c r="CB1668">
        <v>0</v>
      </c>
      <c r="CC1668">
        <v>0</v>
      </c>
      <c r="CD1668" s="1">
        <v>45352</v>
      </c>
      <c r="CE1668" t="s">
        <v>97</v>
      </c>
      <c r="CF1668">
        <v>183.63</v>
      </c>
      <c r="CG1668">
        <v>3.875E-2</v>
      </c>
      <c r="CH1668">
        <v>1560.06</v>
      </c>
      <c r="CI1668">
        <v>0</v>
      </c>
      <c r="CJ1668">
        <v>42602.719999999994</v>
      </c>
      <c r="CK1668">
        <v>2100.16</v>
      </c>
      <c r="CL1668">
        <v>0</v>
      </c>
      <c r="CM1668">
        <v>0</v>
      </c>
      <c r="CS1668" s="2">
        <f t="shared" si="26"/>
        <v>0</v>
      </c>
      <c r="CT1668" s="2">
        <f>+SUM(AR1668:AS1668,AX1668:AY1668,AV1668:AW1668,)</f>
        <v>8.2800000000000011</v>
      </c>
    </row>
    <row r="1669" spans="1:98" x14ac:dyDescent="0.25">
      <c r="A1669" t="s">
        <v>1780</v>
      </c>
      <c r="B1669" t="s">
        <v>96</v>
      </c>
      <c r="C1669">
        <v>2113054</v>
      </c>
      <c r="D1669" t="s">
        <v>97</v>
      </c>
      <c r="E1669" s="1">
        <v>45383</v>
      </c>
      <c r="F1669">
        <v>41116.26</v>
      </c>
      <c r="G1669" s="2">
        <v>4203.9799999999996</v>
      </c>
      <c r="H1669">
        <v>40850.949999999997</v>
      </c>
      <c r="I1669">
        <v>4203.9799999999996</v>
      </c>
      <c r="J1669" s="2">
        <v>200</v>
      </c>
      <c r="K1669" s="2">
        <v>241.75</v>
      </c>
      <c r="L1669">
        <v>2.0892000000000001E-2</v>
      </c>
      <c r="M1669" s="2">
        <v>142.94</v>
      </c>
      <c r="N1669" s="2">
        <v>265.30999999999995</v>
      </c>
      <c r="O1669">
        <v>8.25</v>
      </c>
      <c r="P1669">
        <v>0</v>
      </c>
      <c r="Q1669">
        <v>0</v>
      </c>
      <c r="R1669">
        <v>0</v>
      </c>
      <c r="S1669">
        <v>22.81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 s="2">
        <v>1386.92</v>
      </c>
      <c r="AR1669" s="2">
        <v>89.02</v>
      </c>
      <c r="AS1669">
        <v>0</v>
      </c>
      <c r="AT1669" s="2">
        <v>0</v>
      </c>
      <c r="AU1669">
        <v>0</v>
      </c>
      <c r="AV1669" s="2">
        <v>0</v>
      </c>
      <c r="AW1669" s="2">
        <v>0</v>
      </c>
      <c r="AX1669">
        <v>0</v>
      </c>
      <c r="AY1669">
        <v>0</v>
      </c>
      <c r="AZ1669">
        <v>1425</v>
      </c>
      <c r="BA1669">
        <v>951.05</v>
      </c>
      <c r="BB1669">
        <v>0</v>
      </c>
      <c r="BC1669">
        <v>0</v>
      </c>
      <c r="BD1669">
        <v>483.5</v>
      </c>
      <c r="BE1669">
        <v>0</v>
      </c>
      <c r="BF1669" t="s">
        <v>98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44103.87999999999</v>
      </c>
      <c r="BO1669">
        <v>4203.9799999999996</v>
      </c>
      <c r="BP1669">
        <v>0</v>
      </c>
      <c r="BQ1669">
        <v>4203.9799999999996</v>
      </c>
      <c r="BR1669" t="s">
        <v>99</v>
      </c>
      <c r="BS1669" t="s">
        <v>100</v>
      </c>
      <c r="BT1669" t="s">
        <v>100</v>
      </c>
      <c r="BU1669" t="s">
        <v>100</v>
      </c>
      <c r="BV1669" t="s">
        <v>100</v>
      </c>
      <c r="BW1669" t="s">
        <v>100</v>
      </c>
      <c r="BX1669">
        <v>44802</v>
      </c>
      <c r="BY1669" t="s">
        <v>101</v>
      </c>
      <c r="BZ1669">
        <v>296.42</v>
      </c>
      <c r="CA1669">
        <v>0</v>
      </c>
      <c r="CB1669">
        <v>0</v>
      </c>
      <c r="CC1669">
        <v>0</v>
      </c>
      <c r="CD1669" s="1">
        <v>45352</v>
      </c>
      <c r="CE1669" t="s">
        <v>97</v>
      </c>
      <c r="CF1669">
        <v>200</v>
      </c>
      <c r="CG1669">
        <v>2.0892000000000001E-2</v>
      </c>
      <c r="CH1669">
        <v>4203.9799999999996</v>
      </c>
      <c r="CI1669">
        <v>0</v>
      </c>
      <c r="CJ1669">
        <v>45191.820000000007</v>
      </c>
      <c r="CK1669">
        <v>691.16</v>
      </c>
      <c r="CL1669">
        <v>0</v>
      </c>
      <c r="CM1669">
        <v>0</v>
      </c>
      <c r="CS1669" s="2">
        <f t="shared" si="26"/>
        <v>0</v>
      </c>
      <c r="CT1669" s="2">
        <f>+SUM(AR1669:AS1669,AX1669:AY1669,AV1669:AW1669,)</f>
        <v>89.02</v>
      </c>
    </row>
    <row r="1670" spans="1:98" x14ac:dyDescent="0.25">
      <c r="A1670" t="s">
        <v>1781</v>
      </c>
      <c r="B1670" t="s">
        <v>96</v>
      </c>
      <c r="C1670">
        <v>1484257</v>
      </c>
      <c r="D1670" t="s">
        <v>97</v>
      </c>
      <c r="E1670" s="1">
        <v>45383</v>
      </c>
      <c r="F1670">
        <v>41068.269999999997</v>
      </c>
      <c r="G1670" s="2">
        <v>1061.43</v>
      </c>
      <c r="H1670">
        <v>40864.83</v>
      </c>
      <c r="I1670">
        <v>1061.43</v>
      </c>
      <c r="J1670" s="2">
        <v>353.81</v>
      </c>
      <c r="K1670" s="2">
        <v>63.81</v>
      </c>
      <c r="L1670">
        <v>7.3749999999999996E-2</v>
      </c>
      <c r="M1670" s="2">
        <v>504.18</v>
      </c>
      <c r="N1670" s="2">
        <v>203.44</v>
      </c>
      <c r="O1670">
        <v>0</v>
      </c>
      <c r="P1670">
        <v>0</v>
      </c>
      <c r="Q1670">
        <v>0</v>
      </c>
      <c r="R1670">
        <v>0</v>
      </c>
      <c r="S1670">
        <v>7.23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 s="2">
        <v>1275.8800000000001</v>
      </c>
      <c r="AR1670" s="2">
        <v>9.59</v>
      </c>
      <c r="AS1670">
        <v>0</v>
      </c>
      <c r="AT1670" s="2">
        <v>275</v>
      </c>
      <c r="AU1670">
        <v>0</v>
      </c>
      <c r="AV1670" s="2">
        <v>0</v>
      </c>
      <c r="AW1670" s="2">
        <v>0</v>
      </c>
      <c r="AX1670">
        <v>0</v>
      </c>
      <c r="AY1670">
        <v>0</v>
      </c>
      <c r="AZ1670">
        <v>45.06</v>
      </c>
      <c r="BA1670">
        <v>251.42</v>
      </c>
      <c r="BB1670">
        <v>0</v>
      </c>
      <c r="BC1670">
        <v>0</v>
      </c>
      <c r="BD1670">
        <v>138.94</v>
      </c>
      <c r="BE1670">
        <v>0</v>
      </c>
      <c r="BF1670" t="s">
        <v>98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41812.340000000004</v>
      </c>
      <c r="BO1670">
        <v>1061.43</v>
      </c>
      <c r="BP1670">
        <v>0</v>
      </c>
      <c r="BQ1670">
        <v>1061.43</v>
      </c>
      <c r="BR1670" t="s">
        <v>99</v>
      </c>
      <c r="BS1670" t="s">
        <v>100</v>
      </c>
      <c r="BT1670" t="s">
        <v>100</v>
      </c>
      <c r="BU1670" t="s">
        <v>100</v>
      </c>
      <c r="BV1670" t="s">
        <v>100</v>
      </c>
      <c r="BW1670" t="s">
        <v>100</v>
      </c>
      <c r="BX1670">
        <v>44817</v>
      </c>
      <c r="BY1670" t="s">
        <v>101</v>
      </c>
      <c r="BZ1670">
        <v>690.8</v>
      </c>
      <c r="CA1670">
        <v>0</v>
      </c>
      <c r="CB1670">
        <v>0</v>
      </c>
      <c r="CC1670">
        <v>0</v>
      </c>
      <c r="CD1670" s="1">
        <v>45352</v>
      </c>
      <c r="CE1670" t="s">
        <v>97</v>
      </c>
      <c r="CF1670">
        <v>353.81</v>
      </c>
      <c r="CG1670">
        <v>7.3749999999999996E-2</v>
      </c>
      <c r="CH1670">
        <v>1061.43</v>
      </c>
      <c r="CI1670">
        <v>0</v>
      </c>
      <c r="CJ1670">
        <v>42028.289999999994</v>
      </c>
      <c r="CK1670">
        <v>635.64</v>
      </c>
      <c r="CL1670">
        <v>137.5</v>
      </c>
      <c r="CM1670">
        <v>0</v>
      </c>
      <c r="CS1670" s="2">
        <f t="shared" si="26"/>
        <v>0</v>
      </c>
      <c r="CT1670" s="2">
        <f>+SUM(AR1670:AS1670,AX1670:AY1670,AV1670:AW1670,)</f>
        <v>9.59</v>
      </c>
    </row>
    <row r="1671" spans="1:98" x14ac:dyDescent="0.25">
      <c r="A1671" t="s">
        <v>1782</v>
      </c>
      <c r="B1671" t="s">
        <v>96</v>
      </c>
      <c r="C1671">
        <v>2110216</v>
      </c>
      <c r="D1671" t="s">
        <v>97</v>
      </c>
      <c r="E1671" s="1">
        <v>45383</v>
      </c>
      <c r="F1671">
        <v>41229.26</v>
      </c>
      <c r="G1671" s="2">
        <v>0</v>
      </c>
      <c r="H1671">
        <v>40470.370000000003</v>
      </c>
      <c r="I1671">
        <v>0</v>
      </c>
      <c r="J1671" s="2">
        <v>520.52</v>
      </c>
      <c r="K1671" s="2">
        <v>148.46</v>
      </c>
      <c r="L1671">
        <v>4.1250000000000002E-2</v>
      </c>
      <c r="M1671" s="2">
        <v>282.14999999999998</v>
      </c>
      <c r="N1671" s="2">
        <v>758.8900000000001</v>
      </c>
      <c r="O1671">
        <v>0</v>
      </c>
      <c r="P1671">
        <v>0</v>
      </c>
      <c r="Q1671">
        <v>0</v>
      </c>
      <c r="R1671">
        <v>0</v>
      </c>
      <c r="S1671">
        <v>22.8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 s="2">
        <v>309.65999999999997</v>
      </c>
      <c r="AR1671" s="2">
        <v>9.23</v>
      </c>
      <c r="AS1671">
        <v>0</v>
      </c>
      <c r="AT1671" s="2">
        <v>1314.58</v>
      </c>
      <c r="AU1671">
        <v>0</v>
      </c>
      <c r="AV1671" s="2">
        <v>0</v>
      </c>
      <c r="AW1671" s="2">
        <v>0</v>
      </c>
      <c r="AX1671">
        <v>0</v>
      </c>
      <c r="AY1671">
        <v>0</v>
      </c>
      <c r="AZ1671">
        <v>0</v>
      </c>
      <c r="BA1671">
        <v>914.49</v>
      </c>
      <c r="BB1671">
        <v>0</v>
      </c>
      <c r="BC1671">
        <v>0</v>
      </c>
      <c r="BD1671">
        <v>324.24</v>
      </c>
      <c r="BE1671">
        <v>0</v>
      </c>
      <c r="BF1671" t="s">
        <v>98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40213.170000000006</v>
      </c>
      <c r="BO1671">
        <v>0</v>
      </c>
      <c r="BP1671">
        <v>0</v>
      </c>
      <c r="BQ1671">
        <v>0</v>
      </c>
      <c r="BR1671" t="s">
        <v>99</v>
      </c>
      <c r="BS1671" t="s">
        <v>100</v>
      </c>
      <c r="BT1671" t="s">
        <v>100</v>
      </c>
      <c r="BU1671" t="s">
        <v>100</v>
      </c>
      <c r="BV1671" t="s">
        <v>100</v>
      </c>
      <c r="BW1671" t="s">
        <v>100</v>
      </c>
      <c r="BX1671">
        <v>44802</v>
      </c>
      <c r="BY1671" t="s">
        <v>101</v>
      </c>
      <c r="BZ1671">
        <v>1009.01</v>
      </c>
      <c r="CA1671">
        <v>0</v>
      </c>
      <c r="CB1671">
        <v>0</v>
      </c>
      <c r="CC1671">
        <v>0</v>
      </c>
      <c r="CD1671" s="1">
        <v>45352</v>
      </c>
      <c r="CE1671" t="s">
        <v>97</v>
      </c>
      <c r="CF1671">
        <v>520.52</v>
      </c>
      <c r="CG1671">
        <v>4.1250000000000002E-2</v>
      </c>
      <c r="CH1671">
        <v>0</v>
      </c>
      <c r="CI1671">
        <v>0</v>
      </c>
      <c r="CJ1671">
        <v>40850.47</v>
      </c>
      <c r="CK1671">
        <v>151.72</v>
      </c>
      <c r="CL1671">
        <v>657.29</v>
      </c>
      <c r="CM1671">
        <v>0</v>
      </c>
      <c r="CS1671" s="2">
        <f t="shared" si="26"/>
        <v>0</v>
      </c>
      <c r="CT1671" s="2">
        <f>+SUM(AR1671:AS1671,AX1671:AY1671,AV1671:AW1671,)</f>
        <v>9.23</v>
      </c>
    </row>
    <row r="1672" spans="1:98" x14ac:dyDescent="0.25">
      <c r="A1672" t="s">
        <v>1783</v>
      </c>
      <c r="B1672" t="s">
        <v>96</v>
      </c>
      <c r="C1672">
        <v>2118007</v>
      </c>
      <c r="D1672" t="s">
        <v>97</v>
      </c>
      <c r="E1672" s="1">
        <v>45383</v>
      </c>
      <c r="F1672">
        <v>40866.29</v>
      </c>
      <c r="G1672" s="2">
        <v>0</v>
      </c>
      <c r="H1672">
        <v>40710.89</v>
      </c>
      <c r="I1672">
        <v>0</v>
      </c>
      <c r="J1672" s="2">
        <v>315.83</v>
      </c>
      <c r="K1672" s="2">
        <v>204.11</v>
      </c>
      <c r="L1672">
        <v>7.0000000000000007E-2</v>
      </c>
      <c r="M1672" s="2">
        <v>476.32</v>
      </c>
      <c r="N1672" s="2">
        <v>155.39999999999998</v>
      </c>
      <c r="O1672">
        <v>0.06</v>
      </c>
      <c r="P1672">
        <v>0</v>
      </c>
      <c r="Q1672">
        <v>0</v>
      </c>
      <c r="R1672">
        <v>0</v>
      </c>
      <c r="S1672">
        <v>22.79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 s="2">
        <v>7932.3099999999995</v>
      </c>
      <c r="AR1672" s="2">
        <v>7.02</v>
      </c>
      <c r="AS1672">
        <v>0</v>
      </c>
      <c r="AT1672" s="2">
        <v>0</v>
      </c>
      <c r="AU1672">
        <v>0</v>
      </c>
      <c r="AV1672" s="2">
        <v>0</v>
      </c>
      <c r="AW1672" s="2">
        <v>0</v>
      </c>
      <c r="AX1672">
        <v>0</v>
      </c>
      <c r="AY1672">
        <v>0</v>
      </c>
      <c r="AZ1672">
        <v>0</v>
      </c>
      <c r="BA1672">
        <v>578.03</v>
      </c>
      <c r="BB1672">
        <v>0</v>
      </c>
      <c r="BC1672">
        <v>0</v>
      </c>
      <c r="BD1672">
        <v>388.28</v>
      </c>
      <c r="BE1672">
        <v>0</v>
      </c>
      <c r="BF1672" t="s">
        <v>98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40132.86</v>
      </c>
      <c r="BO1672">
        <v>0</v>
      </c>
      <c r="BP1672">
        <v>0</v>
      </c>
      <c r="BQ1672">
        <v>0</v>
      </c>
      <c r="BR1672" t="s">
        <v>99</v>
      </c>
      <c r="BS1672" t="s">
        <v>100</v>
      </c>
      <c r="BT1672" t="s">
        <v>100</v>
      </c>
      <c r="BU1672" t="s">
        <v>100</v>
      </c>
      <c r="BV1672" t="s">
        <v>100</v>
      </c>
      <c r="BW1672" t="s">
        <v>100</v>
      </c>
      <c r="BX1672">
        <v>44806</v>
      </c>
      <c r="BY1672" t="s">
        <v>101</v>
      </c>
      <c r="BZ1672">
        <v>601.91</v>
      </c>
      <c r="CA1672">
        <v>0</v>
      </c>
      <c r="CB1672">
        <v>0</v>
      </c>
      <c r="CC1672">
        <v>0</v>
      </c>
      <c r="CD1672" s="1">
        <v>45352</v>
      </c>
      <c r="CE1672" t="s">
        <v>97</v>
      </c>
      <c r="CF1672">
        <v>315.83</v>
      </c>
      <c r="CG1672">
        <v>7.0000000000000007E-2</v>
      </c>
      <c r="CH1672">
        <v>0</v>
      </c>
      <c r="CI1672">
        <v>0</v>
      </c>
      <c r="CJ1672">
        <v>40788.85</v>
      </c>
      <c r="CK1672">
        <v>3964.15</v>
      </c>
      <c r="CL1672">
        <v>0</v>
      </c>
      <c r="CM1672">
        <v>0</v>
      </c>
      <c r="CS1672" s="2">
        <f t="shared" si="26"/>
        <v>0</v>
      </c>
      <c r="CT1672" s="2">
        <f>+SUM(AR1672:AS1672,AX1672:AY1672,AV1672:AW1672,)</f>
        <v>7.02</v>
      </c>
    </row>
    <row r="1673" spans="1:98" x14ac:dyDescent="0.25">
      <c r="A1673" t="s">
        <v>1784</v>
      </c>
      <c r="B1673" t="s">
        <v>96</v>
      </c>
      <c r="C1673">
        <v>2113560</v>
      </c>
      <c r="D1673" t="s">
        <v>364</v>
      </c>
      <c r="E1673" s="1">
        <v>45323</v>
      </c>
      <c r="F1673">
        <v>40720.25</v>
      </c>
      <c r="G1673" s="2">
        <v>54883.23</v>
      </c>
      <c r="H1673">
        <v>40680.629999999997</v>
      </c>
      <c r="I1673">
        <v>54883.23</v>
      </c>
      <c r="J1673" s="2">
        <v>273.76</v>
      </c>
      <c r="K1673" s="2">
        <v>623.34</v>
      </c>
      <c r="L1673">
        <v>6.9000000000000006E-2</v>
      </c>
      <c r="M1673" s="2">
        <v>234.14</v>
      </c>
      <c r="N1673" s="2">
        <v>39.619999999999997</v>
      </c>
      <c r="O1673">
        <v>0</v>
      </c>
      <c r="P1673">
        <v>0</v>
      </c>
      <c r="Q1673">
        <v>0</v>
      </c>
      <c r="R1673">
        <v>0</v>
      </c>
      <c r="S1673">
        <v>33.78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 s="2">
        <v>618.5</v>
      </c>
      <c r="AR1673" s="2">
        <v>12.5</v>
      </c>
      <c r="AS1673">
        <v>0</v>
      </c>
      <c r="AT1673" s="2">
        <v>490</v>
      </c>
      <c r="AU1673">
        <v>0</v>
      </c>
      <c r="AV1673" s="2">
        <v>60</v>
      </c>
      <c r="AW1673" s="2">
        <v>0</v>
      </c>
      <c r="AX1673">
        <v>696.59999999999991</v>
      </c>
      <c r="AY1673">
        <v>-623.34</v>
      </c>
      <c r="AZ1673">
        <v>696.59999999999991</v>
      </c>
      <c r="BA1673">
        <v>0</v>
      </c>
      <c r="BB1673">
        <v>816.9</v>
      </c>
      <c r="BC1673">
        <v>0</v>
      </c>
      <c r="BD1673">
        <v>623.34</v>
      </c>
      <c r="BE1673">
        <v>0</v>
      </c>
      <c r="BF1673" t="s">
        <v>98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97108.81</v>
      </c>
      <c r="BO1673">
        <v>54883.23</v>
      </c>
      <c r="BP1673">
        <v>0</v>
      </c>
      <c r="BQ1673">
        <v>54883.23</v>
      </c>
      <c r="BR1673" t="s">
        <v>99</v>
      </c>
      <c r="BS1673" t="s">
        <v>100</v>
      </c>
      <c r="BT1673" t="s">
        <v>100</v>
      </c>
      <c r="BU1673" t="s">
        <v>100</v>
      </c>
      <c r="BV1673" t="s">
        <v>100</v>
      </c>
      <c r="BW1673" t="s">
        <v>100</v>
      </c>
      <c r="BX1673">
        <v>44802</v>
      </c>
      <c r="BY1673" t="s">
        <v>101</v>
      </c>
      <c r="BZ1673">
        <v>94.220000000000027</v>
      </c>
      <c r="CA1673">
        <v>468.05</v>
      </c>
      <c r="CB1673">
        <v>0</v>
      </c>
      <c r="CC1673">
        <v>0</v>
      </c>
      <c r="CD1673" s="1">
        <v>45323</v>
      </c>
      <c r="CE1673" t="s">
        <v>121</v>
      </c>
      <c r="CF1673">
        <v>273.76</v>
      </c>
      <c r="CG1673">
        <v>6.9000000000000006E-2</v>
      </c>
      <c r="CH1673">
        <v>54883.23</v>
      </c>
      <c r="CI1673">
        <v>0</v>
      </c>
      <c r="CJ1673">
        <v>95563.86</v>
      </c>
      <c r="CK1673">
        <v>304.8</v>
      </c>
      <c r="CL1673">
        <v>230</v>
      </c>
      <c r="CM1673">
        <v>322.81</v>
      </c>
      <c r="CS1673" s="2">
        <f t="shared" si="26"/>
        <v>0</v>
      </c>
      <c r="CT1673" s="2">
        <f>+SUM(AR1673:AS1673,AX1673:AY1673,AV1673:AW1673,)</f>
        <v>145.75999999999988</v>
      </c>
    </row>
    <row r="1674" spans="1:98" x14ac:dyDescent="0.25">
      <c r="A1674" t="s">
        <v>1785</v>
      </c>
      <c r="B1674" t="s">
        <v>96</v>
      </c>
      <c r="C1674">
        <v>1965606</v>
      </c>
      <c r="D1674" t="s">
        <v>97</v>
      </c>
      <c r="E1674" s="1">
        <v>45383</v>
      </c>
      <c r="F1674">
        <v>40892.050000000003</v>
      </c>
      <c r="G1674" s="2">
        <v>0</v>
      </c>
      <c r="H1674">
        <v>40140.26</v>
      </c>
      <c r="I1674">
        <v>0</v>
      </c>
      <c r="J1674" s="2">
        <v>524.29999999999995</v>
      </c>
      <c r="K1674" s="2">
        <v>450.63</v>
      </c>
      <c r="L1674">
        <v>4.3749999999999997E-2</v>
      </c>
      <c r="M1674" s="2">
        <v>296.81</v>
      </c>
      <c r="N1674" s="2">
        <v>751.79</v>
      </c>
      <c r="O1674">
        <v>0</v>
      </c>
      <c r="P1674">
        <v>0</v>
      </c>
      <c r="Q1674">
        <v>0</v>
      </c>
      <c r="R1674">
        <v>0</v>
      </c>
      <c r="S1674">
        <v>7.85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 s="2">
        <v>775.5</v>
      </c>
      <c r="AR1674" s="2">
        <v>9.6000000000000014</v>
      </c>
      <c r="AS1674">
        <v>0</v>
      </c>
      <c r="AT1674" s="2">
        <v>0</v>
      </c>
      <c r="AU1674">
        <v>0</v>
      </c>
      <c r="AV1674" s="2">
        <v>0</v>
      </c>
      <c r="AW1674" s="2">
        <v>0</v>
      </c>
      <c r="AX1674">
        <v>0</v>
      </c>
      <c r="AY1674">
        <v>0</v>
      </c>
      <c r="AZ1674">
        <v>2326.0300000000002</v>
      </c>
      <c r="BA1674">
        <v>1528.91</v>
      </c>
      <c r="BB1674">
        <v>0</v>
      </c>
      <c r="BC1674">
        <v>0</v>
      </c>
      <c r="BD1674">
        <v>990.9</v>
      </c>
      <c r="BE1674">
        <v>0</v>
      </c>
      <c r="BF1674" t="s">
        <v>98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38611.35</v>
      </c>
      <c r="BO1674">
        <v>0</v>
      </c>
      <c r="BP1674">
        <v>0</v>
      </c>
      <c r="BQ1674">
        <v>0</v>
      </c>
      <c r="BR1674" t="s">
        <v>99</v>
      </c>
      <c r="BS1674" t="s">
        <v>100</v>
      </c>
      <c r="BT1674" t="s">
        <v>100</v>
      </c>
      <c r="BU1674" t="s">
        <v>100</v>
      </c>
      <c r="BV1674" t="s">
        <v>100</v>
      </c>
      <c r="BW1674" t="s">
        <v>100</v>
      </c>
      <c r="BX1674">
        <v>44672</v>
      </c>
      <c r="BY1674" t="s">
        <v>101</v>
      </c>
      <c r="BZ1674">
        <v>1031.1499999999999</v>
      </c>
      <c r="CA1674">
        <v>0</v>
      </c>
      <c r="CB1674">
        <v>0</v>
      </c>
      <c r="CC1674">
        <v>0</v>
      </c>
      <c r="CD1674" s="1">
        <v>45352</v>
      </c>
      <c r="CE1674" t="s">
        <v>97</v>
      </c>
      <c r="CF1674">
        <v>524.29999999999995</v>
      </c>
      <c r="CG1674">
        <v>4.3749999999999997E-2</v>
      </c>
      <c r="CH1674">
        <v>0</v>
      </c>
      <c r="CI1674">
        <v>0</v>
      </c>
      <c r="CJ1674">
        <v>40516.840000000004</v>
      </c>
      <c r="CK1674">
        <v>385.44</v>
      </c>
      <c r="CL1674">
        <v>0</v>
      </c>
      <c r="CM1674">
        <v>0</v>
      </c>
      <c r="CS1674" s="2">
        <f t="shared" si="26"/>
        <v>0</v>
      </c>
      <c r="CT1674" s="2">
        <f>+SUM(AR1674:AS1674,AX1674:AY1674,AV1674:AW1674,)</f>
        <v>9.6000000000000014</v>
      </c>
    </row>
    <row r="1675" spans="1:98" x14ac:dyDescent="0.25">
      <c r="A1675" t="s">
        <v>1786</v>
      </c>
      <c r="B1675" t="s">
        <v>96</v>
      </c>
      <c r="C1675">
        <v>1913910</v>
      </c>
      <c r="D1675" t="s">
        <v>97</v>
      </c>
      <c r="E1675" s="1">
        <v>45383</v>
      </c>
      <c r="F1675">
        <v>40642.35</v>
      </c>
      <c r="G1675" s="2">
        <v>0</v>
      </c>
      <c r="H1675">
        <v>40381.97</v>
      </c>
      <c r="I1675">
        <v>0</v>
      </c>
      <c r="J1675" s="2">
        <v>235.86</v>
      </c>
      <c r="K1675" s="2">
        <v>373.74</v>
      </c>
      <c r="L1675">
        <v>3.125E-2</v>
      </c>
      <c r="M1675" s="2">
        <v>211.34</v>
      </c>
      <c r="N1675" s="2">
        <v>260.38</v>
      </c>
      <c r="O1675">
        <v>0</v>
      </c>
      <c r="P1675">
        <v>0</v>
      </c>
      <c r="Q1675">
        <v>0</v>
      </c>
      <c r="R1675">
        <v>0</v>
      </c>
      <c r="S1675">
        <v>22.759999999999998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 s="2">
        <v>1057.25</v>
      </c>
      <c r="AR1675" s="2">
        <v>6.4600000000000009</v>
      </c>
      <c r="AS1675">
        <v>0</v>
      </c>
      <c r="AT1675" s="2">
        <v>0</v>
      </c>
      <c r="AU1675">
        <v>0</v>
      </c>
      <c r="AV1675" s="2">
        <v>0</v>
      </c>
      <c r="AW1675" s="2">
        <v>0</v>
      </c>
      <c r="AX1675">
        <v>0</v>
      </c>
      <c r="AY1675">
        <v>0</v>
      </c>
      <c r="AZ1675">
        <v>1949.92</v>
      </c>
      <c r="BA1675">
        <v>431.58</v>
      </c>
      <c r="BB1675">
        <v>0</v>
      </c>
      <c r="BC1675">
        <v>0</v>
      </c>
      <c r="BD1675">
        <v>753.84</v>
      </c>
      <c r="BE1675">
        <v>0</v>
      </c>
      <c r="BF1675" t="s">
        <v>98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39950.39</v>
      </c>
      <c r="BO1675">
        <v>0</v>
      </c>
      <c r="BP1675">
        <v>0</v>
      </c>
      <c r="BQ1675">
        <v>0</v>
      </c>
      <c r="BR1675" t="s">
        <v>99</v>
      </c>
      <c r="BS1675" t="s">
        <v>100</v>
      </c>
      <c r="BT1675" t="s">
        <v>100</v>
      </c>
      <c r="BU1675" t="s">
        <v>100</v>
      </c>
      <c r="BV1675" t="s">
        <v>100</v>
      </c>
      <c r="BW1675" t="s">
        <v>100</v>
      </c>
      <c r="BX1675">
        <v>44701</v>
      </c>
      <c r="BY1675" t="s">
        <v>101</v>
      </c>
      <c r="BZ1675">
        <v>442.5</v>
      </c>
      <c r="CA1675">
        <v>0</v>
      </c>
      <c r="CB1675">
        <v>0</v>
      </c>
      <c r="CC1675">
        <v>0</v>
      </c>
      <c r="CD1675" s="1">
        <v>45352</v>
      </c>
      <c r="CE1675" t="s">
        <v>97</v>
      </c>
      <c r="CF1675">
        <v>235.86</v>
      </c>
      <c r="CG1675">
        <v>3.125E-2</v>
      </c>
      <c r="CH1675">
        <v>0</v>
      </c>
      <c r="CI1675">
        <v>0</v>
      </c>
      <c r="CJ1675">
        <v>40512.33</v>
      </c>
      <c r="CK1675">
        <v>527.41999999999996</v>
      </c>
      <c r="CL1675">
        <v>0</v>
      </c>
      <c r="CM1675">
        <v>0</v>
      </c>
      <c r="CS1675" s="2">
        <f t="shared" si="26"/>
        <v>0</v>
      </c>
      <c r="CT1675" s="2">
        <f>+SUM(AR1675:AS1675,AX1675:AY1675,AV1675:AW1675,)</f>
        <v>6.4600000000000009</v>
      </c>
    </row>
    <row r="1676" spans="1:98" x14ac:dyDescent="0.25">
      <c r="A1676" t="s">
        <v>1787</v>
      </c>
      <c r="B1676" t="s">
        <v>96</v>
      </c>
      <c r="C1676">
        <v>2119838</v>
      </c>
      <c r="D1676" t="s">
        <v>97</v>
      </c>
      <c r="E1676" s="1">
        <v>45383</v>
      </c>
      <c r="F1676">
        <v>40531.699999999997</v>
      </c>
      <c r="G1676" s="2">
        <v>21253</v>
      </c>
      <c r="H1676">
        <v>40410.129999999997</v>
      </c>
      <c r="I1676">
        <v>21253</v>
      </c>
      <c r="J1676" s="2">
        <v>191.4</v>
      </c>
      <c r="K1676" s="2">
        <v>73.86</v>
      </c>
      <c r="L1676">
        <v>3.8699999999999998E-2</v>
      </c>
      <c r="M1676" s="2">
        <v>261.23</v>
      </c>
      <c r="N1676" s="2">
        <v>121.57</v>
      </c>
      <c r="O1676">
        <v>0</v>
      </c>
      <c r="P1676">
        <v>0</v>
      </c>
      <c r="Q1676">
        <v>0</v>
      </c>
      <c r="R1676">
        <v>0</v>
      </c>
      <c r="S1676">
        <v>7.14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 s="2">
        <v>1307.92</v>
      </c>
      <c r="AR1676" s="2">
        <v>13.540000000000001</v>
      </c>
      <c r="AS1676">
        <v>0</v>
      </c>
      <c r="AT1676" s="2">
        <v>322.16000000000003</v>
      </c>
      <c r="AU1676">
        <v>0</v>
      </c>
      <c r="AV1676" s="2">
        <v>0</v>
      </c>
      <c r="AW1676" s="2">
        <v>0</v>
      </c>
      <c r="AX1676">
        <v>0</v>
      </c>
      <c r="AY1676">
        <v>0</v>
      </c>
      <c r="AZ1676">
        <v>676</v>
      </c>
      <c r="BA1676">
        <v>154.87</v>
      </c>
      <c r="BB1676">
        <v>0</v>
      </c>
      <c r="BC1676">
        <v>0</v>
      </c>
      <c r="BD1676">
        <v>147.72</v>
      </c>
      <c r="BE1676">
        <v>0</v>
      </c>
      <c r="BF1676" t="s">
        <v>98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61669.34</v>
      </c>
      <c r="BO1676">
        <v>21253</v>
      </c>
      <c r="BP1676">
        <v>0</v>
      </c>
      <c r="BQ1676">
        <v>21253</v>
      </c>
      <c r="BR1676" t="s">
        <v>99</v>
      </c>
      <c r="BS1676" t="s">
        <v>100</v>
      </c>
      <c r="BT1676" t="s">
        <v>100</v>
      </c>
      <c r="BU1676" t="s">
        <v>100</v>
      </c>
      <c r="BV1676" t="s">
        <v>100</v>
      </c>
      <c r="BW1676" t="s">
        <v>100</v>
      </c>
      <c r="BX1676">
        <v>44817</v>
      </c>
      <c r="BY1676" t="s">
        <v>101</v>
      </c>
      <c r="BZ1676">
        <v>362.12</v>
      </c>
      <c r="CA1676">
        <v>0</v>
      </c>
      <c r="CB1676">
        <v>0</v>
      </c>
      <c r="CC1676">
        <v>0</v>
      </c>
      <c r="CD1676" s="1">
        <v>45352</v>
      </c>
      <c r="CE1676" t="s">
        <v>97</v>
      </c>
      <c r="CF1676">
        <v>191.4</v>
      </c>
      <c r="CG1676">
        <v>3.8699999999999998E-2</v>
      </c>
      <c r="CH1676">
        <v>21253</v>
      </c>
      <c r="CI1676">
        <v>0</v>
      </c>
      <c r="CJ1676">
        <v>61724.009999999995</v>
      </c>
      <c r="CK1676">
        <v>651.42999999999995</v>
      </c>
      <c r="CL1676">
        <v>161.08000000000001</v>
      </c>
      <c r="CM1676">
        <v>0</v>
      </c>
      <c r="CS1676" s="2">
        <f t="shared" si="26"/>
        <v>0</v>
      </c>
      <c r="CT1676" s="2">
        <f>+SUM(AR1676:AS1676,AX1676:AY1676,AV1676:AW1676,)</f>
        <v>13.540000000000001</v>
      </c>
    </row>
    <row r="1677" spans="1:98" x14ac:dyDescent="0.25">
      <c r="A1677" t="s">
        <v>1788</v>
      </c>
      <c r="B1677" t="s">
        <v>96</v>
      </c>
      <c r="C1677">
        <v>1976578</v>
      </c>
      <c r="D1677" t="s">
        <v>121</v>
      </c>
      <c r="E1677" s="1">
        <v>45352</v>
      </c>
      <c r="F1677">
        <v>40404.720000000001</v>
      </c>
      <c r="G1677" s="2">
        <v>1171.26</v>
      </c>
      <c r="H1677">
        <v>40207.910000000003</v>
      </c>
      <c r="I1677">
        <v>1171.26</v>
      </c>
      <c r="J1677" s="2">
        <v>390.42</v>
      </c>
      <c r="K1677" s="2">
        <v>473.1</v>
      </c>
      <c r="L1677">
        <v>5.7500000000000002E-2</v>
      </c>
      <c r="M1677" s="2">
        <v>193.61</v>
      </c>
      <c r="N1677" s="2">
        <v>196.81</v>
      </c>
      <c r="O1677">
        <v>0</v>
      </c>
      <c r="P1677">
        <v>0</v>
      </c>
      <c r="Q1677">
        <v>0</v>
      </c>
      <c r="R1677">
        <v>0</v>
      </c>
      <c r="S1677">
        <v>7.79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 s="2">
        <v>623.32999999999993</v>
      </c>
      <c r="AR1677" s="2">
        <v>10.19</v>
      </c>
      <c r="AS1677">
        <v>0</v>
      </c>
      <c r="AT1677" s="2">
        <v>190</v>
      </c>
      <c r="AU1677">
        <v>0</v>
      </c>
      <c r="AV1677" s="2">
        <v>30</v>
      </c>
      <c r="AW1677" s="2">
        <v>0</v>
      </c>
      <c r="AX1677">
        <v>0</v>
      </c>
      <c r="AY1677">
        <v>-473.1</v>
      </c>
      <c r="AZ1677">
        <v>0</v>
      </c>
      <c r="BA1677">
        <v>0</v>
      </c>
      <c r="BB1677">
        <v>414.42</v>
      </c>
      <c r="BC1677">
        <v>0</v>
      </c>
      <c r="BD1677">
        <v>473.1</v>
      </c>
      <c r="BE1677">
        <v>0</v>
      </c>
      <c r="BF1677" t="s">
        <v>98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42097.200000000004</v>
      </c>
      <c r="BO1677">
        <v>1171.26</v>
      </c>
      <c r="BP1677">
        <v>0</v>
      </c>
      <c r="BQ1677">
        <v>1171.26</v>
      </c>
      <c r="BR1677" t="s">
        <v>99</v>
      </c>
      <c r="BS1677" t="s">
        <v>100</v>
      </c>
      <c r="BT1677" t="s">
        <v>100</v>
      </c>
      <c r="BU1677" t="s">
        <v>100</v>
      </c>
      <c r="BV1677" t="s">
        <v>100</v>
      </c>
      <c r="BW1677" t="s">
        <v>100</v>
      </c>
      <c r="BX1677">
        <v>44728</v>
      </c>
      <c r="BY1677" t="s">
        <v>101</v>
      </c>
      <c r="BZ1677">
        <v>815.54000000000008</v>
      </c>
      <c r="CA1677">
        <v>193.61</v>
      </c>
      <c r="CB1677">
        <v>0</v>
      </c>
      <c r="CC1677">
        <v>0</v>
      </c>
      <c r="CD1677" s="1">
        <v>45323</v>
      </c>
      <c r="CE1677" t="s">
        <v>121</v>
      </c>
      <c r="CF1677">
        <v>390.42</v>
      </c>
      <c r="CG1677">
        <v>5.7500000000000002E-2</v>
      </c>
      <c r="CH1677">
        <v>1171.26</v>
      </c>
      <c r="CI1677">
        <v>0</v>
      </c>
      <c r="CJ1677">
        <v>41575.980000000003</v>
      </c>
      <c r="CK1677">
        <v>309.07</v>
      </c>
      <c r="CL1677">
        <v>80</v>
      </c>
      <c r="CM1677">
        <v>887.52</v>
      </c>
      <c r="CS1677" s="2">
        <f t="shared" si="26"/>
        <v>0</v>
      </c>
      <c r="CT1677" s="2">
        <f>+SUM(AR1677:AS1677,AX1677:AY1677,AV1677:AW1677,)</f>
        <v>-432.91</v>
      </c>
    </row>
    <row r="1678" spans="1:98" x14ac:dyDescent="0.25">
      <c r="A1678" t="s">
        <v>1789</v>
      </c>
      <c r="B1678" t="s">
        <v>96</v>
      </c>
      <c r="C1678">
        <v>1976464</v>
      </c>
      <c r="D1678" t="s">
        <v>97</v>
      </c>
      <c r="E1678" s="1">
        <v>45383</v>
      </c>
      <c r="F1678">
        <v>40528.129999999997</v>
      </c>
      <c r="G1678" s="2">
        <v>0</v>
      </c>
      <c r="H1678">
        <v>40141.300000000003</v>
      </c>
      <c r="I1678">
        <v>0</v>
      </c>
      <c r="J1678" s="2">
        <v>412.42</v>
      </c>
      <c r="K1678" s="2">
        <v>171.24</v>
      </c>
      <c r="L1678">
        <v>6.5000000000000002E-2</v>
      </c>
      <c r="M1678" s="2">
        <v>438.01</v>
      </c>
      <c r="N1678" s="2">
        <v>386.83</v>
      </c>
      <c r="O1678">
        <v>0</v>
      </c>
      <c r="P1678">
        <v>0</v>
      </c>
      <c r="Q1678">
        <v>0</v>
      </c>
      <c r="R1678">
        <v>0</v>
      </c>
      <c r="S1678">
        <v>7.8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 s="2">
        <v>569.51</v>
      </c>
      <c r="AR1678" s="2">
        <v>6.4399999999999995</v>
      </c>
      <c r="AS1678">
        <v>0</v>
      </c>
      <c r="AT1678" s="2">
        <v>0</v>
      </c>
      <c r="AU1678">
        <v>0</v>
      </c>
      <c r="AV1678" s="2">
        <v>0</v>
      </c>
      <c r="AW1678" s="2">
        <v>0</v>
      </c>
      <c r="AX1678">
        <v>0</v>
      </c>
      <c r="AY1678">
        <v>-105.8</v>
      </c>
      <c r="AZ1678">
        <v>0</v>
      </c>
      <c r="BA1678">
        <v>856.11</v>
      </c>
      <c r="BB1678">
        <v>0</v>
      </c>
      <c r="BC1678">
        <v>0</v>
      </c>
      <c r="BD1678">
        <v>961.91</v>
      </c>
      <c r="BE1678">
        <v>0</v>
      </c>
      <c r="BF1678" t="s">
        <v>98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39285.19</v>
      </c>
      <c r="BO1678">
        <v>0</v>
      </c>
      <c r="BP1678">
        <v>0</v>
      </c>
      <c r="BQ1678">
        <v>0</v>
      </c>
      <c r="BR1678" t="s">
        <v>99</v>
      </c>
      <c r="BS1678" t="s">
        <v>100</v>
      </c>
      <c r="BT1678" t="s">
        <v>100</v>
      </c>
      <c r="BU1678" t="s">
        <v>100</v>
      </c>
      <c r="BV1678" t="s">
        <v>100</v>
      </c>
      <c r="BW1678" t="s">
        <v>100</v>
      </c>
      <c r="BX1678">
        <v>44728</v>
      </c>
      <c r="BY1678" t="s">
        <v>101</v>
      </c>
      <c r="BZ1678">
        <v>916.39999999999986</v>
      </c>
      <c r="CA1678">
        <v>0</v>
      </c>
      <c r="CB1678">
        <v>0</v>
      </c>
      <c r="CC1678">
        <v>0</v>
      </c>
      <c r="CD1678" s="1">
        <v>45352</v>
      </c>
      <c r="CE1678" t="s">
        <v>97</v>
      </c>
      <c r="CF1678">
        <v>412.42</v>
      </c>
      <c r="CG1678">
        <v>6.5000000000000002E-2</v>
      </c>
      <c r="CH1678">
        <v>0</v>
      </c>
      <c r="CI1678">
        <v>0</v>
      </c>
      <c r="CJ1678">
        <v>40335.24</v>
      </c>
      <c r="CK1678">
        <v>282.75</v>
      </c>
      <c r="CL1678">
        <v>0</v>
      </c>
      <c r="CM1678">
        <v>0</v>
      </c>
      <c r="CS1678" s="2">
        <f t="shared" si="26"/>
        <v>0</v>
      </c>
      <c r="CT1678" s="2">
        <f>+SUM(AR1678:AS1678,AX1678:AY1678,AV1678:AW1678,)</f>
        <v>-99.36</v>
      </c>
    </row>
    <row r="1679" spans="1:98" x14ac:dyDescent="0.25">
      <c r="A1679" t="s">
        <v>1790</v>
      </c>
      <c r="B1679" t="s">
        <v>96</v>
      </c>
      <c r="C1679">
        <v>1900295</v>
      </c>
      <c r="D1679" t="s">
        <v>97</v>
      </c>
      <c r="E1679" s="1">
        <v>45383</v>
      </c>
      <c r="F1679">
        <v>40543.839999999997</v>
      </c>
      <c r="G1679" s="2">
        <v>1234.96</v>
      </c>
      <c r="H1679">
        <v>40101.82</v>
      </c>
      <c r="I1679">
        <v>1234.96</v>
      </c>
      <c r="J1679" s="2">
        <v>355.79</v>
      </c>
      <c r="K1679" s="2">
        <v>204.39</v>
      </c>
      <c r="L1679">
        <v>0.04</v>
      </c>
      <c r="M1679" s="2">
        <v>269.56</v>
      </c>
      <c r="N1679" s="2">
        <v>442.02</v>
      </c>
      <c r="O1679">
        <v>0</v>
      </c>
      <c r="P1679">
        <v>0</v>
      </c>
      <c r="Q1679">
        <v>0</v>
      </c>
      <c r="R1679">
        <v>0</v>
      </c>
      <c r="S1679">
        <v>7.8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 s="2">
        <v>2393.5299999999997</v>
      </c>
      <c r="AR1679" s="2">
        <v>7.0400000000000009</v>
      </c>
      <c r="AS1679">
        <v>0</v>
      </c>
      <c r="AT1679" s="2">
        <v>0</v>
      </c>
      <c r="AU1679">
        <v>0</v>
      </c>
      <c r="AV1679" s="2">
        <v>0</v>
      </c>
      <c r="AW1679" s="2">
        <v>0</v>
      </c>
      <c r="AX1679">
        <v>0</v>
      </c>
      <c r="AY1679">
        <v>0</v>
      </c>
      <c r="AZ1679">
        <v>0</v>
      </c>
      <c r="BA1679">
        <v>1432.77</v>
      </c>
      <c r="BB1679">
        <v>0</v>
      </c>
      <c r="BC1679">
        <v>0</v>
      </c>
      <c r="BD1679">
        <v>523.38</v>
      </c>
      <c r="BE1679">
        <v>35.56</v>
      </c>
      <c r="BF1679" t="s">
        <v>98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39868.450000000004</v>
      </c>
      <c r="BO1679">
        <v>1234.96</v>
      </c>
      <c r="BP1679">
        <v>0</v>
      </c>
      <c r="BQ1679">
        <v>1234.96</v>
      </c>
      <c r="BR1679" t="s">
        <v>99</v>
      </c>
      <c r="BS1679" t="s">
        <v>100</v>
      </c>
      <c r="BT1679" t="s">
        <v>100</v>
      </c>
      <c r="BU1679" t="s">
        <v>100</v>
      </c>
      <c r="BV1679" t="s">
        <v>100</v>
      </c>
      <c r="BW1679" t="s">
        <v>100</v>
      </c>
      <c r="BX1679">
        <v>44684</v>
      </c>
      <c r="BY1679" t="s">
        <v>101</v>
      </c>
      <c r="BZ1679">
        <v>696.74</v>
      </c>
      <c r="CA1679">
        <v>0</v>
      </c>
      <c r="CB1679">
        <v>0</v>
      </c>
      <c r="CC1679">
        <v>0</v>
      </c>
      <c r="CD1679" s="1">
        <v>45352</v>
      </c>
      <c r="CE1679" t="s">
        <v>97</v>
      </c>
      <c r="CF1679">
        <v>355.79</v>
      </c>
      <c r="CG1679">
        <v>0.04</v>
      </c>
      <c r="CH1679">
        <v>1234.96</v>
      </c>
      <c r="CI1679">
        <v>0</v>
      </c>
      <c r="CJ1679">
        <v>41558.159999999996</v>
      </c>
      <c r="CK1679">
        <v>1194.75</v>
      </c>
      <c r="CL1679">
        <v>0</v>
      </c>
      <c r="CM1679">
        <v>0</v>
      </c>
      <c r="CS1679" s="2">
        <f t="shared" si="26"/>
        <v>0</v>
      </c>
      <c r="CT1679" s="2">
        <f>+SUM(AR1679:AS1679,AX1679:AY1679,AV1679:AW1679,)</f>
        <v>7.0400000000000009</v>
      </c>
    </row>
    <row r="1680" spans="1:98" x14ac:dyDescent="0.25">
      <c r="A1680" t="s">
        <v>1791</v>
      </c>
      <c r="B1680" t="s">
        <v>96</v>
      </c>
      <c r="C1680">
        <v>2119797</v>
      </c>
      <c r="D1680" t="s">
        <v>121</v>
      </c>
      <c r="E1680" s="1">
        <v>45352</v>
      </c>
      <c r="F1680">
        <v>40247.879999999997</v>
      </c>
      <c r="G1680" s="2">
        <v>0</v>
      </c>
      <c r="H1680">
        <v>40210.519999999997</v>
      </c>
      <c r="I1680">
        <v>0</v>
      </c>
      <c r="J1680" s="2">
        <v>171.52</v>
      </c>
      <c r="K1680" s="2">
        <v>233.85</v>
      </c>
      <c r="L1680">
        <v>0.04</v>
      </c>
      <c r="M1680" s="2">
        <v>134.16</v>
      </c>
      <c r="N1680" s="2">
        <v>37.36</v>
      </c>
      <c r="O1680">
        <v>0</v>
      </c>
      <c r="P1680">
        <v>0</v>
      </c>
      <c r="Q1680">
        <v>0</v>
      </c>
      <c r="R1680">
        <v>0</v>
      </c>
      <c r="S1680">
        <v>7.09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 s="2">
        <v>857.96</v>
      </c>
      <c r="AR1680" s="2">
        <v>10.66</v>
      </c>
      <c r="AS1680">
        <v>0</v>
      </c>
      <c r="AT1680" s="2">
        <v>0</v>
      </c>
      <c r="AU1680">
        <v>0</v>
      </c>
      <c r="AV1680" s="2">
        <v>0</v>
      </c>
      <c r="AW1680" s="2">
        <v>0</v>
      </c>
      <c r="AX1680">
        <v>587.05999999999995</v>
      </c>
      <c r="AY1680">
        <v>-233.85</v>
      </c>
      <c r="AZ1680">
        <v>587.05999999999995</v>
      </c>
      <c r="BA1680">
        <v>0</v>
      </c>
      <c r="BB1680">
        <v>576.95000000000005</v>
      </c>
      <c r="BC1680">
        <v>0</v>
      </c>
      <c r="BD1680">
        <v>233.85</v>
      </c>
      <c r="BE1680">
        <v>0.01</v>
      </c>
      <c r="BF1680" t="s">
        <v>98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40921.619999999995</v>
      </c>
      <c r="BO1680">
        <v>0</v>
      </c>
      <c r="BP1680">
        <v>0</v>
      </c>
      <c r="BQ1680">
        <v>0</v>
      </c>
      <c r="BR1680" t="s">
        <v>99</v>
      </c>
      <c r="BS1680" t="s">
        <v>100</v>
      </c>
      <c r="BT1680" t="s">
        <v>100</v>
      </c>
      <c r="BU1680" t="s">
        <v>100</v>
      </c>
      <c r="BV1680" t="s">
        <v>100</v>
      </c>
      <c r="BW1680" t="s">
        <v>100</v>
      </c>
      <c r="BX1680">
        <v>44817</v>
      </c>
      <c r="BY1680" t="s">
        <v>101</v>
      </c>
      <c r="BZ1680">
        <v>-199.44000000000005</v>
      </c>
      <c r="CA1680">
        <v>134.16</v>
      </c>
      <c r="CB1680">
        <v>0</v>
      </c>
      <c r="CC1680">
        <v>0</v>
      </c>
      <c r="CD1680" s="1">
        <v>45323</v>
      </c>
      <c r="CE1680" t="s">
        <v>121</v>
      </c>
      <c r="CF1680">
        <v>171.52</v>
      </c>
      <c r="CG1680">
        <v>0.04</v>
      </c>
      <c r="CH1680">
        <v>0</v>
      </c>
      <c r="CI1680">
        <v>0</v>
      </c>
      <c r="CJ1680">
        <v>40247.879999999997</v>
      </c>
      <c r="CK1680">
        <v>425.45</v>
      </c>
      <c r="CL1680">
        <v>0</v>
      </c>
      <c r="CM1680">
        <v>810.8</v>
      </c>
      <c r="CS1680" s="2">
        <f t="shared" si="26"/>
        <v>0</v>
      </c>
      <c r="CT1680" s="2">
        <f>+SUM(AR1680:AS1680,AX1680:AY1680,AV1680:AW1680,)</f>
        <v>363.86999999999989</v>
      </c>
    </row>
    <row r="1681" spans="1:98" x14ac:dyDescent="0.25">
      <c r="A1681" t="s">
        <v>1792</v>
      </c>
      <c r="B1681" t="s">
        <v>96</v>
      </c>
      <c r="C1681">
        <v>1857635</v>
      </c>
      <c r="D1681" t="s">
        <v>205</v>
      </c>
      <c r="E1681" s="1">
        <v>45480</v>
      </c>
      <c r="F1681">
        <v>40555.46</v>
      </c>
      <c r="G1681" s="2">
        <v>5711.13</v>
      </c>
      <c r="H1681">
        <v>40216.18</v>
      </c>
      <c r="I1681">
        <v>5711.13</v>
      </c>
      <c r="J1681" s="2">
        <v>407.01</v>
      </c>
      <c r="K1681" s="2">
        <v>0</v>
      </c>
      <c r="L1681">
        <v>2.0039999999999999E-2</v>
      </c>
      <c r="M1681" s="2">
        <v>67.73</v>
      </c>
      <c r="N1681" s="2">
        <v>339.28</v>
      </c>
      <c r="O1681">
        <v>0</v>
      </c>
      <c r="P1681">
        <v>0</v>
      </c>
      <c r="Q1681">
        <v>0</v>
      </c>
      <c r="R1681">
        <v>0</v>
      </c>
      <c r="S1681">
        <v>108.74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 s="2">
        <v>1140.96</v>
      </c>
      <c r="AR1681" s="2">
        <v>18.440000000000001</v>
      </c>
      <c r="AS1681">
        <v>0</v>
      </c>
      <c r="AT1681" s="2">
        <v>9031.58</v>
      </c>
      <c r="AU1681">
        <v>0</v>
      </c>
      <c r="AV1681" s="2">
        <v>0</v>
      </c>
      <c r="AW1681" s="2">
        <v>-804.23</v>
      </c>
      <c r="AX1681">
        <v>0</v>
      </c>
      <c r="AY1681">
        <v>0</v>
      </c>
      <c r="AZ1681">
        <v>0</v>
      </c>
      <c r="BA1681">
        <v>0</v>
      </c>
      <c r="BB1681">
        <v>3944.24</v>
      </c>
      <c r="BC1681">
        <v>0</v>
      </c>
      <c r="BD1681">
        <v>0</v>
      </c>
      <c r="BE1681">
        <v>58.93</v>
      </c>
      <c r="BF1681" t="s">
        <v>98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54328.409999999996</v>
      </c>
      <c r="BO1681">
        <v>5711.13</v>
      </c>
      <c r="BP1681">
        <v>0</v>
      </c>
      <c r="BQ1681">
        <v>5711.13</v>
      </c>
      <c r="BR1681" t="s">
        <v>99</v>
      </c>
      <c r="BS1681" t="s">
        <v>100</v>
      </c>
      <c r="BT1681" t="s">
        <v>100</v>
      </c>
      <c r="BU1681" t="s">
        <v>100</v>
      </c>
      <c r="BV1681" t="s">
        <v>100</v>
      </c>
      <c r="BW1681" t="s">
        <v>100</v>
      </c>
      <c r="BX1681">
        <v>44621</v>
      </c>
      <c r="BY1681" t="s">
        <v>101</v>
      </c>
      <c r="BZ1681">
        <v>1084.0600000000002</v>
      </c>
      <c r="CA1681">
        <v>0</v>
      </c>
      <c r="CB1681">
        <v>0</v>
      </c>
      <c r="CC1681">
        <v>0</v>
      </c>
      <c r="CD1681" s="1">
        <v>45480</v>
      </c>
      <c r="CE1681" t="s">
        <v>205</v>
      </c>
      <c r="CF1681">
        <v>407.01</v>
      </c>
      <c r="CG1681">
        <v>2.0039999999999999E-2</v>
      </c>
      <c r="CH1681">
        <v>5711.13</v>
      </c>
      <c r="CI1681">
        <v>0</v>
      </c>
      <c r="CJ1681">
        <v>45927.31</v>
      </c>
      <c r="CK1681">
        <v>566.46</v>
      </c>
      <c r="CL1681">
        <v>4515.79</v>
      </c>
      <c r="CM1681">
        <v>3944.24</v>
      </c>
      <c r="CS1681" s="2">
        <f t="shared" si="26"/>
        <v>0</v>
      </c>
      <c r="CT1681" s="2">
        <f>+SUM(AR1681:AS1681,AX1681:AY1681,AV1681:AW1681,)</f>
        <v>-785.79</v>
      </c>
    </row>
    <row r="1682" spans="1:98" x14ac:dyDescent="0.25">
      <c r="A1682" t="s">
        <v>1793</v>
      </c>
      <c r="B1682" t="s">
        <v>96</v>
      </c>
      <c r="C1682">
        <v>2110818</v>
      </c>
      <c r="D1682" t="s">
        <v>97</v>
      </c>
      <c r="E1682" s="1">
        <v>45383</v>
      </c>
      <c r="F1682">
        <v>40369.46</v>
      </c>
      <c r="G1682" s="2">
        <v>0</v>
      </c>
      <c r="H1682">
        <v>40024.83</v>
      </c>
      <c r="I1682">
        <v>0</v>
      </c>
      <c r="J1682" s="2">
        <v>541.58000000000004</v>
      </c>
      <c r="K1682" s="2">
        <v>210.81</v>
      </c>
      <c r="L1682">
        <v>0.11</v>
      </c>
      <c r="M1682" s="2">
        <v>738.53</v>
      </c>
      <c r="N1682" s="2">
        <v>344.63</v>
      </c>
      <c r="O1682">
        <v>0</v>
      </c>
      <c r="P1682">
        <v>0</v>
      </c>
      <c r="Q1682">
        <v>0</v>
      </c>
      <c r="R1682">
        <v>0</v>
      </c>
      <c r="S1682">
        <v>23.240000000000002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 s="2">
        <v>695.15</v>
      </c>
      <c r="AR1682" s="2">
        <v>8.65</v>
      </c>
      <c r="AS1682">
        <v>0</v>
      </c>
      <c r="AT1682" s="2">
        <v>0</v>
      </c>
      <c r="AU1682">
        <v>0</v>
      </c>
      <c r="AV1682" s="2">
        <v>0</v>
      </c>
      <c r="AW1682" s="2">
        <v>0</v>
      </c>
      <c r="AX1682">
        <v>0</v>
      </c>
      <c r="AY1682">
        <v>0</v>
      </c>
      <c r="AZ1682">
        <v>0</v>
      </c>
      <c r="BA1682">
        <v>1015.69</v>
      </c>
      <c r="BB1682">
        <v>0</v>
      </c>
      <c r="BC1682">
        <v>0</v>
      </c>
      <c r="BD1682">
        <v>405.21000000000004</v>
      </c>
      <c r="BE1682">
        <v>0</v>
      </c>
      <c r="BF1682" t="s">
        <v>98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39009.14</v>
      </c>
      <c r="BO1682">
        <v>0</v>
      </c>
      <c r="BP1682">
        <v>0</v>
      </c>
      <c r="BQ1682">
        <v>0</v>
      </c>
      <c r="BR1682" t="s">
        <v>104</v>
      </c>
      <c r="BS1682" t="s">
        <v>100</v>
      </c>
      <c r="BT1682" t="s">
        <v>100</v>
      </c>
      <c r="BU1682" t="s">
        <v>100</v>
      </c>
      <c r="BV1682" t="s">
        <v>105</v>
      </c>
      <c r="BW1682" t="s">
        <v>100</v>
      </c>
      <c r="BX1682">
        <v>44802</v>
      </c>
      <c r="BY1682" t="s">
        <v>101</v>
      </c>
      <c r="BZ1682">
        <v>1051.27</v>
      </c>
      <c r="CA1682">
        <v>0</v>
      </c>
      <c r="CB1682">
        <v>0</v>
      </c>
      <c r="CC1682">
        <v>0</v>
      </c>
      <c r="CD1682" s="1">
        <v>45352</v>
      </c>
      <c r="CE1682" t="s">
        <v>97</v>
      </c>
      <c r="CF1682">
        <v>541.58000000000004</v>
      </c>
      <c r="CG1682">
        <v>0.11</v>
      </c>
      <c r="CH1682">
        <v>0</v>
      </c>
      <c r="CI1682">
        <v>0</v>
      </c>
      <c r="CJ1682">
        <v>40197.93</v>
      </c>
      <c r="CK1682">
        <v>344.87</v>
      </c>
      <c r="CL1682">
        <v>0</v>
      </c>
      <c r="CM1682">
        <v>0</v>
      </c>
      <c r="CS1682" s="2">
        <f t="shared" si="26"/>
        <v>0</v>
      </c>
      <c r="CT1682" s="2">
        <f>+SUM(AR1682:AS1682,AX1682:AY1682,AV1682:AW1682,)</f>
        <v>8.65</v>
      </c>
    </row>
    <row r="1683" spans="1:98" x14ac:dyDescent="0.25">
      <c r="A1683" t="s">
        <v>1794</v>
      </c>
      <c r="B1683" t="s">
        <v>96</v>
      </c>
      <c r="C1683">
        <v>1857575</v>
      </c>
      <c r="D1683" t="s">
        <v>97</v>
      </c>
      <c r="E1683" s="1">
        <v>45413</v>
      </c>
      <c r="F1683">
        <v>39983.370000000003</v>
      </c>
      <c r="G1683" s="2">
        <v>0</v>
      </c>
      <c r="H1683">
        <v>40089.089999999997</v>
      </c>
      <c r="I1683">
        <v>0</v>
      </c>
      <c r="J1683" s="2">
        <v>309.70999999999998</v>
      </c>
      <c r="K1683" s="2">
        <v>228</v>
      </c>
      <c r="L1683">
        <v>6.5000000000000002E-2</v>
      </c>
      <c r="M1683" s="2">
        <v>873.56</v>
      </c>
      <c r="N1683" s="2">
        <v>-105.72000000000003</v>
      </c>
      <c r="O1683">
        <v>0</v>
      </c>
      <c r="P1683">
        <v>0</v>
      </c>
      <c r="Q1683">
        <v>0</v>
      </c>
      <c r="R1683">
        <v>0</v>
      </c>
      <c r="S1683">
        <v>33.729999999999997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 s="2">
        <v>951.47</v>
      </c>
      <c r="AR1683" s="2">
        <v>9.23</v>
      </c>
      <c r="AS1683">
        <v>0</v>
      </c>
      <c r="AT1683" s="2">
        <v>3143.18</v>
      </c>
      <c r="AU1683">
        <v>0</v>
      </c>
      <c r="AV1683" s="2">
        <v>0</v>
      </c>
      <c r="AW1683" s="2">
        <v>0</v>
      </c>
      <c r="AX1683">
        <v>0</v>
      </c>
      <c r="AY1683">
        <v>0</v>
      </c>
      <c r="AZ1683">
        <v>0</v>
      </c>
      <c r="BA1683">
        <v>951.09</v>
      </c>
      <c r="BB1683">
        <v>0</v>
      </c>
      <c r="BC1683">
        <v>0</v>
      </c>
      <c r="BD1683">
        <v>1717.39</v>
      </c>
      <c r="BE1683">
        <v>417</v>
      </c>
      <c r="BF1683" t="s">
        <v>98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40509.17</v>
      </c>
      <c r="BO1683">
        <v>0</v>
      </c>
      <c r="BP1683">
        <v>0</v>
      </c>
      <c r="BQ1683">
        <v>0</v>
      </c>
      <c r="BR1683" t="s">
        <v>99</v>
      </c>
      <c r="BS1683" t="s">
        <v>100</v>
      </c>
      <c r="BT1683" t="s">
        <v>100</v>
      </c>
      <c r="BU1683" t="s">
        <v>100</v>
      </c>
      <c r="BV1683" t="s">
        <v>100</v>
      </c>
      <c r="BW1683" t="s">
        <v>100</v>
      </c>
      <c r="BX1683">
        <v>44621</v>
      </c>
      <c r="BY1683" t="s">
        <v>101</v>
      </c>
      <c r="BZ1683">
        <v>724.87999999999988</v>
      </c>
      <c r="CA1683">
        <v>216.58</v>
      </c>
      <c r="CB1683">
        <v>0</v>
      </c>
      <c r="CC1683">
        <v>0</v>
      </c>
      <c r="CD1683" s="1">
        <v>45383</v>
      </c>
      <c r="CE1683" t="s">
        <v>97</v>
      </c>
      <c r="CF1683">
        <v>309.70999999999998</v>
      </c>
      <c r="CG1683">
        <v>6.5000000000000002E-2</v>
      </c>
      <c r="CH1683">
        <v>0</v>
      </c>
      <c r="CI1683">
        <v>0</v>
      </c>
      <c r="CJ1683">
        <v>40181.15</v>
      </c>
      <c r="CK1683">
        <v>472.93</v>
      </c>
      <c r="CL1683">
        <v>1571.59</v>
      </c>
      <c r="CM1683">
        <v>0</v>
      </c>
      <c r="CS1683" s="2">
        <f t="shared" si="26"/>
        <v>0</v>
      </c>
      <c r="CT1683" s="2">
        <f>+SUM(AR1683:AS1683,AX1683:AY1683,AV1683:AW1683,)</f>
        <v>9.23</v>
      </c>
    </row>
    <row r="1684" spans="1:98" x14ac:dyDescent="0.25">
      <c r="A1684" t="s">
        <v>1795</v>
      </c>
      <c r="B1684" t="s">
        <v>96</v>
      </c>
      <c r="C1684">
        <v>2119580</v>
      </c>
      <c r="D1684" t="s">
        <v>97</v>
      </c>
      <c r="E1684" s="1">
        <v>45383</v>
      </c>
      <c r="F1684">
        <v>40117.949999999997</v>
      </c>
      <c r="G1684" s="2">
        <v>0</v>
      </c>
      <c r="H1684">
        <v>40069.379999999997</v>
      </c>
      <c r="I1684">
        <v>0</v>
      </c>
      <c r="J1684" s="2">
        <v>274.95</v>
      </c>
      <c r="K1684" s="2">
        <v>344.73</v>
      </c>
      <c r="L1684">
        <v>7.4999999999999997E-2</v>
      </c>
      <c r="M1684" s="2">
        <v>501.33000000000004</v>
      </c>
      <c r="N1684" s="2">
        <v>48.57</v>
      </c>
      <c r="O1684">
        <v>0</v>
      </c>
      <c r="P1684">
        <v>0</v>
      </c>
      <c r="Q1684">
        <v>0</v>
      </c>
      <c r="R1684">
        <v>0</v>
      </c>
      <c r="S1684">
        <v>7.07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 s="2">
        <v>498.1</v>
      </c>
      <c r="AR1684" s="2">
        <v>10.18</v>
      </c>
      <c r="AS1684">
        <v>0</v>
      </c>
      <c r="AT1684" s="2">
        <v>425.04</v>
      </c>
      <c r="AU1684">
        <v>0</v>
      </c>
      <c r="AV1684" s="2">
        <v>0</v>
      </c>
      <c r="AW1684" s="2">
        <v>0</v>
      </c>
      <c r="AX1684">
        <v>0</v>
      </c>
      <c r="AY1684">
        <v>0</v>
      </c>
      <c r="AZ1684">
        <v>0</v>
      </c>
      <c r="BA1684">
        <v>902.11</v>
      </c>
      <c r="BB1684">
        <v>0</v>
      </c>
      <c r="BC1684">
        <v>0</v>
      </c>
      <c r="BD1684">
        <v>689.46</v>
      </c>
      <c r="BE1684">
        <v>0</v>
      </c>
      <c r="BF1684" t="s">
        <v>98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39379.789999999994</v>
      </c>
      <c r="BO1684">
        <v>0</v>
      </c>
      <c r="BP1684">
        <v>0</v>
      </c>
      <c r="BQ1684">
        <v>0</v>
      </c>
      <c r="BR1684" t="s">
        <v>99</v>
      </c>
      <c r="BS1684" t="s">
        <v>100</v>
      </c>
      <c r="BT1684" t="s">
        <v>100</v>
      </c>
      <c r="BU1684" t="s">
        <v>100</v>
      </c>
      <c r="BV1684" t="s">
        <v>100</v>
      </c>
      <c r="BW1684" t="s">
        <v>100</v>
      </c>
      <c r="BX1684">
        <v>44817</v>
      </c>
      <c r="BY1684" t="s">
        <v>101</v>
      </c>
      <c r="BZ1684">
        <v>532.65</v>
      </c>
      <c r="CA1684">
        <v>0</v>
      </c>
      <c r="CB1684">
        <v>0</v>
      </c>
      <c r="CC1684">
        <v>0</v>
      </c>
      <c r="CD1684" s="1">
        <v>45352</v>
      </c>
      <c r="CE1684" t="s">
        <v>97</v>
      </c>
      <c r="CF1684">
        <v>274.95</v>
      </c>
      <c r="CG1684">
        <v>7.4999999999999997E-2</v>
      </c>
      <c r="CH1684">
        <v>0</v>
      </c>
      <c r="CI1684">
        <v>0</v>
      </c>
      <c r="CJ1684">
        <v>40093.74</v>
      </c>
      <c r="CK1684">
        <v>246.75</v>
      </c>
      <c r="CL1684">
        <v>212.52</v>
      </c>
      <c r="CM1684">
        <v>0</v>
      </c>
      <c r="CS1684" s="2">
        <f t="shared" si="26"/>
        <v>0</v>
      </c>
      <c r="CT1684" s="2">
        <f>+SUM(AR1684:AS1684,AX1684:AY1684,AV1684:AW1684,)</f>
        <v>10.18</v>
      </c>
    </row>
    <row r="1685" spans="1:98" x14ac:dyDescent="0.25">
      <c r="A1685" t="s">
        <v>1796</v>
      </c>
      <c r="B1685" t="s">
        <v>96</v>
      </c>
      <c r="C1685">
        <v>1997119</v>
      </c>
      <c r="D1685" t="s">
        <v>97</v>
      </c>
      <c r="E1685" s="1">
        <v>45383</v>
      </c>
      <c r="F1685">
        <v>40007.660000000003</v>
      </c>
      <c r="G1685" s="2">
        <v>0</v>
      </c>
      <c r="H1685">
        <v>39911.67</v>
      </c>
      <c r="I1685">
        <v>0</v>
      </c>
      <c r="J1685" s="2">
        <v>143.79</v>
      </c>
      <c r="K1685" s="2">
        <v>292.14</v>
      </c>
      <c r="L1685">
        <v>2.8750000000000001E-2</v>
      </c>
      <c r="M1685" s="2">
        <v>191.58999999999997</v>
      </c>
      <c r="N1685" s="2">
        <v>95.99</v>
      </c>
      <c r="O1685">
        <v>0</v>
      </c>
      <c r="P1685">
        <v>0</v>
      </c>
      <c r="Q1685">
        <v>0</v>
      </c>
      <c r="R1685">
        <v>0</v>
      </c>
      <c r="S1685">
        <v>22.71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 s="2">
        <v>1086.83</v>
      </c>
      <c r="AR1685" s="2">
        <v>8.66</v>
      </c>
      <c r="AS1685">
        <v>0</v>
      </c>
      <c r="AT1685" s="2">
        <v>0</v>
      </c>
      <c r="AU1685">
        <v>0</v>
      </c>
      <c r="AV1685" s="2">
        <v>0</v>
      </c>
      <c r="AW1685" s="2">
        <v>0</v>
      </c>
      <c r="AX1685">
        <v>369.55</v>
      </c>
      <c r="AY1685">
        <v>-584.28</v>
      </c>
      <c r="AZ1685">
        <v>369.55</v>
      </c>
      <c r="BA1685">
        <v>0</v>
      </c>
      <c r="BB1685">
        <v>1782.27</v>
      </c>
      <c r="BC1685">
        <v>0</v>
      </c>
      <c r="BD1685">
        <v>584.28</v>
      </c>
      <c r="BE1685">
        <v>0</v>
      </c>
      <c r="BF1685" t="s">
        <v>98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41693.939999999995</v>
      </c>
      <c r="BO1685">
        <v>0</v>
      </c>
      <c r="BP1685">
        <v>0</v>
      </c>
      <c r="BQ1685">
        <v>0</v>
      </c>
      <c r="BR1685" t="s">
        <v>99</v>
      </c>
      <c r="BS1685" t="s">
        <v>100</v>
      </c>
      <c r="BT1685" t="s">
        <v>100</v>
      </c>
      <c r="BU1685" t="s">
        <v>100</v>
      </c>
      <c r="BV1685" t="s">
        <v>100</v>
      </c>
      <c r="BW1685" t="s">
        <v>100</v>
      </c>
      <c r="BX1685">
        <v>44721</v>
      </c>
      <c r="BY1685" t="s">
        <v>101</v>
      </c>
      <c r="BZ1685">
        <v>470.93999999999994</v>
      </c>
      <c r="CA1685">
        <v>0</v>
      </c>
      <c r="CB1685">
        <v>0</v>
      </c>
      <c r="CC1685">
        <v>0</v>
      </c>
      <c r="CD1685" s="1">
        <v>45352</v>
      </c>
      <c r="CE1685" t="s">
        <v>97</v>
      </c>
      <c r="CF1685">
        <v>143.79</v>
      </c>
      <c r="CG1685">
        <v>2.8750000000000001E-2</v>
      </c>
      <c r="CH1685">
        <v>0</v>
      </c>
      <c r="CI1685">
        <v>0</v>
      </c>
      <c r="CJ1685">
        <v>39959.72</v>
      </c>
      <c r="CK1685">
        <v>541.17999999999995</v>
      </c>
      <c r="CL1685">
        <v>0</v>
      </c>
      <c r="CM1685">
        <v>2074.41</v>
      </c>
      <c r="CS1685" s="2">
        <f t="shared" si="26"/>
        <v>0</v>
      </c>
      <c r="CT1685" s="2">
        <f>+SUM(AR1685:AS1685,AX1685:AY1685,AV1685:AW1685,)</f>
        <v>-206.06999999999994</v>
      </c>
    </row>
    <row r="1686" spans="1:98" x14ac:dyDescent="0.25">
      <c r="A1686" t="s">
        <v>1797</v>
      </c>
      <c r="B1686" t="s">
        <v>96</v>
      </c>
      <c r="C1686">
        <v>1997130</v>
      </c>
      <c r="D1686" t="s">
        <v>97</v>
      </c>
      <c r="E1686" s="1">
        <v>45383</v>
      </c>
      <c r="F1686">
        <v>40055.53</v>
      </c>
      <c r="G1686" s="2">
        <v>0</v>
      </c>
      <c r="H1686">
        <v>39770.660000000003</v>
      </c>
      <c r="I1686">
        <v>0</v>
      </c>
      <c r="J1686" s="2">
        <v>359.02</v>
      </c>
      <c r="K1686" s="2">
        <v>-0.01</v>
      </c>
      <c r="L1686">
        <v>6.5000000000000002E-2</v>
      </c>
      <c r="M1686" s="2">
        <v>433.16999999999996</v>
      </c>
      <c r="N1686" s="2">
        <v>284.87</v>
      </c>
      <c r="O1686">
        <v>0</v>
      </c>
      <c r="P1686">
        <v>0</v>
      </c>
      <c r="Q1686">
        <v>0</v>
      </c>
      <c r="R1686">
        <v>0</v>
      </c>
      <c r="S1686">
        <v>22.71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 s="2">
        <v>636.24</v>
      </c>
      <c r="AR1686" s="2">
        <v>7.6099999999999994</v>
      </c>
      <c r="AS1686">
        <v>0</v>
      </c>
      <c r="AT1686" s="2">
        <v>0</v>
      </c>
      <c r="AU1686">
        <v>0</v>
      </c>
      <c r="AV1686" s="2">
        <v>0</v>
      </c>
      <c r="AW1686" s="2">
        <v>0</v>
      </c>
      <c r="AX1686">
        <v>0</v>
      </c>
      <c r="AY1686">
        <v>0</v>
      </c>
      <c r="AZ1686">
        <v>0</v>
      </c>
      <c r="BA1686">
        <v>1.18</v>
      </c>
      <c r="BB1686">
        <v>0</v>
      </c>
      <c r="BC1686">
        <v>0</v>
      </c>
      <c r="BD1686">
        <v>0.18</v>
      </c>
      <c r="BE1686">
        <v>0</v>
      </c>
      <c r="BF1686" t="s">
        <v>98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39769.480000000003</v>
      </c>
      <c r="BO1686">
        <v>0</v>
      </c>
      <c r="BP1686">
        <v>0</v>
      </c>
      <c r="BQ1686">
        <v>0</v>
      </c>
      <c r="BR1686" t="s">
        <v>99</v>
      </c>
      <c r="BS1686" t="s">
        <v>100</v>
      </c>
      <c r="BT1686" t="s">
        <v>100</v>
      </c>
      <c r="BU1686" t="s">
        <v>100</v>
      </c>
      <c r="BV1686" t="s">
        <v>100</v>
      </c>
      <c r="BW1686" t="s">
        <v>100</v>
      </c>
      <c r="BX1686">
        <v>44721</v>
      </c>
      <c r="BY1686" t="s">
        <v>101</v>
      </c>
      <c r="BZ1686">
        <v>687.72</v>
      </c>
      <c r="CA1686">
        <v>0</v>
      </c>
      <c r="CB1686">
        <v>0</v>
      </c>
      <c r="CC1686">
        <v>0</v>
      </c>
      <c r="CD1686" s="1">
        <v>45352</v>
      </c>
      <c r="CE1686" t="s">
        <v>97</v>
      </c>
      <c r="CF1686">
        <v>359.02</v>
      </c>
      <c r="CG1686">
        <v>6.5000000000000002E-2</v>
      </c>
      <c r="CH1686">
        <v>0</v>
      </c>
      <c r="CI1686">
        <v>0</v>
      </c>
      <c r="CJ1686">
        <v>39913.479999999996</v>
      </c>
      <c r="CK1686">
        <v>315.82</v>
      </c>
      <c r="CL1686">
        <v>0</v>
      </c>
      <c r="CM1686">
        <v>0</v>
      </c>
      <c r="CS1686" s="2">
        <f t="shared" si="26"/>
        <v>0</v>
      </c>
      <c r="CT1686" s="2">
        <f>+SUM(AR1686:AS1686,AX1686:AY1686,AV1686:AW1686,)</f>
        <v>7.6099999999999994</v>
      </c>
    </row>
    <row r="1687" spans="1:98" x14ac:dyDescent="0.25">
      <c r="A1687" t="s">
        <v>1798</v>
      </c>
      <c r="B1687" t="s">
        <v>96</v>
      </c>
      <c r="C1687">
        <v>1996746</v>
      </c>
      <c r="D1687" t="s">
        <v>97</v>
      </c>
      <c r="E1687" s="1">
        <v>45383</v>
      </c>
      <c r="F1687">
        <v>40662.29</v>
      </c>
      <c r="G1687" s="2">
        <v>0</v>
      </c>
      <c r="H1687">
        <v>39003.82</v>
      </c>
      <c r="I1687">
        <v>0</v>
      </c>
      <c r="J1687" s="2">
        <v>526.29</v>
      </c>
      <c r="K1687" s="2">
        <v>786.12</v>
      </c>
      <c r="L1687">
        <v>5.8749999999999997E-2</v>
      </c>
      <c r="M1687" s="2">
        <v>394.11</v>
      </c>
      <c r="N1687" s="2">
        <v>1658.47</v>
      </c>
      <c r="O1687">
        <v>500</v>
      </c>
      <c r="P1687">
        <v>0</v>
      </c>
      <c r="Q1687">
        <v>0</v>
      </c>
      <c r="R1687">
        <v>0</v>
      </c>
      <c r="S1687">
        <v>22.7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 s="2">
        <v>552.94000000000005</v>
      </c>
      <c r="AR1687" s="2">
        <v>7.84</v>
      </c>
      <c r="AS1687">
        <v>0</v>
      </c>
      <c r="AT1687" s="2">
        <v>0</v>
      </c>
      <c r="AU1687">
        <v>0</v>
      </c>
      <c r="AV1687" s="2">
        <v>0</v>
      </c>
      <c r="AW1687" s="2">
        <v>0</v>
      </c>
      <c r="AX1687">
        <v>0</v>
      </c>
      <c r="AY1687">
        <v>-887.21</v>
      </c>
      <c r="AZ1687">
        <v>0</v>
      </c>
      <c r="BA1687">
        <v>877.05</v>
      </c>
      <c r="BB1687">
        <v>0</v>
      </c>
      <c r="BC1687">
        <v>0</v>
      </c>
      <c r="BD1687">
        <v>1764.26</v>
      </c>
      <c r="BE1687">
        <v>0</v>
      </c>
      <c r="BF1687" t="s">
        <v>98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38126.769999999997</v>
      </c>
      <c r="BO1687">
        <v>0</v>
      </c>
      <c r="BP1687">
        <v>0</v>
      </c>
      <c r="BQ1687">
        <v>0</v>
      </c>
      <c r="BR1687" t="s">
        <v>99</v>
      </c>
      <c r="BS1687" t="s">
        <v>100</v>
      </c>
      <c r="BT1687" t="s">
        <v>100</v>
      </c>
      <c r="BU1687" t="s">
        <v>100</v>
      </c>
      <c r="BV1687" t="s">
        <v>100</v>
      </c>
      <c r="BW1687" t="s">
        <v>100</v>
      </c>
      <c r="BX1687">
        <v>44721</v>
      </c>
      <c r="BY1687" t="s">
        <v>101</v>
      </c>
      <c r="BZ1687">
        <v>2909.25</v>
      </c>
      <c r="CA1687">
        <v>0</v>
      </c>
      <c r="CB1687">
        <v>0</v>
      </c>
      <c r="CC1687">
        <v>0</v>
      </c>
      <c r="CD1687" s="1">
        <v>45352</v>
      </c>
      <c r="CE1687" t="s">
        <v>97</v>
      </c>
      <c r="CF1687">
        <v>526.29</v>
      </c>
      <c r="CG1687">
        <v>5.8749999999999997E-2</v>
      </c>
      <c r="CH1687">
        <v>0</v>
      </c>
      <c r="CI1687">
        <v>0</v>
      </c>
      <c r="CJ1687">
        <v>39835.08</v>
      </c>
      <c r="CK1687">
        <v>274.17</v>
      </c>
      <c r="CL1687">
        <v>0</v>
      </c>
      <c r="CM1687">
        <v>5.08</v>
      </c>
      <c r="CS1687" s="2">
        <f t="shared" si="26"/>
        <v>0</v>
      </c>
      <c r="CT1687" s="2">
        <f>+SUM(AR1687:AS1687,AX1687:AY1687,AV1687:AW1687,)</f>
        <v>-879.37</v>
      </c>
    </row>
    <row r="1688" spans="1:98" x14ac:dyDescent="0.25">
      <c r="A1688" t="s">
        <v>1799</v>
      </c>
      <c r="B1688" t="s">
        <v>96</v>
      </c>
      <c r="C1688">
        <v>1830783</v>
      </c>
      <c r="D1688" t="s">
        <v>97</v>
      </c>
      <c r="E1688" s="1">
        <v>45413</v>
      </c>
      <c r="F1688">
        <v>39814.54</v>
      </c>
      <c r="G1688" s="2">
        <v>7553.46</v>
      </c>
      <c r="H1688">
        <v>39629.300000000003</v>
      </c>
      <c r="I1688">
        <v>7553.46</v>
      </c>
      <c r="J1688" s="2">
        <v>183.99</v>
      </c>
      <c r="K1688" s="2">
        <v>58.57</v>
      </c>
      <c r="L1688">
        <v>3.6249999999999998E-2</v>
      </c>
      <c r="M1688" s="2">
        <v>240.18</v>
      </c>
      <c r="N1688" s="2">
        <v>185.24</v>
      </c>
      <c r="O1688">
        <v>0</v>
      </c>
      <c r="P1688">
        <v>0</v>
      </c>
      <c r="Q1688">
        <v>0</v>
      </c>
      <c r="R1688">
        <v>0</v>
      </c>
      <c r="S1688">
        <v>6.34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 s="2">
        <v>946.2</v>
      </c>
      <c r="AR1688" s="2">
        <v>8.8500000000000014</v>
      </c>
      <c r="AS1688">
        <v>0</v>
      </c>
      <c r="AT1688" s="2">
        <v>0</v>
      </c>
      <c r="AU1688">
        <v>0</v>
      </c>
      <c r="AV1688" s="2">
        <v>0</v>
      </c>
      <c r="AW1688" s="2">
        <v>0</v>
      </c>
      <c r="AX1688">
        <v>0</v>
      </c>
      <c r="AY1688">
        <v>0</v>
      </c>
      <c r="AZ1688">
        <v>54.26</v>
      </c>
      <c r="BA1688">
        <v>426.63</v>
      </c>
      <c r="BB1688">
        <v>0</v>
      </c>
      <c r="BC1688">
        <v>0</v>
      </c>
      <c r="BD1688">
        <v>174.58</v>
      </c>
      <c r="BE1688">
        <v>0</v>
      </c>
      <c r="BF1688" t="s">
        <v>98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46756.130000000005</v>
      </c>
      <c r="BO1688">
        <v>7553.46</v>
      </c>
      <c r="BP1688">
        <v>0</v>
      </c>
      <c r="BQ1688">
        <v>7553.46</v>
      </c>
      <c r="BR1688" t="s">
        <v>99</v>
      </c>
      <c r="BS1688" t="s">
        <v>100</v>
      </c>
      <c r="BT1688" t="s">
        <v>100</v>
      </c>
      <c r="BU1688" t="s">
        <v>100</v>
      </c>
      <c r="BV1688" t="s">
        <v>100</v>
      </c>
      <c r="BW1688" t="s">
        <v>100</v>
      </c>
      <c r="BX1688">
        <v>44580</v>
      </c>
      <c r="BY1688" t="s">
        <v>101</v>
      </c>
      <c r="BZ1688">
        <v>410.23</v>
      </c>
      <c r="CA1688">
        <v>0</v>
      </c>
      <c r="CB1688">
        <v>0</v>
      </c>
      <c r="CC1688">
        <v>0</v>
      </c>
      <c r="CD1688" s="1">
        <v>45383</v>
      </c>
      <c r="CE1688" t="s">
        <v>97</v>
      </c>
      <c r="CF1688">
        <v>183.99</v>
      </c>
      <c r="CG1688">
        <v>3.6249999999999998E-2</v>
      </c>
      <c r="CH1688">
        <v>7553.46</v>
      </c>
      <c r="CI1688">
        <v>0</v>
      </c>
      <c r="CJ1688">
        <v>47246.84</v>
      </c>
      <c r="CK1688">
        <v>469.89</v>
      </c>
      <c r="CL1688">
        <v>0</v>
      </c>
      <c r="CM1688">
        <v>0</v>
      </c>
      <c r="CS1688" s="2">
        <f t="shared" si="26"/>
        <v>0</v>
      </c>
      <c r="CT1688" s="2">
        <f>+SUM(AR1688:AS1688,AX1688:AY1688,AV1688:AW1688,)</f>
        <v>8.8500000000000014</v>
      </c>
    </row>
    <row r="1689" spans="1:98" x14ac:dyDescent="0.25">
      <c r="A1689" t="s">
        <v>1800</v>
      </c>
      <c r="B1689" t="s">
        <v>96</v>
      </c>
      <c r="C1689">
        <v>1830685</v>
      </c>
      <c r="D1689" t="s">
        <v>97</v>
      </c>
      <c r="E1689" s="1">
        <v>45383</v>
      </c>
      <c r="F1689">
        <v>39847.46</v>
      </c>
      <c r="G1689" s="2">
        <v>600.86</v>
      </c>
      <c r="H1689">
        <v>39528.29</v>
      </c>
      <c r="I1689">
        <v>600.86</v>
      </c>
      <c r="J1689" s="2">
        <v>300.43</v>
      </c>
      <c r="K1689" s="2">
        <v>105.32</v>
      </c>
      <c r="L1689">
        <v>4.2500000000000003E-2</v>
      </c>
      <c r="M1689" s="2">
        <v>281.69</v>
      </c>
      <c r="N1689" s="2">
        <v>319.17</v>
      </c>
      <c r="O1689">
        <v>0</v>
      </c>
      <c r="P1689">
        <v>0</v>
      </c>
      <c r="Q1689">
        <v>0</v>
      </c>
      <c r="R1689">
        <v>0</v>
      </c>
      <c r="S1689">
        <v>6.35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 s="2">
        <v>939.48</v>
      </c>
      <c r="AR1689" s="2">
        <v>12.26</v>
      </c>
      <c r="AS1689">
        <v>0</v>
      </c>
      <c r="AT1689" s="2">
        <v>0</v>
      </c>
      <c r="AU1689">
        <v>0</v>
      </c>
      <c r="AV1689" s="2">
        <v>0</v>
      </c>
      <c r="AW1689" s="2">
        <v>0</v>
      </c>
      <c r="AX1689">
        <v>0</v>
      </c>
      <c r="AY1689">
        <v>0</v>
      </c>
      <c r="AZ1689">
        <v>0</v>
      </c>
      <c r="BA1689">
        <v>766.99</v>
      </c>
      <c r="BB1689">
        <v>0</v>
      </c>
      <c r="BC1689">
        <v>0</v>
      </c>
      <c r="BD1689">
        <v>283.89999999999998</v>
      </c>
      <c r="BE1689">
        <v>0</v>
      </c>
      <c r="BF1689" t="s">
        <v>98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39362.160000000003</v>
      </c>
      <c r="BO1689">
        <v>600.86</v>
      </c>
      <c r="BP1689">
        <v>0</v>
      </c>
      <c r="BQ1689">
        <v>600.86</v>
      </c>
      <c r="BR1689" t="s">
        <v>99</v>
      </c>
      <c r="BS1689" t="s">
        <v>100</v>
      </c>
      <c r="BT1689" t="s">
        <v>100</v>
      </c>
      <c r="BU1689" t="s">
        <v>100</v>
      </c>
      <c r="BV1689" t="s">
        <v>100</v>
      </c>
      <c r="BW1689" t="s">
        <v>100</v>
      </c>
      <c r="BX1689">
        <v>44580</v>
      </c>
      <c r="BY1689" t="s">
        <v>101</v>
      </c>
      <c r="BZ1689">
        <v>582.25</v>
      </c>
      <c r="CA1689">
        <v>0</v>
      </c>
      <c r="CB1689">
        <v>0</v>
      </c>
      <c r="CC1689">
        <v>0</v>
      </c>
      <c r="CD1689" s="1">
        <v>45352</v>
      </c>
      <c r="CE1689" t="s">
        <v>97</v>
      </c>
      <c r="CF1689">
        <v>300.43</v>
      </c>
      <c r="CG1689">
        <v>4.2500000000000003E-2</v>
      </c>
      <c r="CH1689">
        <v>600.86</v>
      </c>
      <c r="CI1689">
        <v>0</v>
      </c>
      <c r="CJ1689">
        <v>40289.019999999997</v>
      </c>
      <c r="CK1689">
        <v>466.41</v>
      </c>
      <c r="CL1689">
        <v>0</v>
      </c>
      <c r="CM1689">
        <v>0</v>
      </c>
      <c r="CS1689" s="2">
        <f t="shared" si="26"/>
        <v>0</v>
      </c>
      <c r="CT1689" s="2">
        <f>+SUM(AR1689:AS1689,AX1689:AY1689,AV1689:AW1689,)</f>
        <v>12.26</v>
      </c>
    </row>
    <row r="1690" spans="1:98" x14ac:dyDescent="0.25">
      <c r="A1690" t="s">
        <v>1801</v>
      </c>
      <c r="B1690" t="s">
        <v>96</v>
      </c>
      <c r="C1690">
        <v>2119809</v>
      </c>
      <c r="D1690" t="s">
        <v>97</v>
      </c>
      <c r="E1690" s="1">
        <v>45474</v>
      </c>
      <c r="F1690">
        <v>39838.089999999997</v>
      </c>
      <c r="G1690" s="2">
        <v>0</v>
      </c>
      <c r="H1690">
        <v>39633.879999999997</v>
      </c>
      <c r="I1690">
        <v>0</v>
      </c>
      <c r="J1690" s="2">
        <v>168.42</v>
      </c>
      <c r="K1690" s="2">
        <v>87.89</v>
      </c>
      <c r="L1690">
        <v>0.02</v>
      </c>
      <c r="M1690" s="2">
        <v>132.63</v>
      </c>
      <c r="N1690" s="2">
        <v>204.20999999999998</v>
      </c>
      <c r="O1690">
        <v>0</v>
      </c>
      <c r="P1690">
        <v>0</v>
      </c>
      <c r="Q1690">
        <v>0</v>
      </c>
      <c r="R1690">
        <v>0</v>
      </c>
      <c r="S1690">
        <v>7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 s="2">
        <v>1082.5999999999999</v>
      </c>
      <c r="AR1690" s="2">
        <v>13.61</v>
      </c>
      <c r="AS1690">
        <v>0</v>
      </c>
      <c r="AT1690" s="2">
        <v>0</v>
      </c>
      <c r="AU1690">
        <v>0</v>
      </c>
      <c r="AV1690" s="2">
        <v>0</v>
      </c>
      <c r="AW1690" s="2">
        <v>0</v>
      </c>
      <c r="AX1690">
        <v>0</v>
      </c>
      <c r="AY1690">
        <v>0</v>
      </c>
      <c r="AZ1690">
        <v>124.26</v>
      </c>
      <c r="BA1690">
        <v>760.62</v>
      </c>
      <c r="BB1690">
        <v>0</v>
      </c>
      <c r="BC1690">
        <v>0</v>
      </c>
      <c r="BD1690">
        <v>175.78</v>
      </c>
      <c r="BE1690">
        <v>0</v>
      </c>
      <c r="BF1690" t="s">
        <v>98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38873.259999999995</v>
      </c>
      <c r="BO1690">
        <v>0</v>
      </c>
      <c r="BP1690">
        <v>0</v>
      </c>
      <c r="BQ1690">
        <v>0</v>
      </c>
      <c r="BR1690" t="s">
        <v>99</v>
      </c>
      <c r="BS1690" t="s">
        <v>100</v>
      </c>
      <c r="BT1690" t="s">
        <v>100</v>
      </c>
      <c r="BU1690" t="s">
        <v>100</v>
      </c>
      <c r="BV1690" t="s">
        <v>100</v>
      </c>
      <c r="BW1690" t="s">
        <v>100</v>
      </c>
      <c r="BX1690">
        <v>44817</v>
      </c>
      <c r="BY1690" t="s">
        <v>101</v>
      </c>
      <c r="BZ1690">
        <v>316.23</v>
      </c>
      <c r="CA1690">
        <v>0</v>
      </c>
      <c r="CB1690">
        <v>0</v>
      </c>
      <c r="CC1690">
        <v>0</v>
      </c>
      <c r="CD1690" s="1">
        <v>45474</v>
      </c>
      <c r="CE1690" t="s">
        <v>97</v>
      </c>
      <c r="CF1690">
        <v>168.42</v>
      </c>
      <c r="CG1690">
        <v>0.02</v>
      </c>
      <c r="CH1690">
        <v>0</v>
      </c>
      <c r="CI1690">
        <v>0</v>
      </c>
      <c r="CJ1690">
        <v>39633.879999999997</v>
      </c>
      <c r="CK1690">
        <v>539</v>
      </c>
      <c r="CL1690">
        <v>0</v>
      </c>
      <c r="CM1690">
        <v>0</v>
      </c>
      <c r="CS1690" s="2">
        <f t="shared" si="26"/>
        <v>0</v>
      </c>
      <c r="CT1690" s="2">
        <f>+SUM(AR1690:AS1690,AX1690:AY1690,AV1690:AW1690,)</f>
        <v>13.61</v>
      </c>
    </row>
    <row r="1691" spans="1:98" x14ac:dyDescent="0.25">
      <c r="A1691" t="s">
        <v>1802</v>
      </c>
      <c r="B1691" t="s">
        <v>96</v>
      </c>
      <c r="C1691">
        <v>1965845</v>
      </c>
      <c r="D1691" t="s">
        <v>97</v>
      </c>
      <c r="E1691" s="1">
        <v>45413</v>
      </c>
      <c r="F1691">
        <v>39519.75</v>
      </c>
      <c r="G1691" s="2">
        <v>0</v>
      </c>
      <c r="H1691">
        <v>39212.47</v>
      </c>
      <c r="I1691">
        <v>0</v>
      </c>
      <c r="J1691" s="2">
        <v>235.75</v>
      </c>
      <c r="K1691" s="2">
        <v>290.92</v>
      </c>
      <c r="L1691">
        <v>4.7500000000000001E-2</v>
      </c>
      <c r="M1691" s="2">
        <v>312.5</v>
      </c>
      <c r="N1691" s="2">
        <v>307.27999999999997</v>
      </c>
      <c r="O1691">
        <v>136.49</v>
      </c>
      <c r="P1691">
        <v>0</v>
      </c>
      <c r="Q1691">
        <v>0</v>
      </c>
      <c r="R1691">
        <v>0</v>
      </c>
      <c r="S1691">
        <v>7.61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 s="2">
        <v>681.02</v>
      </c>
      <c r="AR1691" s="2">
        <v>6.67</v>
      </c>
      <c r="AS1691">
        <v>0</v>
      </c>
      <c r="AT1691" s="2">
        <v>0</v>
      </c>
      <c r="AU1691">
        <v>0</v>
      </c>
      <c r="AV1691" s="2">
        <v>0</v>
      </c>
      <c r="AW1691" s="2">
        <v>0</v>
      </c>
      <c r="AX1691">
        <v>0</v>
      </c>
      <c r="AY1691">
        <v>0</v>
      </c>
      <c r="AZ1691">
        <v>442.12000000000006</v>
      </c>
      <c r="BA1691">
        <v>1624.91</v>
      </c>
      <c r="BB1691">
        <v>0</v>
      </c>
      <c r="BC1691">
        <v>0</v>
      </c>
      <c r="BD1691">
        <v>694.75</v>
      </c>
      <c r="BE1691">
        <v>0</v>
      </c>
      <c r="BF1691" t="s">
        <v>98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37587.56</v>
      </c>
      <c r="BO1691">
        <v>0</v>
      </c>
      <c r="BP1691">
        <v>0</v>
      </c>
      <c r="BQ1691">
        <v>0</v>
      </c>
      <c r="BR1691" t="s">
        <v>99</v>
      </c>
      <c r="BS1691" t="s">
        <v>100</v>
      </c>
      <c r="BT1691" t="s">
        <v>100</v>
      </c>
      <c r="BU1691" t="s">
        <v>100</v>
      </c>
      <c r="BV1691" t="s">
        <v>100</v>
      </c>
      <c r="BW1691" t="s">
        <v>100</v>
      </c>
      <c r="BX1691">
        <v>44672</v>
      </c>
      <c r="BY1691" t="s">
        <v>101</v>
      </c>
      <c r="BZ1691">
        <v>605.5</v>
      </c>
      <c r="CA1691">
        <v>0</v>
      </c>
      <c r="CB1691">
        <v>0</v>
      </c>
      <c r="CC1691">
        <v>0</v>
      </c>
      <c r="CD1691" s="1">
        <v>45383</v>
      </c>
      <c r="CE1691" t="s">
        <v>97</v>
      </c>
      <c r="CF1691">
        <v>235.75</v>
      </c>
      <c r="CG1691">
        <v>4.7500000000000001E-2</v>
      </c>
      <c r="CH1691">
        <v>0</v>
      </c>
      <c r="CI1691">
        <v>0</v>
      </c>
      <c r="CJ1691">
        <v>39428.639999999999</v>
      </c>
      <c r="CK1691">
        <v>338.9</v>
      </c>
      <c r="CL1691">
        <v>0</v>
      </c>
      <c r="CM1691">
        <v>0</v>
      </c>
      <c r="CS1691" s="2">
        <f t="shared" si="26"/>
        <v>0</v>
      </c>
      <c r="CT1691" s="2">
        <f>+SUM(AR1691:AS1691,AX1691:AY1691,AV1691:AW1691,)</f>
        <v>6.67</v>
      </c>
    </row>
    <row r="1692" spans="1:98" x14ac:dyDescent="0.25">
      <c r="A1692" t="s">
        <v>1803</v>
      </c>
      <c r="B1692" t="s">
        <v>96</v>
      </c>
      <c r="C1692">
        <v>1975530</v>
      </c>
      <c r="D1692" t="s">
        <v>97</v>
      </c>
      <c r="E1692" s="1">
        <v>45383</v>
      </c>
      <c r="F1692">
        <v>39138.019999999997</v>
      </c>
      <c r="G1692" s="2">
        <v>0</v>
      </c>
      <c r="H1692">
        <v>38761.65</v>
      </c>
      <c r="I1692">
        <v>0</v>
      </c>
      <c r="J1692" s="2">
        <v>420.01</v>
      </c>
      <c r="K1692" s="2">
        <v>72.11</v>
      </c>
      <c r="L1692">
        <v>7.1249999999999994E-2</v>
      </c>
      <c r="M1692" s="2">
        <v>463.65</v>
      </c>
      <c r="N1692" s="2">
        <v>376.37</v>
      </c>
      <c r="O1692">
        <v>0</v>
      </c>
      <c r="P1692">
        <v>0</v>
      </c>
      <c r="Q1692">
        <v>0</v>
      </c>
      <c r="R1692">
        <v>0</v>
      </c>
      <c r="S1692">
        <v>7.53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 s="2">
        <v>1262.77</v>
      </c>
      <c r="AR1692" s="2">
        <v>9</v>
      </c>
      <c r="AS1692">
        <v>0</v>
      </c>
      <c r="AT1692" s="2">
        <v>0</v>
      </c>
      <c r="AU1692">
        <v>0</v>
      </c>
      <c r="AV1692" s="2">
        <v>0</v>
      </c>
      <c r="AW1692" s="2">
        <v>0</v>
      </c>
      <c r="AX1692">
        <v>0</v>
      </c>
      <c r="AY1692">
        <v>0</v>
      </c>
      <c r="AZ1692">
        <v>47.56</v>
      </c>
      <c r="BA1692">
        <v>225.85</v>
      </c>
      <c r="BB1692">
        <v>0</v>
      </c>
      <c r="BC1692">
        <v>0</v>
      </c>
      <c r="BD1692">
        <v>136.76</v>
      </c>
      <c r="BE1692">
        <v>0</v>
      </c>
      <c r="BF1692" t="s">
        <v>98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38535.800000000003</v>
      </c>
      <c r="BO1692">
        <v>0</v>
      </c>
      <c r="BP1692">
        <v>0</v>
      </c>
      <c r="BQ1692">
        <v>0</v>
      </c>
      <c r="BR1692" t="s">
        <v>99</v>
      </c>
      <c r="BS1692" t="s">
        <v>100</v>
      </c>
      <c r="BT1692" t="s">
        <v>100</v>
      </c>
      <c r="BU1692" t="s">
        <v>100</v>
      </c>
      <c r="BV1692" t="s">
        <v>100</v>
      </c>
      <c r="BW1692" t="s">
        <v>100</v>
      </c>
      <c r="BX1692">
        <v>44204</v>
      </c>
      <c r="BY1692" t="s">
        <v>101</v>
      </c>
      <c r="BZ1692">
        <v>823.49</v>
      </c>
      <c r="CA1692">
        <v>0</v>
      </c>
      <c r="CB1692">
        <v>0</v>
      </c>
      <c r="CC1692">
        <v>0</v>
      </c>
      <c r="CD1692" s="1">
        <v>45352</v>
      </c>
      <c r="CE1692" t="s">
        <v>97</v>
      </c>
      <c r="CF1692">
        <v>420.01</v>
      </c>
      <c r="CG1692">
        <v>7.1249999999999994E-2</v>
      </c>
      <c r="CH1692">
        <v>0</v>
      </c>
      <c r="CI1692">
        <v>0</v>
      </c>
      <c r="CJ1692">
        <v>38950.39</v>
      </c>
      <c r="CK1692">
        <v>628.67999999999995</v>
      </c>
      <c r="CL1692">
        <v>0</v>
      </c>
      <c r="CM1692">
        <v>0</v>
      </c>
      <c r="CS1692" s="2">
        <f t="shared" si="26"/>
        <v>0</v>
      </c>
      <c r="CT1692" s="2">
        <f>+SUM(AR1692:AS1692,AX1692:AY1692,AV1692:AW1692,)</f>
        <v>9</v>
      </c>
    </row>
    <row r="1693" spans="1:98" x14ac:dyDescent="0.25">
      <c r="A1693" t="s">
        <v>1804</v>
      </c>
      <c r="B1693" t="s">
        <v>96</v>
      </c>
      <c r="C1693">
        <v>1975430</v>
      </c>
      <c r="D1693" t="s">
        <v>97</v>
      </c>
      <c r="E1693" s="1">
        <v>45413</v>
      </c>
      <c r="F1693">
        <v>38745.800000000003</v>
      </c>
      <c r="G1693" s="2">
        <v>1643.36</v>
      </c>
      <c r="H1693">
        <v>38342.769999999997</v>
      </c>
      <c r="I1693">
        <v>1643.36</v>
      </c>
      <c r="J1693" s="2">
        <v>410.84</v>
      </c>
      <c r="K1693" s="2">
        <v>272.85000000000002</v>
      </c>
      <c r="L1693">
        <v>6.5000000000000002E-2</v>
      </c>
      <c r="M1693" s="2">
        <v>418.65</v>
      </c>
      <c r="N1693" s="2">
        <v>403.03</v>
      </c>
      <c r="O1693">
        <v>0</v>
      </c>
      <c r="P1693">
        <v>0</v>
      </c>
      <c r="Q1693">
        <v>0</v>
      </c>
      <c r="R1693">
        <v>0</v>
      </c>
      <c r="S1693">
        <v>7.4700000000000006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 s="2">
        <v>3802.79</v>
      </c>
      <c r="AR1693" s="2">
        <v>37.25</v>
      </c>
      <c r="AS1693">
        <v>0</v>
      </c>
      <c r="AT1693" s="2">
        <v>1530.26</v>
      </c>
      <c r="AU1693">
        <v>0</v>
      </c>
      <c r="AV1693" s="2">
        <v>0</v>
      </c>
      <c r="AW1693" s="2">
        <v>0</v>
      </c>
      <c r="AX1693">
        <v>0</v>
      </c>
      <c r="AY1693">
        <v>0</v>
      </c>
      <c r="AZ1693">
        <v>1238.82</v>
      </c>
      <c r="BA1693">
        <v>2928.51</v>
      </c>
      <c r="BB1693">
        <v>0</v>
      </c>
      <c r="BC1693">
        <v>0</v>
      </c>
      <c r="BD1693">
        <v>868.42</v>
      </c>
      <c r="BE1693">
        <v>0</v>
      </c>
      <c r="BF1693" t="s">
        <v>98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37822.749999999993</v>
      </c>
      <c r="BO1693">
        <v>1643.36</v>
      </c>
      <c r="BP1693">
        <v>0</v>
      </c>
      <c r="BQ1693">
        <v>1643.36</v>
      </c>
      <c r="BR1693" t="s">
        <v>99</v>
      </c>
      <c r="BS1693" t="s">
        <v>100</v>
      </c>
      <c r="BT1693" t="s">
        <v>100</v>
      </c>
      <c r="BU1693" t="s">
        <v>100</v>
      </c>
      <c r="BV1693" t="s">
        <v>100</v>
      </c>
      <c r="BW1693" t="s">
        <v>100</v>
      </c>
      <c r="BX1693">
        <v>44728</v>
      </c>
      <c r="BY1693" t="s">
        <v>101</v>
      </c>
      <c r="BZ1693">
        <v>776.95999999999992</v>
      </c>
      <c r="CA1693">
        <v>0</v>
      </c>
      <c r="CB1693">
        <v>0</v>
      </c>
      <c r="CC1693">
        <v>0</v>
      </c>
      <c r="CD1693" s="1">
        <v>45352</v>
      </c>
      <c r="CE1693" t="s">
        <v>97</v>
      </c>
      <c r="CF1693">
        <v>410.84</v>
      </c>
      <c r="CG1693">
        <v>6.5000000000000002E-2</v>
      </c>
      <c r="CH1693">
        <v>1643.36</v>
      </c>
      <c r="CI1693">
        <v>0</v>
      </c>
      <c r="CJ1693">
        <v>40389.160000000003</v>
      </c>
      <c r="CK1693">
        <v>1884.39</v>
      </c>
      <c r="CL1693">
        <v>765.13</v>
      </c>
      <c r="CM1693">
        <v>0</v>
      </c>
      <c r="CS1693" s="2">
        <f t="shared" si="26"/>
        <v>0</v>
      </c>
      <c r="CT1693" s="2">
        <f>+SUM(AR1693:AS1693,AX1693:AY1693,AV1693:AW1693,)</f>
        <v>37.25</v>
      </c>
    </row>
    <row r="1694" spans="1:98" x14ac:dyDescent="0.25">
      <c r="A1694" t="s">
        <v>1805</v>
      </c>
      <c r="B1694" t="s">
        <v>96</v>
      </c>
      <c r="C1694">
        <v>1978851</v>
      </c>
      <c r="D1694" t="s">
        <v>97</v>
      </c>
      <c r="E1694" s="1">
        <v>45413</v>
      </c>
      <c r="F1694">
        <v>38664.06</v>
      </c>
      <c r="G1694" s="2">
        <v>19199.900000000001</v>
      </c>
      <c r="H1694">
        <v>38547.15</v>
      </c>
      <c r="I1694">
        <v>19199.900000000001</v>
      </c>
      <c r="J1694" s="2">
        <v>187.24</v>
      </c>
      <c r="K1694" s="2">
        <v>320.83</v>
      </c>
      <c r="L1694">
        <v>0.04</v>
      </c>
      <c r="M1694" s="2">
        <v>257.57</v>
      </c>
      <c r="N1694" s="2">
        <v>116.91</v>
      </c>
      <c r="O1694">
        <v>0</v>
      </c>
      <c r="P1694">
        <v>0</v>
      </c>
      <c r="Q1694">
        <v>0</v>
      </c>
      <c r="R1694">
        <v>0</v>
      </c>
      <c r="S1694">
        <v>7.46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 s="2">
        <v>1006.03</v>
      </c>
      <c r="AR1694" s="2">
        <v>37.75</v>
      </c>
      <c r="AS1694">
        <v>0</v>
      </c>
      <c r="AT1694" s="2">
        <v>0</v>
      </c>
      <c r="AU1694">
        <v>0</v>
      </c>
      <c r="AV1694" s="2">
        <v>0</v>
      </c>
      <c r="AW1694" s="2">
        <v>0</v>
      </c>
      <c r="AX1694">
        <v>0</v>
      </c>
      <c r="AY1694">
        <v>0</v>
      </c>
      <c r="AZ1694">
        <v>0</v>
      </c>
      <c r="BA1694">
        <v>2411.6799999999998</v>
      </c>
      <c r="BB1694">
        <v>0</v>
      </c>
      <c r="BC1694">
        <v>0</v>
      </c>
      <c r="BD1694">
        <v>606.82000000000005</v>
      </c>
      <c r="BE1694">
        <v>0</v>
      </c>
      <c r="BF1694" t="s">
        <v>98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55335.37</v>
      </c>
      <c r="BO1694">
        <v>19199.900000000001</v>
      </c>
      <c r="BP1694">
        <v>0</v>
      </c>
      <c r="BQ1694">
        <v>19199.900000000001</v>
      </c>
      <c r="BR1694" t="s">
        <v>99</v>
      </c>
      <c r="BS1694" t="s">
        <v>100</v>
      </c>
      <c r="BT1694" t="s">
        <v>100</v>
      </c>
      <c r="BU1694" t="s">
        <v>100</v>
      </c>
      <c r="BV1694" t="s">
        <v>100</v>
      </c>
      <c r="BW1694" t="s">
        <v>100</v>
      </c>
      <c r="BX1694">
        <v>44706</v>
      </c>
      <c r="BY1694" t="s">
        <v>101</v>
      </c>
      <c r="BZ1694">
        <v>329.27</v>
      </c>
      <c r="CA1694">
        <v>0</v>
      </c>
      <c r="CB1694">
        <v>0</v>
      </c>
      <c r="CC1694">
        <v>0</v>
      </c>
      <c r="CD1694" s="1">
        <v>45383</v>
      </c>
      <c r="CE1694" t="s">
        <v>97</v>
      </c>
      <c r="CF1694">
        <v>187.24</v>
      </c>
      <c r="CG1694">
        <v>0.04</v>
      </c>
      <c r="CH1694">
        <v>19199.900000000001</v>
      </c>
      <c r="CI1694">
        <v>0</v>
      </c>
      <c r="CJ1694">
        <v>57805.599999999999</v>
      </c>
      <c r="CK1694">
        <v>485.76</v>
      </c>
      <c r="CL1694">
        <v>0</v>
      </c>
      <c r="CM1694">
        <v>0</v>
      </c>
      <c r="CS1694" s="2">
        <f t="shared" si="26"/>
        <v>0</v>
      </c>
      <c r="CT1694" s="2">
        <f>+SUM(AR1694:AS1694,AX1694:AY1694,AV1694:AW1694,)</f>
        <v>37.75</v>
      </c>
    </row>
    <row r="1695" spans="1:98" x14ac:dyDescent="0.25">
      <c r="A1695" t="s">
        <v>1806</v>
      </c>
      <c r="B1695" t="s">
        <v>96</v>
      </c>
      <c r="C1695">
        <v>2115878</v>
      </c>
      <c r="D1695" t="s">
        <v>97</v>
      </c>
      <c r="E1695" s="1">
        <v>45383</v>
      </c>
      <c r="F1695">
        <v>38522.69</v>
      </c>
      <c r="G1695" s="2">
        <v>0</v>
      </c>
      <c r="H1695">
        <v>38439.129999999997</v>
      </c>
      <c r="I1695">
        <v>0</v>
      </c>
      <c r="J1695" s="2">
        <v>154.08000000000001</v>
      </c>
      <c r="K1695" s="2">
        <v>335.89</v>
      </c>
      <c r="L1695">
        <v>3.5000000000000003E-2</v>
      </c>
      <c r="M1695" s="2">
        <v>224.6</v>
      </c>
      <c r="N1695" s="2">
        <v>83.56</v>
      </c>
      <c r="O1695">
        <v>0</v>
      </c>
      <c r="P1695">
        <v>0</v>
      </c>
      <c r="Q1695">
        <v>0</v>
      </c>
      <c r="R1695">
        <v>0</v>
      </c>
      <c r="S1695">
        <v>22.58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 s="2">
        <v>661.22</v>
      </c>
      <c r="AR1695" s="2">
        <v>6.9</v>
      </c>
      <c r="AS1695">
        <v>0</v>
      </c>
      <c r="AT1695" s="2">
        <v>0</v>
      </c>
      <c r="AU1695">
        <v>0</v>
      </c>
      <c r="AV1695" s="2">
        <v>0</v>
      </c>
      <c r="AW1695" s="2">
        <v>0</v>
      </c>
      <c r="AX1695">
        <v>0</v>
      </c>
      <c r="AY1695">
        <v>-671.78</v>
      </c>
      <c r="AZ1695">
        <v>0</v>
      </c>
      <c r="BA1695">
        <v>0.35</v>
      </c>
      <c r="BB1695">
        <v>70.8</v>
      </c>
      <c r="BC1695">
        <v>0</v>
      </c>
      <c r="BD1695">
        <v>672.13</v>
      </c>
      <c r="BE1695">
        <v>0</v>
      </c>
      <c r="BF1695" t="s">
        <v>98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38509.58</v>
      </c>
      <c r="BO1695">
        <v>0</v>
      </c>
      <c r="BP1695">
        <v>0</v>
      </c>
      <c r="BQ1695">
        <v>0</v>
      </c>
      <c r="BR1695" t="s">
        <v>99</v>
      </c>
      <c r="BS1695" t="s">
        <v>100</v>
      </c>
      <c r="BT1695" t="s">
        <v>100</v>
      </c>
      <c r="BU1695" t="s">
        <v>100</v>
      </c>
      <c r="BV1695" t="s">
        <v>100</v>
      </c>
      <c r="BW1695" t="s">
        <v>100</v>
      </c>
      <c r="BX1695">
        <v>44806</v>
      </c>
      <c r="BY1695" t="s">
        <v>101</v>
      </c>
      <c r="BZ1695">
        <v>950.45999999999992</v>
      </c>
      <c r="CA1695">
        <v>0</v>
      </c>
      <c r="CB1695">
        <v>0</v>
      </c>
      <c r="CC1695">
        <v>0</v>
      </c>
      <c r="CD1695" s="1">
        <v>45352</v>
      </c>
      <c r="CE1695" t="s">
        <v>97</v>
      </c>
      <c r="CF1695">
        <v>154.08000000000001</v>
      </c>
      <c r="CG1695">
        <v>3.5000000000000003E-2</v>
      </c>
      <c r="CH1695">
        <v>0</v>
      </c>
      <c r="CI1695">
        <v>0</v>
      </c>
      <c r="CJ1695">
        <v>38480.97</v>
      </c>
      <c r="CK1695">
        <v>328.78</v>
      </c>
      <c r="CL1695">
        <v>0</v>
      </c>
      <c r="CM1695">
        <v>406.69</v>
      </c>
      <c r="CS1695" s="2">
        <f t="shared" si="26"/>
        <v>0</v>
      </c>
      <c r="CT1695" s="2">
        <f>+SUM(AR1695:AS1695,AX1695:AY1695,AV1695:AW1695,)</f>
        <v>-664.88</v>
      </c>
    </row>
    <row r="1696" spans="1:98" x14ac:dyDescent="0.25">
      <c r="A1696" t="s">
        <v>1807</v>
      </c>
      <c r="B1696" t="s">
        <v>96</v>
      </c>
      <c r="C1696">
        <v>1977694</v>
      </c>
      <c r="D1696" t="s">
        <v>97</v>
      </c>
      <c r="E1696" s="1">
        <v>45383</v>
      </c>
      <c r="F1696">
        <v>38650.17</v>
      </c>
      <c r="G1696" s="2">
        <v>947.88</v>
      </c>
      <c r="H1696">
        <v>38095.43</v>
      </c>
      <c r="I1696">
        <v>947.88</v>
      </c>
      <c r="J1696" s="2">
        <v>473.94</v>
      </c>
      <c r="K1696" s="2">
        <v>0</v>
      </c>
      <c r="L1696">
        <v>6.1249999999999999E-2</v>
      </c>
      <c r="M1696" s="2">
        <v>393.14</v>
      </c>
      <c r="N1696" s="2">
        <v>554.74</v>
      </c>
      <c r="O1696">
        <v>0</v>
      </c>
      <c r="P1696">
        <v>0</v>
      </c>
      <c r="Q1696">
        <v>0</v>
      </c>
      <c r="R1696">
        <v>0</v>
      </c>
      <c r="S1696">
        <v>7.4399999999999995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 s="2">
        <v>974.43000000000006</v>
      </c>
      <c r="AR1696" s="2">
        <v>7.02</v>
      </c>
      <c r="AS1696">
        <v>0</v>
      </c>
      <c r="AT1696" s="2">
        <v>472</v>
      </c>
      <c r="AU1696">
        <v>0</v>
      </c>
      <c r="AV1696" s="2">
        <v>0</v>
      </c>
      <c r="AW1696" s="2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 t="s">
        <v>98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39279.31</v>
      </c>
      <c r="BO1696">
        <v>947.88</v>
      </c>
      <c r="BP1696">
        <v>0</v>
      </c>
      <c r="BQ1696">
        <v>947.88</v>
      </c>
      <c r="BR1696" t="s">
        <v>99</v>
      </c>
      <c r="BS1696" t="s">
        <v>100</v>
      </c>
      <c r="BT1696" t="s">
        <v>100</v>
      </c>
      <c r="BU1696" t="s">
        <v>100</v>
      </c>
      <c r="BV1696" t="s">
        <v>100</v>
      </c>
      <c r="BW1696" t="s">
        <v>100</v>
      </c>
      <c r="BX1696">
        <v>44706</v>
      </c>
      <c r="BY1696" t="s">
        <v>101</v>
      </c>
      <c r="BZ1696">
        <v>933.42000000000007</v>
      </c>
      <c r="CA1696">
        <v>0</v>
      </c>
      <c r="CB1696">
        <v>0</v>
      </c>
      <c r="CC1696">
        <v>0</v>
      </c>
      <c r="CD1696" s="1">
        <v>45352</v>
      </c>
      <c r="CE1696" t="s">
        <v>97</v>
      </c>
      <c r="CF1696">
        <v>473.94</v>
      </c>
      <c r="CG1696">
        <v>6.1249999999999999E-2</v>
      </c>
      <c r="CH1696">
        <v>947.88</v>
      </c>
      <c r="CI1696">
        <v>0</v>
      </c>
      <c r="CJ1696">
        <v>39321.389999999992</v>
      </c>
      <c r="CK1696">
        <v>485.21</v>
      </c>
      <c r="CL1696">
        <v>236</v>
      </c>
      <c r="CM1696">
        <v>0</v>
      </c>
      <c r="CS1696" s="2">
        <f t="shared" si="26"/>
        <v>0</v>
      </c>
      <c r="CT1696" s="2">
        <f>+SUM(AR1696:AS1696,AX1696:AY1696,AV1696:AW1696,)</f>
        <v>7.02</v>
      </c>
    </row>
    <row r="1697" spans="1:98" x14ac:dyDescent="0.25">
      <c r="A1697" t="s">
        <v>1808</v>
      </c>
      <c r="B1697" t="s">
        <v>96</v>
      </c>
      <c r="C1697">
        <v>2119712</v>
      </c>
      <c r="D1697" t="s">
        <v>97</v>
      </c>
      <c r="E1697" s="1">
        <v>45383</v>
      </c>
      <c r="F1697">
        <v>38326.58</v>
      </c>
      <c r="G1697" s="2">
        <v>0</v>
      </c>
      <c r="H1697">
        <v>38002.699999999997</v>
      </c>
      <c r="I1697">
        <v>0</v>
      </c>
      <c r="J1697" s="2">
        <v>519.51</v>
      </c>
      <c r="K1697" s="2">
        <v>91.93</v>
      </c>
      <c r="L1697">
        <v>6.1249999999999999E-2</v>
      </c>
      <c r="M1697" s="2">
        <v>195.63</v>
      </c>
      <c r="N1697" s="2">
        <v>323.88</v>
      </c>
      <c r="O1697">
        <v>0</v>
      </c>
      <c r="P1697">
        <v>0</v>
      </c>
      <c r="Q1697">
        <v>0</v>
      </c>
      <c r="R1697">
        <v>0</v>
      </c>
      <c r="S1697">
        <v>6.75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 s="2">
        <v>554.04</v>
      </c>
      <c r="AR1697" s="2">
        <v>7.6099999999999994</v>
      </c>
      <c r="AS1697">
        <v>0</v>
      </c>
      <c r="AT1697" s="2">
        <v>0</v>
      </c>
      <c r="AU1697">
        <v>0</v>
      </c>
      <c r="AV1697" s="2">
        <v>0</v>
      </c>
      <c r="AW1697" s="2">
        <v>0</v>
      </c>
      <c r="AX1697">
        <v>0</v>
      </c>
      <c r="AY1697">
        <v>0</v>
      </c>
      <c r="AZ1697">
        <v>903.53</v>
      </c>
      <c r="BA1697">
        <v>476.05</v>
      </c>
      <c r="BB1697">
        <v>0</v>
      </c>
      <c r="BC1697">
        <v>5327.6</v>
      </c>
      <c r="BD1697">
        <v>93.78</v>
      </c>
      <c r="BE1697">
        <v>0</v>
      </c>
      <c r="BF1697" t="s">
        <v>98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32199.049999999996</v>
      </c>
      <c r="BO1697">
        <v>0</v>
      </c>
      <c r="BP1697">
        <v>0</v>
      </c>
      <c r="BQ1697">
        <v>0</v>
      </c>
      <c r="BR1697" t="s">
        <v>99</v>
      </c>
      <c r="BS1697" t="s">
        <v>100</v>
      </c>
      <c r="BT1697" t="s">
        <v>100</v>
      </c>
      <c r="BU1697" t="s">
        <v>100</v>
      </c>
      <c r="BV1697" t="s">
        <v>100</v>
      </c>
      <c r="BW1697" t="s">
        <v>100</v>
      </c>
      <c r="BX1697">
        <v>44824</v>
      </c>
      <c r="BY1697" t="s">
        <v>101</v>
      </c>
      <c r="BZ1697">
        <v>505.15000000000003</v>
      </c>
      <c r="CA1697">
        <v>0</v>
      </c>
      <c r="CB1697">
        <v>0</v>
      </c>
      <c r="CC1697">
        <v>0</v>
      </c>
      <c r="CD1697" s="1">
        <v>45352</v>
      </c>
      <c r="CE1697" t="s">
        <v>97</v>
      </c>
      <c r="CF1697">
        <v>519.51</v>
      </c>
      <c r="CG1697">
        <v>6.1249999999999999E-2</v>
      </c>
      <c r="CH1697">
        <v>0</v>
      </c>
      <c r="CI1697">
        <v>0</v>
      </c>
      <c r="CJ1697">
        <v>38326.58</v>
      </c>
      <c r="CK1697">
        <v>274.72000000000003</v>
      </c>
      <c r="CL1697">
        <v>0</v>
      </c>
      <c r="CM1697">
        <v>0</v>
      </c>
      <c r="CS1697" s="2">
        <f t="shared" si="26"/>
        <v>0</v>
      </c>
      <c r="CT1697" s="2">
        <f>+SUM(AR1697:AS1697,AX1697:AY1697,AV1697:AW1697,)</f>
        <v>7.6099999999999994</v>
      </c>
    </row>
    <row r="1698" spans="1:98" x14ac:dyDescent="0.25">
      <c r="A1698" t="s">
        <v>1809</v>
      </c>
      <c r="B1698" t="s">
        <v>96</v>
      </c>
      <c r="C1698">
        <v>2118341</v>
      </c>
      <c r="D1698" t="s">
        <v>97</v>
      </c>
      <c r="E1698" s="1">
        <v>45383</v>
      </c>
      <c r="F1698">
        <v>38155.14</v>
      </c>
      <c r="G1698" s="2">
        <v>0</v>
      </c>
      <c r="H1698">
        <v>38068.93</v>
      </c>
      <c r="I1698">
        <v>0</v>
      </c>
      <c r="J1698" s="2">
        <v>142.41</v>
      </c>
      <c r="K1698" s="2">
        <v>419.38</v>
      </c>
      <c r="L1698">
        <v>3.125E-2</v>
      </c>
      <c r="M1698" s="2">
        <v>198.61</v>
      </c>
      <c r="N1698" s="2">
        <v>86.21</v>
      </c>
      <c r="O1698">
        <v>0</v>
      </c>
      <c r="P1698">
        <v>0</v>
      </c>
      <c r="Q1698">
        <v>0</v>
      </c>
      <c r="R1698">
        <v>0</v>
      </c>
      <c r="S1698">
        <v>22.54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 s="2">
        <v>635.54999999999995</v>
      </c>
      <c r="AR1698" s="2">
        <v>9.379999999999999</v>
      </c>
      <c r="AS1698">
        <v>0</v>
      </c>
      <c r="AT1698" s="2">
        <v>40</v>
      </c>
      <c r="AU1698">
        <v>0</v>
      </c>
      <c r="AV1698" s="2">
        <v>0</v>
      </c>
      <c r="AW1698" s="2">
        <v>0</v>
      </c>
      <c r="AX1698">
        <v>0</v>
      </c>
      <c r="AY1698">
        <v>0</v>
      </c>
      <c r="AZ1698">
        <v>0</v>
      </c>
      <c r="BA1698">
        <v>880.22</v>
      </c>
      <c r="BB1698">
        <v>0</v>
      </c>
      <c r="BC1698">
        <v>0</v>
      </c>
      <c r="BD1698">
        <v>838.76</v>
      </c>
      <c r="BE1698">
        <v>0</v>
      </c>
      <c r="BF1698" t="s">
        <v>98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37208.71</v>
      </c>
      <c r="BO1698">
        <v>0</v>
      </c>
      <c r="BP1698">
        <v>0</v>
      </c>
      <c r="BQ1698">
        <v>0</v>
      </c>
      <c r="BR1698" t="s">
        <v>99</v>
      </c>
      <c r="BS1698" t="s">
        <v>100</v>
      </c>
      <c r="BT1698" t="s">
        <v>100</v>
      </c>
      <c r="BU1698" t="s">
        <v>100</v>
      </c>
      <c r="BV1698" t="s">
        <v>100</v>
      </c>
      <c r="BW1698" t="s">
        <v>100</v>
      </c>
      <c r="BX1698">
        <v>44806</v>
      </c>
      <c r="BY1698" t="s">
        <v>101</v>
      </c>
      <c r="BZ1698">
        <v>252.9</v>
      </c>
      <c r="CA1698">
        <v>0</v>
      </c>
      <c r="CB1698">
        <v>0</v>
      </c>
      <c r="CC1698">
        <v>0</v>
      </c>
      <c r="CD1698" s="1">
        <v>45352</v>
      </c>
      <c r="CE1698" t="s">
        <v>97</v>
      </c>
      <c r="CF1698">
        <v>142.41</v>
      </c>
      <c r="CG1698">
        <v>3.125E-2</v>
      </c>
      <c r="CH1698">
        <v>0</v>
      </c>
      <c r="CI1698">
        <v>0</v>
      </c>
      <c r="CJ1698">
        <v>38112.089999999997</v>
      </c>
      <c r="CK1698">
        <v>315.18</v>
      </c>
      <c r="CL1698">
        <v>20</v>
      </c>
      <c r="CM1698">
        <v>0</v>
      </c>
      <c r="CS1698" s="2">
        <f t="shared" si="26"/>
        <v>0</v>
      </c>
      <c r="CT1698" s="2">
        <f>+SUM(AR1698:AS1698,AX1698:AY1698,AV1698:AW1698,)</f>
        <v>9.379999999999999</v>
      </c>
    </row>
    <row r="1699" spans="1:98" x14ac:dyDescent="0.25">
      <c r="A1699" t="s">
        <v>1810</v>
      </c>
      <c r="B1699" t="s">
        <v>96</v>
      </c>
      <c r="C1699">
        <v>2109688</v>
      </c>
      <c r="D1699" t="s">
        <v>97</v>
      </c>
      <c r="E1699" s="1">
        <v>45383</v>
      </c>
      <c r="F1699">
        <v>38144.129999999997</v>
      </c>
      <c r="G1699" s="2">
        <v>12705.8</v>
      </c>
      <c r="H1699">
        <v>37521.440000000002</v>
      </c>
      <c r="I1699">
        <v>12705.8</v>
      </c>
      <c r="J1699" s="2">
        <v>569.35</v>
      </c>
      <c r="K1699" s="2">
        <v>154.80000000000001</v>
      </c>
      <c r="L1699">
        <v>8.1500000000000003E-2</v>
      </c>
      <c r="M1699" s="2">
        <v>516.01</v>
      </c>
      <c r="N1699" s="2">
        <v>622.69000000000005</v>
      </c>
      <c r="O1699">
        <v>0</v>
      </c>
      <c r="P1699">
        <v>0</v>
      </c>
      <c r="Q1699">
        <v>0</v>
      </c>
      <c r="R1699">
        <v>0</v>
      </c>
      <c r="S1699">
        <v>22.52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 s="2">
        <v>780.2</v>
      </c>
      <c r="AR1699" s="2">
        <v>104.81</v>
      </c>
      <c r="AS1699">
        <v>0</v>
      </c>
      <c r="AT1699" s="2">
        <v>180.74</v>
      </c>
      <c r="AU1699">
        <v>0</v>
      </c>
      <c r="AV1699" s="2">
        <v>0</v>
      </c>
      <c r="AW1699" s="2">
        <v>0</v>
      </c>
      <c r="AX1699">
        <v>0</v>
      </c>
      <c r="AY1699">
        <v>0</v>
      </c>
      <c r="AZ1699">
        <v>211.96</v>
      </c>
      <c r="BA1699">
        <v>493.26</v>
      </c>
      <c r="BB1699">
        <v>0</v>
      </c>
      <c r="BC1699">
        <v>0</v>
      </c>
      <c r="BD1699">
        <v>280.62</v>
      </c>
      <c r="BE1699">
        <v>0</v>
      </c>
      <c r="BF1699" t="s">
        <v>98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49824.350000000006</v>
      </c>
      <c r="BO1699">
        <v>12705.8</v>
      </c>
      <c r="BP1699">
        <v>0</v>
      </c>
      <c r="BQ1699">
        <v>12705.8</v>
      </c>
      <c r="BR1699" t="s">
        <v>99</v>
      </c>
      <c r="BS1699" t="s">
        <v>100</v>
      </c>
      <c r="BT1699" t="s">
        <v>100</v>
      </c>
      <c r="BU1699" t="s">
        <v>100</v>
      </c>
      <c r="BV1699" t="s">
        <v>100</v>
      </c>
      <c r="BW1699" t="s">
        <v>100</v>
      </c>
      <c r="BX1699">
        <v>44802</v>
      </c>
      <c r="BY1699" t="s">
        <v>101</v>
      </c>
      <c r="BZ1699">
        <v>1011.3699999999999</v>
      </c>
      <c r="CA1699">
        <v>0</v>
      </c>
      <c r="CB1699">
        <v>0</v>
      </c>
      <c r="CC1699">
        <v>0</v>
      </c>
      <c r="CD1699" s="1">
        <v>45352</v>
      </c>
      <c r="CE1699" t="s">
        <v>97</v>
      </c>
      <c r="CF1699">
        <v>569.35</v>
      </c>
      <c r="CG1699">
        <v>8.1500000000000003E-2</v>
      </c>
      <c r="CH1699">
        <v>12705.8</v>
      </c>
      <c r="CI1699">
        <v>0</v>
      </c>
      <c r="CJ1699">
        <v>50539.64</v>
      </c>
      <c r="CK1699">
        <v>386.99</v>
      </c>
      <c r="CL1699">
        <v>90.37</v>
      </c>
      <c r="CM1699">
        <v>0</v>
      </c>
      <c r="CS1699" s="2">
        <f t="shared" si="26"/>
        <v>0</v>
      </c>
      <c r="CT1699" s="2">
        <f>+SUM(AR1699:AS1699,AX1699:AY1699,AV1699:AW1699,)</f>
        <v>104.81</v>
      </c>
    </row>
    <row r="1700" spans="1:98" x14ac:dyDescent="0.25">
      <c r="A1700" t="s">
        <v>1811</v>
      </c>
      <c r="B1700" t="s">
        <v>96</v>
      </c>
      <c r="C1700">
        <v>2117440</v>
      </c>
      <c r="D1700" t="s">
        <v>97</v>
      </c>
      <c r="E1700" s="1">
        <v>45383</v>
      </c>
      <c r="F1700">
        <v>38144.410000000003</v>
      </c>
      <c r="G1700" s="2">
        <v>0</v>
      </c>
      <c r="H1700">
        <v>36960.53</v>
      </c>
      <c r="I1700">
        <v>0</v>
      </c>
      <c r="J1700" s="2">
        <v>812.73</v>
      </c>
      <c r="K1700" s="2">
        <v>641.97</v>
      </c>
      <c r="L1700">
        <v>7.0000000000000007E-2</v>
      </c>
      <c r="M1700" s="2">
        <v>441.58</v>
      </c>
      <c r="N1700" s="2">
        <v>1183.8800000000001</v>
      </c>
      <c r="O1700">
        <v>0</v>
      </c>
      <c r="P1700">
        <v>0</v>
      </c>
      <c r="Q1700">
        <v>0</v>
      </c>
      <c r="R1700">
        <v>0</v>
      </c>
      <c r="S1700">
        <v>22.490000000000002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 s="2">
        <v>1145.44</v>
      </c>
      <c r="AR1700" s="2">
        <v>7.84</v>
      </c>
      <c r="AS1700">
        <v>0</v>
      </c>
      <c r="AT1700" s="2">
        <v>60</v>
      </c>
      <c r="AU1700">
        <v>0</v>
      </c>
      <c r="AV1700" s="2">
        <v>0</v>
      </c>
      <c r="AW1700" s="2">
        <v>0</v>
      </c>
      <c r="AX1700">
        <v>0</v>
      </c>
      <c r="AY1700">
        <v>-1177.6199999999999</v>
      </c>
      <c r="AZ1700">
        <v>0</v>
      </c>
      <c r="BA1700">
        <v>0</v>
      </c>
      <c r="BB1700">
        <v>286.89999999999998</v>
      </c>
      <c r="BC1700">
        <v>0</v>
      </c>
      <c r="BD1700">
        <v>1177.6199999999999</v>
      </c>
      <c r="BE1700">
        <v>0</v>
      </c>
      <c r="BF1700" t="s">
        <v>98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37277.43</v>
      </c>
      <c r="BO1700">
        <v>0</v>
      </c>
      <c r="BP1700">
        <v>0</v>
      </c>
      <c r="BQ1700">
        <v>0</v>
      </c>
      <c r="BR1700" t="s">
        <v>99</v>
      </c>
      <c r="BS1700" t="s">
        <v>100</v>
      </c>
      <c r="BT1700" t="s">
        <v>100</v>
      </c>
      <c r="BU1700" t="s">
        <v>100</v>
      </c>
      <c r="BV1700" t="s">
        <v>100</v>
      </c>
      <c r="BW1700" t="s">
        <v>100</v>
      </c>
      <c r="BX1700">
        <v>44806</v>
      </c>
      <c r="BY1700" t="s">
        <v>101</v>
      </c>
      <c r="BZ1700">
        <v>2772.75</v>
      </c>
      <c r="CA1700">
        <v>0</v>
      </c>
      <c r="CB1700">
        <v>0</v>
      </c>
      <c r="CC1700">
        <v>0</v>
      </c>
      <c r="CD1700" s="1">
        <v>45352</v>
      </c>
      <c r="CE1700" t="s">
        <v>97</v>
      </c>
      <c r="CF1700">
        <v>812.73</v>
      </c>
      <c r="CG1700">
        <v>7.0000000000000007E-2</v>
      </c>
      <c r="CH1700">
        <v>0</v>
      </c>
      <c r="CI1700">
        <v>0</v>
      </c>
      <c r="CJ1700">
        <v>37554.19</v>
      </c>
      <c r="CK1700">
        <v>570.41999999999996</v>
      </c>
      <c r="CL1700">
        <v>30</v>
      </c>
      <c r="CM1700">
        <v>875.71</v>
      </c>
      <c r="CS1700" s="2">
        <f t="shared" si="26"/>
        <v>0</v>
      </c>
      <c r="CT1700" s="2">
        <f>+SUM(AR1700:AS1700,AX1700:AY1700,AV1700:AW1700,)</f>
        <v>-1169.78</v>
      </c>
    </row>
    <row r="1701" spans="1:98" x14ac:dyDescent="0.25">
      <c r="A1701" t="s">
        <v>1812</v>
      </c>
      <c r="B1701" t="s">
        <v>96</v>
      </c>
      <c r="C1701">
        <v>1997096</v>
      </c>
      <c r="D1701" t="s">
        <v>97</v>
      </c>
      <c r="E1701" s="1">
        <v>45383</v>
      </c>
      <c r="F1701">
        <v>37600.06</v>
      </c>
      <c r="G1701" s="2">
        <v>0</v>
      </c>
      <c r="H1701">
        <v>37484.07</v>
      </c>
      <c r="I1701">
        <v>0</v>
      </c>
      <c r="J1701" s="2">
        <v>228.21</v>
      </c>
      <c r="K1701" s="2">
        <v>36.6</v>
      </c>
      <c r="L1701">
        <v>0.06</v>
      </c>
      <c r="M1701" s="2">
        <v>375.62</v>
      </c>
      <c r="N1701" s="2">
        <v>115.99000000000001</v>
      </c>
      <c r="O1701">
        <v>0</v>
      </c>
      <c r="P1701">
        <v>0</v>
      </c>
      <c r="Q1701">
        <v>0</v>
      </c>
      <c r="R1701">
        <v>0</v>
      </c>
      <c r="S1701">
        <v>22.490000000000002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 s="2">
        <v>1387.67</v>
      </c>
      <c r="AR1701" s="2">
        <v>7.82</v>
      </c>
      <c r="AS1701">
        <v>0</v>
      </c>
      <c r="AT1701" s="2">
        <v>0</v>
      </c>
      <c r="AU1701">
        <v>0</v>
      </c>
      <c r="AV1701" s="2">
        <v>0</v>
      </c>
      <c r="AW1701" s="2">
        <v>0</v>
      </c>
      <c r="AX1701">
        <v>2.66</v>
      </c>
      <c r="AY1701">
        <v>-26.91</v>
      </c>
      <c r="AZ1701">
        <v>30.02</v>
      </c>
      <c r="BA1701">
        <v>18.93</v>
      </c>
      <c r="BB1701">
        <v>0</v>
      </c>
      <c r="BC1701">
        <v>0</v>
      </c>
      <c r="BD1701">
        <v>73.2</v>
      </c>
      <c r="BE1701">
        <v>35.19</v>
      </c>
      <c r="BF1701" t="s">
        <v>98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37429.949999999997</v>
      </c>
      <c r="BO1701">
        <v>0</v>
      </c>
      <c r="BP1701">
        <v>0</v>
      </c>
      <c r="BQ1701">
        <v>0</v>
      </c>
      <c r="BR1701" t="s">
        <v>99</v>
      </c>
      <c r="BS1701" t="s">
        <v>100</v>
      </c>
      <c r="BT1701" t="s">
        <v>100</v>
      </c>
      <c r="BU1701" t="s">
        <v>100</v>
      </c>
      <c r="BV1701" t="s">
        <v>100</v>
      </c>
      <c r="BW1701" t="s">
        <v>100</v>
      </c>
      <c r="BX1701">
        <v>44721</v>
      </c>
      <c r="BY1701" t="s">
        <v>101</v>
      </c>
      <c r="BZ1701">
        <v>485.54999999999995</v>
      </c>
      <c r="CA1701">
        <v>0</v>
      </c>
      <c r="CB1701">
        <v>0</v>
      </c>
      <c r="CC1701">
        <v>0</v>
      </c>
      <c r="CD1701" s="1">
        <v>45352</v>
      </c>
      <c r="CE1701" t="s">
        <v>97</v>
      </c>
      <c r="CF1701">
        <v>228.21</v>
      </c>
      <c r="CG1701">
        <v>0.06</v>
      </c>
      <c r="CH1701">
        <v>0</v>
      </c>
      <c r="CI1701">
        <v>0</v>
      </c>
      <c r="CJ1701">
        <v>37524.659999999996</v>
      </c>
      <c r="CK1701">
        <v>691.43</v>
      </c>
      <c r="CL1701">
        <v>0</v>
      </c>
      <c r="CM1701">
        <v>2.66</v>
      </c>
      <c r="CS1701" s="2">
        <f t="shared" si="26"/>
        <v>0</v>
      </c>
      <c r="CT1701" s="2">
        <f>+SUM(AR1701:AS1701,AX1701:AY1701,AV1701:AW1701,)</f>
        <v>-16.43</v>
      </c>
    </row>
    <row r="1702" spans="1:98" x14ac:dyDescent="0.25">
      <c r="A1702" t="s">
        <v>1813</v>
      </c>
      <c r="B1702" t="s">
        <v>96</v>
      </c>
      <c r="C1702">
        <v>2082433</v>
      </c>
      <c r="D1702" t="s">
        <v>121</v>
      </c>
      <c r="E1702" s="1">
        <v>45352</v>
      </c>
      <c r="F1702">
        <v>38059.29</v>
      </c>
      <c r="G1702" s="2">
        <v>0</v>
      </c>
      <c r="H1702">
        <v>36949.4</v>
      </c>
      <c r="I1702">
        <v>0</v>
      </c>
      <c r="J1702" s="2">
        <v>775.34</v>
      </c>
      <c r="K1702" s="2">
        <v>201.75</v>
      </c>
      <c r="L1702">
        <v>7.0000000000000007E-2</v>
      </c>
      <c r="M1702" s="2">
        <v>440.78999999999996</v>
      </c>
      <c r="N1702" s="2">
        <v>1109.8899999999999</v>
      </c>
      <c r="O1702">
        <v>0</v>
      </c>
      <c r="P1702">
        <v>0</v>
      </c>
      <c r="Q1702">
        <v>0</v>
      </c>
      <c r="R1702">
        <v>0</v>
      </c>
      <c r="S1702">
        <v>33.479999999999997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 s="2">
        <v>2054.4</v>
      </c>
      <c r="AR1702" s="2">
        <v>105.17999999999999</v>
      </c>
      <c r="AS1702">
        <v>0</v>
      </c>
      <c r="AT1702" s="2">
        <v>26</v>
      </c>
      <c r="AU1702">
        <v>0</v>
      </c>
      <c r="AV1702" s="2">
        <v>0</v>
      </c>
      <c r="AW1702" s="2">
        <v>0</v>
      </c>
      <c r="AX1702">
        <v>328.19000000000005</v>
      </c>
      <c r="AY1702">
        <v>-594.44000000000005</v>
      </c>
      <c r="AZ1702">
        <v>126.44</v>
      </c>
      <c r="BA1702">
        <v>0</v>
      </c>
      <c r="BB1702">
        <v>322.72000000000003</v>
      </c>
      <c r="BC1702">
        <v>0</v>
      </c>
      <c r="BD1702">
        <v>594.44000000000005</v>
      </c>
      <c r="BE1702">
        <v>0</v>
      </c>
      <c r="BF1702" t="s">
        <v>98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37725.910000000003</v>
      </c>
      <c r="BO1702">
        <v>0</v>
      </c>
      <c r="BP1702">
        <v>0</v>
      </c>
      <c r="BQ1702">
        <v>0</v>
      </c>
      <c r="BR1702" t="s">
        <v>99</v>
      </c>
      <c r="BS1702" t="s">
        <v>100</v>
      </c>
      <c r="BT1702" t="s">
        <v>100</v>
      </c>
      <c r="BU1702" t="s">
        <v>100</v>
      </c>
      <c r="BV1702" t="s">
        <v>100</v>
      </c>
      <c r="BW1702" t="s">
        <v>100</v>
      </c>
      <c r="BX1702">
        <v>44778</v>
      </c>
      <c r="BY1702" t="s">
        <v>101</v>
      </c>
      <c r="BZ1702">
        <v>1678.27</v>
      </c>
      <c r="CA1702">
        <v>440.79</v>
      </c>
      <c r="CB1702">
        <v>0</v>
      </c>
      <c r="CC1702">
        <v>0</v>
      </c>
      <c r="CD1702" s="1">
        <v>45323</v>
      </c>
      <c r="CE1702" t="s">
        <v>121</v>
      </c>
      <c r="CF1702">
        <v>775.34</v>
      </c>
      <c r="CG1702">
        <v>7.0000000000000007E-2</v>
      </c>
      <c r="CH1702">
        <v>0</v>
      </c>
      <c r="CI1702">
        <v>0</v>
      </c>
      <c r="CJ1702">
        <v>37505.96</v>
      </c>
      <c r="CK1702">
        <v>1024.9000000000001</v>
      </c>
      <c r="CL1702">
        <v>13</v>
      </c>
      <c r="CM1702">
        <v>461.25</v>
      </c>
      <c r="CS1702" s="2">
        <f t="shared" si="26"/>
        <v>0</v>
      </c>
      <c r="CT1702" s="2">
        <f>+SUM(AR1702:AS1702,AX1702:AY1702,AV1702:AW1702,)</f>
        <v>-161.07</v>
      </c>
    </row>
    <row r="1703" spans="1:98" x14ac:dyDescent="0.25">
      <c r="A1703" t="s">
        <v>1814</v>
      </c>
      <c r="B1703" t="s">
        <v>96</v>
      </c>
      <c r="C1703">
        <v>2624220</v>
      </c>
      <c r="D1703" t="s">
        <v>97</v>
      </c>
      <c r="E1703" s="1">
        <v>45383</v>
      </c>
      <c r="F1703">
        <v>37568.6</v>
      </c>
      <c r="G1703" s="2">
        <v>0</v>
      </c>
      <c r="H1703">
        <v>37210.480000000003</v>
      </c>
      <c r="I1703">
        <v>0</v>
      </c>
      <c r="J1703" s="2">
        <v>452.35</v>
      </c>
      <c r="K1703" s="2">
        <v>30.04</v>
      </c>
      <c r="L1703">
        <v>8.7499999999999994E-2</v>
      </c>
      <c r="M1703" s="2">
        <v>546.57999999999993</v>
      </c>
      <c r="N1703" s="2">
        <v>358.12</v>
      </c>
      <c r="O1703">
        <v>0</v>
      </c>
      <c r="P1703">
        <v>0</v>
      </c>
      <c r="Q1703">
        <v>0</v>
      </c>
      <c r="R1703">
        <v>0</v>
      </c>
      <c r="S1703">
        <v>6.44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 s="2">
        <v>838.3</v>
      </c>
      <c r="AR1703" s="2">
        <v>7.6099999999999994</v>
      </c>
      <c r="AS1703">
        <v>0</v>
      </c>
      <c r="AT1703" s="2">
        <v>0</v>
      </c>
      <c r="AU1703">
        <v>0</v>
      </c>
      <c r="AV1703" s="2">
        <v>0</v>
      </c>
      <c r="AW1703" s="2">
        <v>0</v>
      </c>
      <c r="AX1703">
        <v>0</v>
      </c>
      <c r="AY1703">
        <v>0</v>
      </c>
      <c r="AZ1703">
        <v>94.6</v>
      </c>
      <c r="BA1703">
        <v>270.36</v>
      </c>
      <c r="BB1703">
        <v>0</v>
      </c>
      <c r="BC1703">
        <v>0</v>
      </c>
      <c r="BD1703">
        <v>69.099999999999994</v>
      </c>
      <c r="BE1703">
        <v>0</v>
      </c>
      <c r="BF1703" t="s">
        <v>98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36940.120000000003</v>
      </c>
      <c r="BO1703">
        <v>0</v>
      </c>
      <c r="BP1703">
        <v>0</v>
      </c>
      <c r="BQ1703">
        <v>0</v>
      </c>
      <c r="BR1703" t="s">
        <v>99</v>
      </c>
      <c r="BS1703" t="s">
        <v>100</v>
      </c>
      <c r="BT1703" t="s">
        <v>100</v>
      </c>
      <c r="BU1703" t="s">
        <v>100</v>
      </c>
      <c r="BV1703" t="s">
        <v>100</v>
      </c>
      <c r="BW1703" t="s">
        <v>100</v>
      </c>
      <c r="BX1703">
        <v>44854</v>
      </c>
      <c r="BY1703" t="s">
        <v>101</v>
      </c>
      <c r="BZ1703">
        <v>890.65</v>
      </c>
      <c r="CA1703">
        <v>0</v>
      </c>
      <c r="CB1703">
        <v>0</v>
      </c>
      <c r="CC1703">
        <v>0</v>
      </c>
      <c r="CD1703" s="1">
        <v>45352</v>
      </c>
      <c r="CE1703" t="s">
        <v>97</v>
      </c>
      <c r="CF1703">
        <v>452.35</v>
      </c>
      <c r="CG1703">
        <v>8.7499999999999994E-2</v>
      </c>
      <c r="CH1703">
        <v>0</v>
      </c>
      <c r="CI1703">
        <v>0</v>
      </c>
      <c r="CJ1703">
        <v>37390.189999999995</v>
      </c>
      <c r="CK1703">
        <v>416.85</v>
      </c>
      <c r="CL1703">
        <v>0</v>
      </c>
      <c r="CM1703">
        <v>0</v>
      </c>
      <c r="CS1703" s="2">
        <f t="shared" si="26"/>
        <v>0</v>
      </c>
      <c r="CT1703" s="2">
        <f>+SUM(AR1703:AS1703,AX1703:AY1703,AV1703:AW1703,)</f>
        <v>7.6099999999999994</v>
      </c>
    </row>
    <row r="1704" spans="1:98" x14ac:dyDescent="0.25">
      <c r="A1704" t="s">
        <v>1815</v>
      </c>
      <c r="B1704" t="s">
        <v>96</v>
      </c>
      <c r="C1704">
        <v>1975785</v>
      </c>
      <c r="D1704" t="s">
        <v>97</v>
      </c>
      <c r="E1704" s="1">
        <v>45413</v>
      </c>
      <c r="F1704">
        <v>37428.71</v>
      </c>
      <c r="G1704" s="2">
        <v>1408.68</v>
      </c>
      <c r="H1704">
        <v>37019.25</v>
      </c>
      <c r="I1704">
        <v>1408.68</v>
      </c>
      <c r="J1704" s="2">
        <v>234.78</v>
      </c>
      <c r="K1704" s="2">
        <v>123.94</v>
      </c>
      <c r="L1704">
        <v>6.3750000000000001E-2</v>
      </c>
      <c r="M1704" s="2">
        <v>594.88</v>
      </c>
      <c r="N1704" s="2">
        <v>409.46</v>
      </c>
      <c r="O1704">
        <v>400</v>
      </c>
      <c r="P1704">
        <v>0</v>
      </c>
      <c r="Q1704">
        <v>0</v>
      </c>
      <c r="R1704">
        <v>0</v>
      </c>
      <c r="S1704">
        <v>7.2100000000000009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 s="2">
        <v>817.79</v>
      </c>
      <c r="AR1704" s="2">
        <v>8.42</v>
      </c>
      <c r="AS1704">
        <v>0</v>
      </c>
      <c r="AT1704" s="2">
        <v>543.08000000000004</v>
      </c>
      <c r="AU1704">
        <v>0</v>
      </c>
      <c r="AV1704" s="2">
        <v>0</v>
      </c>
      <c r="AW1704" s="2">
        <v>0</v>
      </c>
      <c r="AX1704">
        <v>0</v>
      </c>
      <c r="AY1704">
        <v>0</v>
      </c>
      <c r="AZ1704">
        <v>0</v>
      </c>
      <c r="BA1704">
        <v>615.42999999999995</v>
      </c>
      <c r="BB1704">
        <v>0</v>
      </c>
      <c r="BC1704">
        <v>0</v>
      </c>
      <c r="BD1704">
        <v>545.26</v>
      </c>
      <c r="BE1704">
        <v>0</v>
      </c>
      <c r="BF1704" t="s">
        <v>98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38084.04</v>
      </c>
      <c r="BO1704">
        <v>1408.68</v>
      </c>
      <c r="BP1704">
        <v>0</v>
      </c>
      <c r="BQ1704">
        <v>1408.68</v>
      </c>
      <c r="BR1704" t="s">
        <v>99</v>
      </c>
      <c r="BS1704" t="s">
        <v>100</v>
      </c>
      <c r="BT1704" t="s">
        <v>100</v>
      </c>
      <c r="BU1704" t="s">
        <v>100</v>
      </c>
      <c r="BV1704" t="s">
        <v>100</v>
      </c>
      <c r="BW1704" t="s">
        <v>100</v>
      </c>
      <c r="BX1704">
        <v>44728</v>
      </c>
      <c r="BY1704" t="s">
        <v>101</v>
      </c>
      <c r="BZ1704">
        <v>988.70999999999981</v>
      </c>
      <c r="CA1704">
        <v>0</v>
      </c>
      <c r="CB1704">
        <v>0</v>
      </c>
      <c r="CC1704">
        <v>0</v>
      </c>
      <c r="CD1704" s="1">
        <v>45352</v>
      </c>
      <c r="CE1704" t="s">
        <v>97</v>
      </c>
      <c r="CF1704">
        <v>234.78</v>
      </c>
      <c r="CG1704">
        <v>6.3750000000000001E-2</v>
      </c>
      <c r="CH1704">
        <v>1408.68</v>
      </c>
      <c r="CI1704">
        <v>0</v>
      </c>
      <c r="CJ1704">
        <v>38701.449999999997</v>
      </c>
      <c r="CK1704">
        <v>406.89</v>
      </c>
      <c r="CL1704">
        <v>271.54000000000002</v>
      </c>
      <c r="CM1704">
        <v>0</v>
      </c>
      <c r="CS1704" s="2">
        <f t="shared" si="26"/>
        <v>0</v>
      </c>
      <c r="CT1704" s="2">
        <f>+SUM(AR1704:AS1704,AX1704:AY1704,AV1704:AW1704,)</f>
        <v>8.42</v>
      </c>
    </row>
    <row r="1705" spans="1:98" x14ac:dyDescent="0.25">
      <c r="A1705" t="s">
        <v>1816</v>
      </c>
      <c r="B1705" t="s">
        <v>583</v>
      </c>
      <c r="C1705">
        <v>2082689</v>
      </c>
      <c r="D1705" t="s">
        <v>97</v>
      </c>
      <c r="E1705" s="1">
        <v>45381</v>
      </c>
      <c r="F1705">
        <v>37009.18</v>
      </c>
      <c r="G1705" s="2">
        <v>0</v>
      </c>
      <c r="H1705">
        <v>36823.71</v>
      </c>
      <c r="I1705">
        <v>0</v>
      </c>
      <c r="J1705" s="2">
        <v>445.31</v>
      </c>
      <c r="K1705" s="2">
        <v>447.95</v>
      </c>
      <c r="L1705">
        <v>8.5000000000000006E-2</v>
      </c>
      <c r="M1705" s="2">
        <v>267.47000000000003</v>
      </c>
      <c r="N1705" s="2">
        <v>185.47</v>
      </c>
      <c r="O1705">
        <v>0</v>
      </c>
      <c r="P1705">
        <v>0</v>
      </c>
      <c r="Q1705">
        <v>0</v>
      </c>
      <c r="R1705">
        <v>0</v>
      </c>
      <c r="S1705">
        <v>22.44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 s="2">
        <v>901.61</v>
      </c>
      <c r="AR1705" s="2">
        <v>4.01</v>
      </c>
      <c r="AS1705">
        <v>0</v>
      </c>
      <c r="AT1705" s="2">
        <v>100</v>
      </c>
      <c r="AU1705">
        <v>0</v>
      </c>
      <c r="AV1705" s="2">
        <v>0</v>
      </c>
      <c r="AW1705" s="2">
        <v>0</v>
      </c>
      <c r="AX1705">
        <v>56.22</v>
      </c>
      <c r="AY1705">
        <v>-447.95</v>
      </c>
      <c r="AZ1705">
        <v>56.22</v>
      </c>
      <c r="BA1705">
        <v>0</v>
      </c>
      <c r="BB1705">
        <v>3694.28</v>
      </c>
      <c r="BC1705">
        <v>0</v>
      </c>
      <c r="BD1705">
        <v>447.95</v>
      </c>
      <c r="BE1705">
        <v>0</v>
      </c>
      <c r="BF1705" t="s">
        <v>98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40567.99</v>
      </c>
      <c r="BO1705">
        <v>0</v>
      </c>
      <c r="BP1705">
        <v>0</v>
      </c>
      <c r="BQ1705">
        <v>0</v>
      </c>
      <c r="BR1705" t="s">
        <v>99</v>
      </c>
      <c r="BS1705" t="s">
        <v>100</v>
      </c>
      <c r="BT1705" t="s">
        <v>100</v>
      </c>
      <c r="BU1705" t="s">
        <v>100</v>
      </c>
      <c r="BV1705" t="s">
        <v>100</v>
      </c>
      <c r="BW1705" t="s">
        <v>100</v>
      </c>
      <c r="BX1705">
        <v>44778</v>
      </c>
      <c r="BY1705" t="s">
        <v>101</v>
      </c>
      <c r="BZ1705">
        <v>818.22</v>
      </c>
      <c r="CA1705">
        <v>0</v>
      </c>
      <c r="CB1705">
        <v>0</v>
      </c>
      <c r="CC1705">
        <v>0</v>
      </c>
      <c r="CD1705" s="1">
        <v>45351</v>
      </c>
      <c r="CE1705" t="s">
        <v>97</v>
      </c>
      <c r="CF1705">
        <v>445.31</v>
      </c>
      <c r="CG1705">
        <v>8.5000000000000006E-2</v>
      </c>
      <c r="CH1705">
        <v>0</v>
      </c>
      <c r="CI1705">
        <v>0</v>
      </c>
      <c r="CJ1705">
        <v>37009.18</v>
      </c>
      <c r="CK1705">
        <v>448.8</v>
      </c>
      <c r="CL1705">
        <v>50</v>
      </c>
      <c r="CM1705">
        <v>4114.12</v>
      </c>
      <c r="CS1705" s="2">
        <f t="shared" si="26"/>
        <v>0</v>
      </c>
      <c r="CT1705" s="2">
        <f>+SUM(AR1705:AS1705,AX1705:AY1705,AV1705:AW1705,)</f>
        <v>-387.71999999999997</v>
      </c>
    </row>
    <row r="1706" spans="1:98" x14ac:dyDescent="0.25">
      <c r="A1706" t="s">
        <v>1817</v>
      </c>
      <c r="B1706" t="s">
        <v>96</v>
      </c>
      <c r="C1706">
        <v>1830682</v>
      </c>
      <c r="D1706" t="s">
        <v>205</v>
      </c>
      <c r="E1706" s="1">
        <v>45413</v>
      </c>
      <c r="F1706">
        <v>36980.769999999997</v>
      </c>
      <c r="G1706" s="2">
        <v>14672.05</v>
      </c>
      <c r="H1706">
        <v>36935.949999999997</v>
      </c>
      <c r="I1706">
        <v>14672.05</v>
      </c>
      <c r="J1706" s="2">
        <v>195.05</v>
      </c>
      <c r="K1706" s="2">
        <v>260.92</v>
      </c>
      <c r="L1706">
        <v>4.8750000000000002E-2</v>
      </c>
      <c r="M1706" s="2">
        <v>150.22999999999999</v>
      </c>
      <c r="N1706" s="2">
        <v>44.82</v>
      </c>
      <c r="O1706">
        <v>0</v>
      </c>
      <c r="P1706">
        <v>0</v>
      </c>
      <c r="Q1706">
        <v>0</v>
      </c>
      <c r="R1706">
        <v>0</v>
      </c>
      <c r="S1706">
        <v>5.91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 s="2">
        <v>3034.7200000000003</v>
      </c>
      <c r="AR1706" s="2">
        <v>14.809999999999999</v>
      </c>
      <c r="AS1706">
        <v>0</v>
      </c>
      <c r="AT1706" s="2">
        <v>6166</v>
      </c>
      <c r="AU1706">
        <v>0</v>
      </c>
      <c r="AV1706" s="2">
        <v>0</v>
      </c>
      <c r="AW1706" s="2">
        <v>0</v>
      </c>
      <c r="AX1706">
        <v>0</v>
      </c>
      <c r="AY1706">
        <v>0</v>
      </c>
      <c r="AZ1706">
        <v>0</v>
      </c>
      <c r="BA1706">
        <v>305.58</v>
      </c>
      <c r="BB1706">
        <v>0</v>
      </c>
      <c r="BC1706">
        <v>0</v>
      </c>
      <c r="BD1706">
        <v>202.46</v>
      </c>
      <c r="BE1706">
        <v>241.04</v>
      </c>
      <c r="BF1706" t="s">
        <v>98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54296.219999999994</v>
      </c>
      <c r="BO1706">
        <v>14672.05</v>
      </c>
      <c r="BP1706">
        <v>0</v>
      </c>
      <c r="BQ1706">
        <v>14672.05</v>
      </c>
      <c r="BR1706" t="s">
        <v>99</v>
      </c>
      <c r="BS1706" t="s">
        <v>100</v>
      </c>
      <c r="BT1706" t="s">
        <v>100</v>
      </c>
      <c r="BU1706" t="s">
        <v>100</v>
      </c>
      <c r="BV1706" t="s">
        <v>100</v>
      </c>
      <c r="BW1706" t="s">
        <v>100</v>
      </c>
      <c r="BX1706">
        <v>44580</v>
      </c>
      <c r="BY1706" t="s">
        <v>101</v>
      </c>
      <c r="BZ1706">
        <v>174.32999999999998</v>
      </c>
      <c r="CA1706">
        <v>151.84</v>
      </c>
      <c r="CB1706">
        <v>0</v>
      </c>
      <c r="CC1706">
        <v>0</v>
      </c>
      <c r="CD1706" s="1">
        <v>45383</v>
      </c>
      <c r="CE1706" t="s">
        <v>205</v>
      </c>
      <c r="CF1706">
        <v>195.05</v>
      </c>
      <c r="CG1706">
        <v>4.8750000000000002E-2</v>
      </c>
      <c r="CH1706">
        <v>14672.05</v>
      </c>
      <c r="CI1706">
        <v>0</v>
      </c>
      <c r="CJ1706">
        <v>51652.819999999992</v>
      </c>
      <c r="CK1706">
        <v>1514.26</v>
      </c>
      <c r="CL1706">
        <v>3083</v>
      </c>
      <c r="CM1706">
        <v>0</v>
      </c>
      <c r="CS1706" s="2">
        <f t="shared" si="26"/>
        <v>0</v>
      </c>
      <c r="CT1706" s="2">
        <f>+SUM(AR1706:AS1706,AX1706:AY1706,AV1706:AW1706,)</f>
        <v>14.809999999999999</v>
      </c>
    </row>
    <row r="1707" spans="1:98" x14ac:dyDescent="0.25">
      <c r="A1707" t="s">
        <v>1818</v>
      </c>
      <c r="B1707" t="s">
        <v>96</v>
      </c>
      <c r="C1707">
        <v>1975472</v>
      </c>
      <c r="D1707" t="s">
        <v>97</v>
      </c>
      <c r="E1707" s="1">
        <v>45383</v>
      </c>
      <c r="F1707">
        <v>36937.72</v>
      </c>
      <c r="G1707" s="2">
        <v>0</v>
      </c>
      <c r="H1707">
        <v>36830.67</v>
      </c>
      <c r="I1707">
        <v>0</v>
      </c>
      <c r="J1707" s="2">
        <v>322.67</v>
      </c>
      <c r="K1707" s="2">
        <v>396.95</v>
      </c>
      <c r="L1707">
        <v>8.7499999999999994E-2</v>
      </c>
      <c r="M1707" s="2">
        <v>538.29</v>
      </c>
      <c r="N1707" s="2">
        <v>107.05</v>
      </c>
      <c r="O1707">
        <v>0</v>
      </c>
      <c r="P1707">
        <v>0</v>
      </c>
      <c r="Q1707">
        <v>0</v>
      </c>
      <c r="R1707">
        <v>0</v>
      </c>
      <c r="S1707">
        <v>7.12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 s="2">
        <v>835.85</v>
      </c>
      <c r="AR1707" s="2">
        <v>10.65</v>
      </c>
      <c r="AS1707">
        <v>0</v>
      </c>
      <c r="AT1707" s="2">
        <v>1318.7</v>
      </c>
      <c r="AU1707">
        <v>0</v>
      </c>
      <c r="AV1707" s="2">
        <v>0</v>
      </c>
      <c r="AW1707" s="2">
        <v>0</v>
      </c>
      <c r="AX1707">
        <v>0</v>
      </c>
      <c r="AY1707">
        <v>0</v>
      </c>
      <c r="AZ1707">
        <v>0</v>
      </c>
      <c r="BA1707">
        <v>2279.06</v>
      </c>
      <c r="BB1707">
        <v>0</v>
      </c>
      <c r="BC1707">
        <v>0</v>
      </c>
      <c r="BD1707">
        <v>793.9</v>
      </c>
      <c r="BE1707">
        <v>0</v>
      </c>
      <c r="BF1707" t="s">
        <v>98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35210.959999999999</v>
      </c>
      <c r="BO1707">
        <v>0</v>
      </c>
      <c r="BP1707">
        <v>0</v>
      </c>
      <c r="BQ1707">
        <v>0</v>
      </c>
      <c r="BR1707" t="s">
        <v>99</v>
      </c>
      <c r="BS1707" t="s">
        <v>100</v>
      </c>
      <c r="BT1707" t="s">
        <v>100</v>
      </c>
      <c r="BU1707" t="s">
        <v>100</v>
      </c>
      <c r="BV1707" t="s">
        <v>100</v>
      </c>
      <c r="BW1707" t="s">
        <v>100</v>
      </c>
      <c r="BX1707">
        <v>44204</v>
      </c>
      <c r="BY1707" t="s">
        <v>101</v>
      </c>
      <c r="BZ1707">
        <v>627.56999999999994</v>
      </c>
      <c r="CA1707">
        <v>0</v>
      </c>
      <c r="CB1707">
        <v>0</v>
      </c>
      <c r="CC1707">
        <v>0</v>
      </c>
      <c r="CD1707" s="1">
        <v>45352</v>
      </c>
      <c r="CE1707" t="s">
        <v>97</v>
      </c>
      <c r="CF1707">
        <v>322.67</v>
      </c>
      <c r="CG1707">
        <v>8.7499999999999994E-2</v>
      </c>
      <c r="CH1707">
        <v>0</v>
      </c>
      <c r="CI1707">
        <v>0</v>
      </c>
      <c r="CJ1707">
        <v>36884.39</v>
      </c>
      <c r="CK1707">
        <v>415.1</v>
      </c>
      <c r="CL1707">
        <v>659.35</v>
      </c>
      <c r="CM1707">
        <v>0</v>
      </c>
      <c r="CS1707" s="2">
        <f t="shared" si="26"/>
        <v>0</v>
      </c>
      <c r="CT1707" s="2">
        <f>+SUM(AR1707:AS1707,AX1707:AY1707,AV1707:AW1707,)</f>
        <v>10.65</v>
      </c>
    </row>
    <row r="1708" spans="1:98" x14ac:dyDescent="0.25">
      <c r="A1708" t="s">
        <v>1819</v>
      </c>
      <c r="B1708" t="s">
        <v>96</v>
      </c>
      <c r="C1708">
        <v>1996974</v>
      </c>
      <c r="D1708" t="s">
        <v>97</v>
      </c>
      <c r="E1708" s="1">
        <v>45413</v>
      </c>
      <c r="F1708">
        <v>37121.97</v>
      </c>
      <c r="G1708" s="2">
        <v>0</v>
      </c>
      <c r="H1708">
        <v>36556.74</v>
      </c>
      <c r="I1708">
        <v>0</v>
      </c>
      <c r="J1708" s="2">
        <v>628.35</v>
      </c>
      <c r="K1708" s="2">
        <v>550.63</v>
      </c>
      <c r="L1708">
        <v>0.11125</v>
      </c>
      <c r="M1708" s="2">
        <v>701.11</v>
      </c>
      <c r="N1708" s="2">
        <v>565.23</v>
      </c>
      <c r="O1708">
        <v>0</v>
      </c>
      <c r="P1708">
        <v>0</v>
      </c>
      <c r="Q1708">
        <v>0</v>
      </c>
      <c r="R1708">
        <v>0</v>
      </c>
      <c r="S1708">
        <v>22.92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 s="2">
        <v>937.65</v>
      </c>
      <c r="AR1708" s="2">
        <v>7.84</v>
      </c>
      <c r="AS1708">
        <v>0</v>
      </c>
      <c r="AT1708" s="2">
        <v>0</v>
      </c>
      <c r="AU1708">
        <v>0</v>
      </c>
      <c r="AV1708" s="2">
        <v>0</v>
      </c>
      <c r="AW1708" s="2">
        <v>0</v>
      </c>
      <c r="AX1708">
        <v>0</v>
      </c>
      <c r="AY1708">
        <v>-1101.26</v>
      </c>
      <c r="AZ1708">
        <v>0</v>
      </c>
      <c r="BA1708">
        <v>0</v>
      </c>
      <c r="BB1708">
        <v>4517.75</v>
      </c>
      <c r="BC1708">
        <v>0</v>
      </c>
      <c r="BD1708">
        <v>1101.26</v>
      </c>
      <c r="BE1708">
        <v>0</v>
      </c>
      <c r="BF1708" t="s">
        <v>98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41074.49</v>
      </c>
      <c r="BO1708">
        <v>0</v>
      </c>
      <c r="BP1708">
        <v>0</v>
      </c>
      <c r="BQ1708">
        <v>0</v>
      </c>
      <c r="BR1708" t="s">
        <v>104</v>
      </c>
      <c r="BS1708" t="s">
        <v>100</v>
      </c>
      <c r="BT1708" t="s">
        <v>100</v>
      </c>
      <c r="BU1708" t="s">
        <v>100</v>
      </c>
      <c r="BV1708" t="s">
        <v>105</v>
      </c>
      <c r="BW1708" t="s">
        <v>100</v>
      </c>
      <c r="BX1708">
        <v>44721</v>
      </c>
      <c r="BY1708" t="s">
        <v>101</v>
      </c>
      <c r="BZ1708">
        <v>2336.84</v>
      </c>
      <c r="CA1708">
        <v>0</v>
      </c>
      <c r="CB1708">
        <v>0</v>
      </c>
      <c r="CC1708">
        <v>0</v>
      </c>
      <c r="CD1708" s="1">
        <v>45383</v>
      </c>
      <c r="CE1708" t="s">
        <v>97</v>
      </c>
      <c r="CF1708">
        <v>633.16999999999996</v>
      </c>
      <c r="CG1708">
        <v>0.11375</v>
      </c>
      <c r="CH1708">
        <v>0</v>
      </c>
      <c r="CI1708">
        <v>0</v>
      </c>
      <c r="CJ1708">
        <v>36840.69</v>
      </c>
      <c r="CK1708">
        <v>466.12</v>
      </c>
      <c r="CL1708">
        <v>0</v>
      </c>
      <c r="CM1708">
        <v>5068.38</v>
      </c>
      <c r="CS1708" s="2">
        <f t="shared" si="26"/>
        <v>0</v>
      </c>
      <c r="CT1708" s="2">
        <f>+SUM(AR1708:AS1708,AX1708:AY1708,AV1708:AW1708,)</f>
        <v>-1093.42</v>
      </c>
    </row>
    <row r="1709" spans="1:98" x14ac:dyDescent="0.25">
      <c r="A1709" t="s">
        <v>1820</v>
      </c>
      <c r="B1709" t="s">
        <v>96</v>
      </c>
      <c r="C1709">
        <v>1965539</v>
      </c>
      <c r="D1709" t="s">
        <v>97</v>
      </c>
      <c r="E1709" s="1">
        <v>45413</v>
      </c>
      <c r="F1709">
        <v>37498.69</v>
      </c>
      <c r="G1709" s="2">
        <v>0</v>
      </c>
      <c r="H1709">
        <v>36105.32</v>
      </c>
      <c r="I1709">
        <v>0</v>
      </c>
      <c r="J1709" s="2">
        <v>804.73</v>
      </c>
      <c r="K1709" s="2">
        <v>171.74</v>
      </c>
      <c r="L1709">
        <v>4.2500000000000003E-2</v>
      </c>
      <c r="M1709" s="2">
        <v>263.14999999999998</v>
      </c>
      <c r="N1709" s="2">
        <v>1393.37</v>
      </c>
      <c r="O1709">
        <v>23.53</v>
      </c>
      <c r="P1709">
        <v>0</v>
      </c>
      <c r="Q1709">
        <v>0</v>
      </c>
      <c r="R1709">
        <v>0</v>
      </c>
      <c r="S1709">
        <v>7.17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 s="2">
        <v>720.95</v>
      </c>
      <c r="AR1709" s="2">
        <v>7.8599999999999994</v>
      </c>
      <c r="AS1709">
        <v>0</v>
      </c>
      <c r="AT1709" s="2">
        <v>0</v>
      </c>
      <c r="AU1709">
        <v>0</v>
      </c>
      <c r="AV1709" s="2">
        <v>0</v>
      </c>
      <c r="AW1709" s="2">
        <v>0</v>
      </c>
      <c r="AX1709">
        <v>0</v>
      </c>
      <c r="AY1709">
        <v>0</v>
      </c>
      <c r="AZ1709">
        <v>774.77</v>
      </c>
      <c r="BA1709">
        <v>335.07</v>
      </c>
      <c r="BB1709">
        <v>0</v>
      </c>
      <c r="BC1709">
        <v>0</v>
      </c>
      <c r="BD1709">
        <v>343.48</v>
      </c>
      <c r="BE1709">
        <v>0</v>
      </c>
      <c r="BF1709" t="s">
        <v>98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35770.25</v>
      </c>
      <c r="BO1709">
        <v>0</v>
      </c>
      <c r="BP1709">
        <v>0</v>
      </c>
      <c r="BQ1709">
        <v>0</v>
      </c>
      <c r="BR1709" t="s">
        <v>99</v>
      </c>
      <c r="BS1709" t="s">
        <v>100</v>
      </c>
      <c r="BT1709" t="s">
        <v>100</v>
      </c>
      <c r="BU1709" t="s">
        <v>100</v>
      </c>
      <c r="BV1709" t="s">
        <v>100</v>
      </c>
      <c r="BW1709" t="s">
        <v>100</v>
      </c>
      <c r="BX1709">
        <v>44669</v>
      </c>
      <c r="BY1709" t="s">
        <v>101</v>
      </c>
      <c r="BZ1709">
        <v>1641.49</v>
      </c>
      <c r="CA1709">
        <v>0</v>
      </c>
      <c r="CB1709">
        <v>0</v>
      </c>
      <c r="CC1709">
        <v>0</v>
      </c>
      <c r="CD1709" s="1">
        <v>45383</v>
      </c>
      <c r="CE1709" t="s">
        <v>97</v>
      </c>
      <c r="CF1709">
        <v>804.73</v>
      </c>
      <c r="CG1709">
        <v>4.2500000000000003E-2</v>
      </c>
      <c r="CH1709">
        <v>0</v>
      </c>
      <c r="CI1709">
        <v>0</v>
      </c>
      <c r="CJ1709">
        <v>36803.240000000005</v>
      </c>
      <c r="CK1709">
        <v>359.27</v>
      </c>
      <c r="CL1709">
        <v>0</v>
      </c>
      <c r="CM1709">
        <v>0</v>
      </c>
      <c r="CS1709" s="2">
        <f t="shared" si="26"/>
        <v>0</v>
      </c>
      <c r="CT1709" s="2">
        <f>+SUM(AR1709:AS1709,AX1709:AY1709,AV1709:AW1709,)</f>
        <v>7.8599999999999994</v>
      </c>
    </row>
    <row r="1710" spans="1:98" x14ac:dyDescent="0.25">
      <c r="A1710" t="s">
        <v>1821</v>
      </c>
      <c r="B1710" t="s">
        <v>96</v>
      </c>
      <c r="C1710">
        <v>1897869</v>
      </c>
      <c r="D1710" t="s">
        <v>97</v>
      </c>
      <c r="E1710" s="1">
        <v>45395</v>
      </c>
      <c r="F1710">
        <v>36794.89</v>
      </c>
      <c r="G1710" s="2">
        <v>449.97</v>
      </c>
      <c r="H1710">
        <v>36794.89</v>
      </c>
      <c r="I1710">
        <v>449.97</v>
      </c>
      <c r="J1710" s="2">
        <v>30.66</v>
      </c>
      <c r="K1710" s="2">
        <v>121.7</v>
      </c>
      <c r="L1710">
        <v>0.01</v>
      </c>
      <c r="M1710" s="2">
        <v>61.32</v>
      </c>
      <c r="N1710" s="2">
        <v>0</v>
      </c>
      <c r="O1710">
        <v>0</v>
      </c>
      <c r="P1710">
        <v>0</v>
      </c>
      <c r="Q1710">
        <v>0</v>
      </c>
      <c r="R1710">
        <v>0</v>
      </c>
      <c r="S1710">
        <v>6.18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 s="2">
        <v>1097.21</v>
      </c>
      <c r="AR1710" s="2">
        <v>6.82</v>
      </c>
      <c r="AS1710">
        <v>0</v>
      </c>
      <c r="AT1710" s="2">
        <v>0</v>
      </c>
      <c r="AU1710">
        <v>0</v>
      </c>
      <c r="AV1710" s="2">
        <v>0</v>
      </c>
      <c r="AW1710" s="2">
        <v>0</v>
      </c>
      <c r="AX1710">
        <v>17.84</v>
      </c>
      <c r="AY1710">
        <v>-243.4</v>
      </c>
      <c r="AZ1710">
        <v>17.84</v>
      </c>
      <c r="BA1710">
        <v>0.37</v>
      </c>
      <c r="BB1710">
        <v>660.16</v>
      </c>
      <c r="BC1710">
        <v>0</v>
      </c>
      <c r="BD1710">
        <v>243.76999999999998</v>
      </c>
      <c r="BE1710">
        <v>0</v>
      </c>
      <c r="BF1710" t="s">
        <v>98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37904.65</v>
      </c>
      <c r="BO1710">
        <v>449.97</v>
      </c>
      <c r="BP1710">
        <v>0</v>
      </c>
      <c r="BQ1710">
        <v>449.97</v>
      </c>
      <c r="BR1710" t="s">
        <v>99</v>
      </c>
      <c r="BS1710" t="s">
        <v>100</v>
      </c>
      <c r="BT1710" t="s">
        <v>100</v>
      </c>
      <c r="BU1710" t="s">
        <v>100</v>
      </c>
      <c r="BV1710" t="s">
        <v>100</v>
      </c>
      <c r="BW1710" t="s">
        <v>100</v>
      </c>
      <c r="BX1710">
        <v>44676</v>
      </c>
      <c r="BY1710" t="s">
        <v>101</v>
      </c>
      <c r="BZ1710">
        <v>273.88</v>
      </c>
      <c r="CA1710">
        <v>0</v>
      </c>
      <c r="CB1710">
        <v>0</v>
      </c>
      <c r="CC1710">
        <v>0</v>
      </c>
      <c r="CD1710" s="1">
        <v>45364</v>
      </c>
      <c r="CE1710" t="s">
        <v>97</v>
      </c>
      <c r="CF1710">
        <v>30.66</v>
      </c>
      <c r="CG1710">
        <v>0.01</v>
      </c>
      <c r="CH1710">
        <v>449.97</v>
      </c>
      <c r="CI1710">
        <v>0</v>
      </c>
      <c r="CJ1710">
        <v>37244.86</v>
      </c>
      <c r="CK1710">
        <v>546.70000000000005</v>
      </c>
      <c r="CL1710">
        <v>0</v>
      </c>
      <c r="CM1710">
        <v>772.94</v>
      </c>
      <c r="CS1710" s="2">
        <f t="shared" si="26"/>
        <v>0</v>
      </c>
      <c r="CT1710" s="2">
        <f>+SUM(AR1710:AS1710,AX1710:AY1710,AV1710:AW1710,)</f>
        <v>-218.74</v>
      </c>
    </row>
    <row r="1711" spans="1:98" x14ac:dyDescent="0.25">
      <c r="A1711" t="s">
        <v>1822</v>
      </c>
      <c r="B1711" t="s">
        <v>96</v>
      </c>
      <c r="C1711">
        <v>2119158</v>
      </c>
      <c r="D1711" t="s">
        <v>97</v>
      </c>
      <c r="E1711" s="1">
        <v>45383</v>
      </c>
      <c r="F1711">
        <v>36850.400000000001</v>
      </c>
      <c r="G1711" s="2">
        <v>0</v>
      </c>
      <c r="H1711">
        <v>36485.620000000003</v>
      </c>
      <c r="I1711">
        <v>0</v>
      </c>
      <c r="J1711" s="2">
        <v>389.16</v>
      </c>
      <c r="K1711" s="2">
        <v>287.73</v>
      </c>
      <c r="L1711">
        <v>6.7500000000000004E-2</v>
      </c>
      <c r="M1711" s="2">
        <v>413.53999999999996</v>
      </c>
      <c r="N1711" s="2">
        <v>364.78</v>
      </c>
      <c r="O1711">
        <v>0</v>
      </c>
      <c r="P1711">
        <v>0</v>
      </c>
      <c r="Q1711">
        <v>0</v>
      </c>
      <c r="R1711">
        <v>0</v>
      </c>
      <c r="S1711">
        <v>6.48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 s="2">
        <v>535.72</v>
      </c>
      <c r="AR1711" s="2">
        <v>8.1999999999999993</v>
      </c>
      <c r="AS1711">
        <v>0</v>
      </c>
      <c r="AT1711" s="2">
        <v>306.22000000000003</v>
      </c>
      <c r="AU1711">
        <v>0</v>
      </c>
      <c r="AV1711" s="2">
        <v>0</v>
      </c>
      <c r="AW1711" s="2">
        <v>0</v>
      </c>
      <c r="AX1711">
        <v>0</v>
      </c>
      <c r="AY1711">
        <v>0</v>
      </c>
      <c r="AZ1711">
        <v>0</v>
      </c>
      <c r="BA1711">
        <v>603.72</v>
      </c>
      <c r="BB1711">
        <v>0</v>
      </c>
      <c r="BC1711">
        <v>0</v>
      </c>
      <c r="BD1711">
        <v>461.4</v>
      </c>
      <c r="BE1711">
        <v>0</v>
      </c>
      <c r="BF1711" t="s">
        <v>98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36035.01</v>
      </c>
      <c r="BO1711">
        <v>0</v>
      </c>
      <c r="BP1711">
        <v>0</v>
      </c>
      <c r="BQ1711">
        <v>0</v>
      </c>
      <c r="BR1711" t="s">
        <v>99</v>
      </c>
      <c r="BS1711" t="s">
        <v>100</v>
      </c>
      <c r="BT1711" t="s">
        <v>100</v>
      </c>
      <c r="BU1711" t="s">
        <v>100</v>
      </c>
      <c r="BV1711" t="s">
        <v>100</v>
      </c>
      <c r="BW1711" t="s">
        <v>100</v>
      </c>
      <c r="BX1711">
        <v>44819</v>
      </c>
      <c r="BY1711" t="s">
        <v>101</v>
      </c>
      <c r="BZ1711">
        <v>763.63999999999987</v>
      </c>
      <c r="CA1711">
        <v>0</v>
      </c>
      <c r="CB1711">
        <v>0</v>
      </c>
      <c r="CC1711">
        <v>0</v>
      </c>
      <c r="CD1711" s="1">
        <v>45352</v>
      </c>
      <c r="CE1711" t="s">
        <v>97</v>
      </c>
      <c r="CF1711">
        <v>389.16</v>
      </c>
      <c r="CG1711">
        <v>6.7500000000000004E-2</v>
      </c>
      <c r="CH1711">
        <v>0</v>
      </c>
      <c r="CI1711">
        <v>0</v>
      </c>
      <c r="CJ1711">
        <v>36668.520000000004</v>
      </c>
      <c r="CK1711">
        <v>265.56</v>
      </c>
      <c r="CL1711">
        <v>153.11000000000001</v>
      </c>
      <c r="CM1711">
        <v>0</v>
      </c>
      <c r="CS1711" s="2">
        <f t="shared" si="26"/>
        <v>0</v>
      </c>
      <c r="CT1711" s="2">
        <f>+SUM(AR1711:AS1711,AX1711:AY1711,AV1711:AW1711,)</f>
        <v>8.1999999999999993</v>
      </c>
    </row>
    <row r="1712" spans="1:98" x14ac:dyDescent="0.25">
      <c r="A1712" t="s">
        <v>1823</v>
      </c>
      <c r="B1712" t="s">
        <v>96</v>
      </c>
      <c r="C1712">
        <v>2111200</v>
      </c>
      <c r="D1712" t="s">
        <v>121</v>
      </c>
      <c r="E1712" s="1">
        <v>45352</v>
      </c>
      <c r="F1712">
        <v>36495.78</v>
      </c>
      <c r="G1712" s="2">
        <v>0</v>
      </c>
      <c r="H1712">
        <v>36430.42</v>
      </c>
      <c r="I1712">
        <v>0</v>
      </c>
      <c r="J1712" s="2">
        <v>208.61</v>
      </c>
      <c r="K1712" s="2">
        <v>387.22</v>
      </c>
      <c r="L1712">
        <v>4.7100000000000003E-2</v>
      </c>
      <c r="M1712" s="2">
        <v>143.25</v>
      </c>
      <c r="N1712" s="2">
        <v>65.36</v>
      </c>
      <c r="O1712">
        <v>0</v>
      </c>
      <c r="P1712">
        <v>0</v>
      </c>
      <c r="Q1712">
        <v>0</v>
      </c>
      <c r="R1712">
        <v>0</v>
      </c>
      <c r="S1712">
        <v>22.38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 s="2">
        <v>840.27</v>
      </c>
      <c r="AR1712" s="2">
        <v>6.4399999999999995</v>
      </c>
      <c r="AS1712">
        <v>0</v>
      </c>
      <c r="AT1712" s="2">
        <v>0</v>
      </c>
      <c r="AU1712">
        <v>0</v>
      </c>
      <c r="AV1712" s="2">
        <v>0</v>
      </c>
      <c r="AW1712" s="2">
        <v>0</v>
      </c>
      <c r="AX1712">
        <v>0</v>
      </c>
      <c r="AY1712">
        <v>-387.22</v>
      </c>
      <c r="AZ1712">
        <v>0</v>
      </c>
      <c r="BA1712">
        <v>0</v>
      </c>
      <c r="BB1712">
        <v>26.84</v>
      </c>
      <c r="BC1712">
        <v>0</v>
      </c>
      <c r="BD1712">
        <v>387.22</v>
      </c>
      <c r="BE1712">
        <v>0</v>
      </c>
      <c r="BF1712" t="s">
        <v>98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36457.259999999995</v>
      </c>
      <c r="BO1712">
        <v>0</v>
      </c>
      <c r="BP1712">
        <v>0</v>
      </c>
      <c r="BQ1712">
        <v>0</v>
      </c>
      <c r="BR1712" t="s">
        <v>99</v>
      </c>
      <c r="BS1712" t="s">
        <v>100</v>
      </c>
      <c r="BT1712" t="s">
        <v>100</v>
      </c>
      <c r="BU1712" t="s">
        <v>100</v>
      </c>
      <c r="BV1712" t="s">
        <v>100</v>
      </c>
      <c r="BW1712" t="s">
        <v>100</v>
      </c>
      <c r="BX1712">
        <v>44802</v>
      </c>
      <c r="BY1712" t="s">
        <v>101</v>
      </c>
      <c r="BZ1712">
        <v>567.0100000000001</v>
      </c>
      <c r="CA1712">
        <v>0</v>
      </c>
      <c r="CB1712">
        <v>0</v>
      </c>
      <c r="CC1712">
        <v>0</v>
      </c>
      <c r="CD1712" s="1">
        <v>45352</v>
      </c>
      <c r="CE1712" t="s">
        <v>97</v>
      </c>
      <c r="CF1712">
        <v>208.61</v>
      </c>
      <c r="CG1712">
        <v>4.7100000000000003E-2</v>
      </c>
      <c r="CH1712">
        <v>0</v>
      </c>
      <c r="CI1712">
        <v>0</v>
      </c>
      <c r="CJ1712">
        <v>36430.42</v>
      </c>
      <c r="CK1712">
        <v>418.13</v>
      </c>
      <c r="CL1712">
        <v>0</v>
      </c>
      <c r="CM1712">
        <v>26.84</v>
      </c>
      <c r="CS1712" s="2">
        <f t="shared" si="26"/>
        <v>0</v>
      </c>
      <c r="CT1712" s="2">
        <f>+SUM(AR1712:AS1712,AX1712:AY1712,AV1712:AW1712,)</f>
        <v>-380.78000000000003</v>
      </c>
    </row>
    <row r="1713" spans="1:98" x14ac:dyDescent="0.25">
      <c r="A1713" t="s">
        <v>1824</v>
      </c>
      <c r="B1713" t="s">
        <v>96</v>
      </c>
      <c r="C1713">
        <v>2116613</v>
      </c>
      <c r="D1713" t="s">
        <v>97</v>
      </c>
      <c r="E1713" s="1">
        <v>45383</v>
      </c>
      <c r="F1713">
        <v>36406.449999999997</v>
      </c>
      <c r="G1713" s="2">
        <v>0</v>
      </c>
      <c r="H1713">
        <v>36365.97</v>
      </c>
      <c r="I1713">
        <v>0</v>
      </c>
      <c r="J1713" s="2">
        <v>202.22</v>
      </c>
      <c r="K1713" s="2">
        <v>319.73</v>
      </c>
      <c r="L1713">
        <v>0.06</v>
      </c>
      <c r="M1713" s="2">
        <v>363.96000000000004</v>
      </c>
      <c r="N1713" s="2">
        <v>40.480000000000004</v>
      </c>
      <c r="O1713">
        <v>0</v>
      </c>
      <c r="P1713">
        <v>0</v>
      </c>
      <c r="Q1713">
        <v>0</v>
      </c>
      <c r="R1713">
        <v>0</v>
      </c>
      <c r="S1713">
        <v>22.38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 s="2">
        <v>578.94000000000005</v>
      </c>
      <c r="AR1713" s="2">
        <v>8.42</v>
      </c>
      <c r="AS1713">
        <v>0</v>
      </c>
      <c r="AT1713" s="2">
        <v>0</v>
      </c>
      <c r="AU1713">
        <v>0</v>
      </c>
      <c r="AV1713" s="2">
        <v>0</v>
      </c>
      <c r="AW1713" s="2">
        <v>0</v>
      </c>
      <c r="AX1713">
        <v>0</v>
      </c>
      <c r="AY1713">
        <v>-225.06</v>
      </c>
      <c r="AZ1713">
        <v>0</v>
      </c>
      <c r="BA1713">
        <v>414.4</v>
      </c>
      <c r="BB1713">
        <v>0</v>
      </c>
      <c r="BC1713">
        <v>0</v>
      </c>
      <c r="BD1713">
        <v>639.46</v>
      </c>
      <c r="BE1713">
        <v>0</v>
      </c>
      <c r="BF1713" t="s">
        <v>98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35951.57</v>
      </c>
      <c r="BO1713">
        <v>0</v>
      </c>
      <c r="BP1713">
        <v>0</v>
      </c>
      <c r="BQ1713">
        <v>0</v>
      </c>
      <c r="BR1713" t="s">
        <v>99</v>
      </c>
      <c r="BS1713" t="s">
        <v>100</v>
      </c>
      <c r="BT1713" t="s">
        <v>100</v>
      </c>
      <c r="BU1713" t="s">
        <v>100</v>
      </c>
      <c r="BV1713" t="s">
        <v>100</v>
      </c>
      <c r="BW1713" t="s">
        <v>100</v>
      </c>
      <c r="BX1713">
        <v>44806</v>
      </c>
      <c r="BY1713" t="s">
        <v>101</v>
      </c>
      <c r="BZ1713">
        <v>598.70000000000005</v>
      </c>
      <c r="CA1713">
        <v>0</v>
      </c>
      <c r="CB1713">
        <v>0</v>
      </c>
      <c r="CC1713">
        <v>0</v>
      </c>
      <c r="CD1713" s="1">
        <v>45352</v>
      </c>
      <c r="CE1713" t="s">
        <v>97</v>
      </c>
      <c r="CF1713">
        <v>202.22</v>
      </c>
      <c r="CG1713">
        <v>0.06</v>
      </c>
      <c r="CH1713">
        <v>0</v>
      </c>
      <c r="CI1713">
        <v>0</v>
      </c>
      <c r="CJ1713">
        <v>36386.259999999995</v>
      </c>
      <c r="CK1713">
        <v>287.17</v>
      </c>
      <c r="CL1713">
        <v>0</v>
      </c>
      <c r="CM1713">
        <v>0</v>
      </c>
      <c r="CS1713" s="2">
        <f t="shared" si="26"/>
        <v>0</v>
      </c>
      <c r="CT1713" s="2">
        <f>+SUM(AR1713:AS1713,AX1713:AY1713,AV1713:AW1713,)</f>
        <v>-216.64000000000001</v>
      </c>
    </row>
    <row r="1714" spans="1:98" x14ac:dyDescent="0.25">
      <c r="A1714" t="s">
        <v>1825</v>
      </c>
      <c r="B1714" t="s">
        <v>96</v>
      </c>
      <c r="C1714">
        <v>1900556</v>
      </c>
      <c r="D1714" t="s">
        <v>121</v>
      </c>
      <c r="E1714" s="1">
        <v>45352</v>
      </c>
      <c r="F1714">
        <v>36158.92</v>
      </c>
      <c r="G1714" s="2">
        <v>11185.95</v>
      </c>
      <c r="H1714">
        <v>36077.94</v>
      </c>
      <c r="I1714">
        <v>11185.95</v>
      </c>
      <c r="J1714" s="2">
        <v>182.68</v>
      </c>
      <c r="K1714" s="2">
        <v>314.63</v>
      </c>
      <c r="L1714">
        <v>3.3750000000000002E-2</v>
      </c>
      <c r="M1714" s="2">
        <v>101.7</v>
      </c>
      <c r="N1714" s="2">
        <v>80.98</v>
      </c>
      <c r="O1714">
        <v>0</v>
      </c>
      <c r="P1714">
        <v>0</v>
      </c>
      <c r="Q1714">
        <v>0</v>
      </c>
      <c r="R1714">
        <v>0</v>
      </c>
      <c r="S1714">
        <v>6.98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 s="2">
        <v>780.55</v>
      </c>
      <c r="AR1714" s="2">
        <v>101.82000000000001</v>
      </c>
      <c r="AS1714">
        <v>0</v>
      </c>
      <c r="AT1714" s="2">
        <v>162</v>
      </c>
      <c r="AU1714">
        <v>0</v>
      </c>
      <c r="AV1714" s="2">
        <v>30</v>
      </c>
      <c r="AW1714" s="2">
        <v>0</v>
      </c>
      <c r="AX1714">
        <v>0</v>
      </c>
      <c r="AY1714">
        <v>-153.75</v>
      </c>
      <c r="AZ1714">
        <v>0</v>
      </c>
      <c r="BA1714">
        <v>0</v>
      </c>
      <c r="BB1714">
        <v>198.5</v>
      </c>
      <c r="BC1714">
        <v>0</v>
      </c>
      <c r="BD1714">
        <v>153.75</v>
      </c>
      <c r="BE1714">
        <v>50</v>
      </c>
      <c r="BF1714" t="s">
        <v>98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47610.09</v>
      </c>
      <c r="BO1714">
        <v>11185.95</v>
      </c>
      <c r="BP1714">
        <v>0</v>
      </c>
      <c r="BQ1714">
        <v>11185.95</v>
      </c>
      <c r="BR1714" t="s">
        <v>99</v>
      </c>
      <c r="BS1714" t="s">
        <v>100</v>
      </c>
      <c r="BT1714" t="s">
        <v>100</v>
      </c>
      <c r="BU1714" t="s">
        <v>100</v>
      </c>
      <c r="BV1714" t="s">
        <v>100</v>
      </c>
      <c r="BW1714" t="s">
        <v>100</v>
      </c>
      <c r="BX1714">
        <v>44684</v>
      </c>
      <c r="BY1714" t="s">
        <v>101</v>
      </c>
      <c r="BZ1714">
        <v>197.63</v>
      </c>
      <c r="CA1714">
        <v>101.7</v>
      </c>
      <c r="CB1714">
        <v>0</v>
      </c>
      <c r="CC1714">
        <v>0</v>
      </c>
      <c r="CD1714" s="1">
        <v>45323</v>
      </c>
      <c r="CE1714" t="s">
        <v>121</v>
      </c>
      <c r="CF1714">
        <v>182.68</v>
      </c>
      <c r="CG1714">
        <v>3.3750000000000002E-2</v>
      </c>
      <c r="CH1714">
        <v>11185.95</v>
      </c>
      <c r="CI1714">
        <v>0</v>
      </c>
      <c r="CJ1714">
        <v>47344.869999999995</v>
      </c>
      <c r="CK1714">
        <v>388.37</v>
      </c>
      <c r="CL1714">
        <v>66</v>
      </c>
      <c r="CM1714">
        <v>352.25</v>
      </c>
      <c r="CS1714" s="2">
        <f t="shared" si="26"/>
        <v>0</v>
      </c>
      <c r="CT1714" s="2">
        <f>+SUM(AR1714:AS1714,AX1714:AY1714,AV1714:AW1714,)</f>
        <v>-21.929999999999993</v>
      </c>
    </row>
    <row r="1715" spans="1:98" x14ac:dyDescent="0.25">
      <c r="A1715" t="s">
        <v>1826</v>
      </c>
      <c r="B1715" t="s">
        <v>96</v>
      </c>
      <c r="C1715">
        <v>2119410</v>
      </c>
      <c r="D1715" t="s">
        <v>97</v>
      </c>
      <c r="E1715" s="1">
        <v>45383</v>
      </c>
      <c r="F1715">
        <v>36091.96</v>
      </c>
      <c r="G1715" s="2">
        <v>0</v>
      </c>
      <c r="H1715">
        <v>35609.61</v>
      </c>
      <c r="I1715">
        <v>0</v>
      </c>
      <c r="J1715" s="2">
        <v>454.76</v>
      </c>
      <c r="K1715" s="2">
        <v>110.94</v>
      </c>
      <c r="L1715">
        <v>7.1249999999999994E-2</v>
      </c>
      <c r="M1715" s="2">
        <v>427.17</v>
      </c>
      <c r="N1715" s="2">
        <v>482.35</v>
      </c>
      <c r="O1715">
        <v>0</v>
      </c>
      <c r="P1715">
        <v>0</v>
      </c>
      <c r="Q1715">
        <v>0</v>
      </c>
      <c r="R1715">
        <v>0</v>
      </c>
      <c r="S1715">
        <v>6.3599999999999994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 s="2">
        <v>544.93000000000006</v>
      </c>
      <c r="AR1715" s="2">
        <v>10.18</v>
      </c>
      <c r="AS1715">
        <v>0</v>
      </c>
      <c r="AT1715" s="2">
        <v>2741</v>
      </c>
      <c r="AU1715">
        <v>0</v>
      </c>
      <c r="AV1715" s="2">
        <v>30</v>
      </c>
      <c r="AW1715" s="2">
        <v>0</v>
      </c>
      <c r="AX1715">
        <v>0</v>
      </c>
      <c r="AY1715">
        <v>0</v>
      </c>
      <c r="AZ1715">
        <v>128.86000000000001</v>
      </c>
      <c r="BA1715">
        <v>367.61</v>
      </c>
      <c r="BB1715">
        <v>0</v>
      </c>
      <c r="BC1715">
        <v>0</v>
      </c>
      <c r="BD1715">
        <v>222.62</v>
      </c>
      <c r="BE1715">
        <v>0</v>
      </c>
      <c r="BF1715" t="s">
        <v>98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36841.800000000003</v>
      </c>
      <c r="BO1715">
        <v>0</v>
      </c>
      <c r="BP1715">
        <v>0</v>
      </c>
      <c r="BQ1715">
        <v>0</v>
      </c>
      <c r="BR1715" t="s">
        <v>99</v>
      </c>
      <c r="BS1715" t="s">
        <v>100</v>
      </c>
      <c r="BT1715" t="s">
        <v>100</v>
      </c>
      <c r="BU1715" t="s">
        <v>100</v>
      </c>
      <c r="BV1715" t="s">
        <v>100</v>
      </c>
      <c r="BW1715" t="s">
        <v>100</v>
      </c>
      <c r="BX1715">
        <v>44819</v>
      </c>
      <c r="BY1715" t="s">
        <v>101</v>
      </c>
      <c r="BZ1715">
        <v>862.9799999999999</v>
      </c>
      <c r="CA1715">
        <v>214.3</v>
      </c>
      <c r="CB1715">
        <v>0</v>
      </c>
      <c r="CC1715">
        <v>0</v>
      </c>
      <c r="CD1715" s="1">
        <v>45323</v>
      </c>
      <c r="CE1715" t="s">
        <v>121</v>
      </c>
      <c r="CF1715">
        <v>454.76</v>
      </c>
      <c r="CG1715">
        <v>7.1249999999999994E-2</v>
      </c>
      <c r="CH1715">
        <v>0</v>
      </c>
      <c r="CI1715">
        <v>0</v>
      </c>
      <c r="CJ1715">
        <v>36091.96</v>
      </c>
      <c r="CK1715">
        <v>269.87</v>
      </c>
      <c r="CL1715">
        <v>1355.5</v>
      </c>
      <c r="CM1715">
        <v>0</v>
      </c>
      <c r="CS1715" s="2">
        <f t="shared" si="26"/>
        <v>0</v>
      </c>
      <c r="CT1715" s="2">
        <f>+SUM(AR1715:AS1715,AX1715:AY1715,AV1715:AW1715,)</f>
        <v>40.18</v>
      </c>
    </row>
    <row r="1716" spans="1:98" x14ac:dyDescent="0.25">
      <c r="A1716" t="s">
        <v>1827</v>
      </c>
      <c r="B1716" t="s">
        <v>96</v>
      </c>
      <c r="C1716">
        <v>2082748</v>
      </c>
      <c r="D1716" t="s">
        <v>97</v>
      </c>
      <c r="E1716" s="1">
        <v>45413</v>
      </c>
      <c r="F1716">
        <v>35786.120000000003</v>
      </c>
      <c r="G1716" s="2">
        <v>0</v>
      </c>
      <c r="H1716">
        <v>35744.61</v>
      </c>
      <c r="I1716">
        <v>0</v>
      </c>
      <c r="J1716" s="2">
        <v>214.54</v>
      </c>
      <c r="K1716" s="2">
        <v>0</v>
      </c>
      <c r="L1716">
        <v>6.5000000000000002E-2</v>
      </c>
      <c r="M1716" s="2">
        <v>387.57</v>
      </c>
      <c r="N1716" s="2">
        <v>41.51</v>
      </c>
      <c r="O1716">
        <v>0</v>
      </c>
      <c r="P1716">
        <v>0</v>
      </c>
      <c r="Q1716">
        <v>0</v>
      </c>
      <c r="R1716">
        <v>0</v>
      </c>
      <c r="S1716">
        <v>22.32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 s="2">
        <v>669.56999999999994</v>
      </c>
      <c r="AR1716" s="2">
        <v>6.4399999999999995</v>
      </c>
      <c r="AS1716">
        <v>0</v>
      </c>
      <c r="AT1716" s="2">
        <v>40</v>
      </c>
      <c r="AU1716">
        <v>0</v>
      </c>
      <c r="AV1716" s="2">
        <v>0</v>
      </c>
      <c r="AW1716" s="2">
        <v>0</v>
      </c>
      <c r="AX1716">
        <v>0</v>
      </c>
      <c r="AY1716">
        <v>0</v>
      </c>
      <c r="AZ1716">
        <v>0</v>
      </c>
      <c r="BA1716">
        <v>0</v>
      </c>
      <c r="BB1716">
        <v>24.32</v>
      </c>
      <c r="BC1716">
        <v>0</v>
      </c>
      <c r="BD1716">
        <v>0</v>
      </c>
      <c r="BE1716">
        <v>107.27</v>
      </c>
      <c r="BF1716" t="s">
        <v>98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35681.660000000003</v>
      </c>
      <c r="BO1716">
        <v>0</v>
      </c>
      <c r="BP1716">
        <v>0</v>
      </c>
      <c r="BQ1716">
        <v>0</v>
      </c>
      <c r="BR1716" t="s">
        <v>99</v>
      </c>
      <c r="BS1716" t="s">
        <v>100</v>
      </c>
      <c r="BT1716" t="s">
        <v>100</v>
      </c>
      <c r="BU1716" t="s">
        <v>100</v>
      </c>
      <c r="BV1716" t="s">
        <v>100</v>
      </c>
      <c r="BW1716" t="s">
        <v>100</v>
      </c>
      <c r="BX1716">
        <v>44778</v>
      </c>
      <c r="BY1716" t="s">
        <v>101</v>
      </c>
      <c r="BZ1716">
        <v>400.32</v>
      </c>
      <c r="CA1716">
        <v>0</v>
      </c>
      <c r="CB1716">
        <v>0</v>
      </c>
      <c r="CC1716">
        <v>0</v>
      </c>
      <c r="CD1716" s="1">
        <v>45383</v>
      </c>
      <c r="CE1716" t="s">
        <v>97</v>
      </c>
      <c r="CF1716">
        <v>214.54</v>
      </c>
      <c r="CG1716">
        <v>6.5000000000000002E-2</v>
      </c>
      <c r="CH1716">
        <v>0</v>
      </c>
      <c r="CI1716">
        <v>0</v>
      </c>
      <c r="CJ1716">
        <v>35765.420000000006</v>
      </c>
      <c r="CK1716">
        <v>332.78</v>
      </c>
      <c r="CL1716">
        <v>20</v>
      </c>
      <c r="CM1716">
        <v>24.32</v>
      </c>
      <c r="CS1716" s="2">
        <f t="shared" si="26"/>
        <v>0</v>
      </c>
      <c r="CT1716" s="2">
        <f>+SUM(AR1716:AS1716,AX1716:AY1716,AV1716:AW1716,)</f>
        <v>6.4399999999999995</v>
      </c>
    </row>
    <row r="1717" spans="1:98" x14ac:dyDescent="0.25">
      <c r="A1717" t="s">
        <v>1828</v>
      </c>
      <c r="B1717" t="s">
        <v>96</v>
      </c>
      <c r="C1717">
        <v>2113563</v>
      </c>
      <c r="D1717" t="s">
        <v>97</v>
      </c>
      <c r="E1717" s="1">
        <v>45413</v>
      </c>
      <c r="F1717">
        <v>35908.81</v>
      </c>
      <c r="G1717" s="2">
        <v>1038.92</v>
      </c>
      <c r="H1717">
        <v>35528.379999999997</v>
      </c>
      <c r="I1717">
        <v>1038.92</v>
      </c>
      <c r="J1717" s="2">
        <v>186.45</v>
      </c>
      <c r="K1717" s="2">
        <v>433.94</v>
      </c>
      <c r="L1717">
        <v>0.02</v>
      </c>
      <c r="M1717" s="2">
        <v>178.92000000000002</v>
      </c>
      <c r="N1717" s="2">
        <v>380.43</v>
      </c>
      <c r="O1717">
        <v>0</v>
      </c>
      <c r="P1717">
        <v>0</v>
      </c>
      <c r="Q1717">
        <v>0</v>
      </c>
      <c r="R1717">
        <v>0</v>
      </c>
      <c r="S1717">
        <v>22.31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 s="2">
        <v>505.89</v>
      </c>
      <c r="AR1717" s="2">
        <v>6.2200000000000006</v>
      </c>
      <c r="AS1717">
        <v>0</v>
      </c>
      <c r="AT1717" s="2">
        <v>330.08</v>
      </c>
      <c r="AU1717">
        <v>0</v>
      </c>
      <c r="AV1717" s="2">
        <v>0</v>
      </c>
      <c r="AW1717" s="2">
        <v>0</v>
      </c>
      <c r="AX1717">
        <v>0</v>
      </c>
      <c r="AY1717">
        <v>0</v>
      </c>
      <c r="AZ1717">
        <v>1334</v>
      </c>
      <c r="BA1717">
        <v>1147.83</v>
      </c>
      <c r="BB1717">
        <v>0</v>
      </c>
      <c r="BC1717">
        <v>0</v>
      </c>
      <c r="BD1717">
        <v>1301.82</v>
      </c>
      <c r="BE1717">
        <v>0</v>
      </c>
      <c r="BF1717" t="s">
        <v>98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35584.509999999995</v>
      </c>
      <c r="BO1717">
        <v>1038.92</v>
      </c>
      <c r="BP1717">
        <v>0</v>
      </c>
      <c r="BQ1717">
        <v>1038.92</v>
      </c>
      <c r="BR1717" t="s">
        <v>99</v>
      </c>
      <c r="BS1717" t="s">
        <v>100</v>
      </c>
      <c r="BT1717" t="s">
        <v>100</v>
      </c>
      <c r="BU1717" t="s">
        <v>100</v>
      </c>
      <c r="BV1717" t="s">
        <v>100</v>
      </c>
      <c r="BW1717" t="s">
        <v>100</v>
      </c>
      <c r="BX1717">
        <v>44802</v>
      </c>
      <c r="BY1717" t="s">
        <v>101</v>
      </c>
      <c r="BZ1717">
        <v>530.81999999999994</v>
      </c>
      <c r="CA1717">
        <v>0</v>
      </c>
      <c r="CB1717">
        <v>0</v>
      </c>
      <c r="CC1717">
        <v>0</v>
      </c>
      <c r="CD1717" s="1">
        <v>45383</v>
      </c>
      <c r="CE1717" t="s">
        <v>97</v>
      </c>
      <c r="CF1717">
        <v>186.45</v>
      </c>
      <c r="CG1717">
        <v>0.02</v>
      </c>
      <c r="CH1717">
        <v>1038.92</v>
      </c>
      <c r="CI1717">
        <v>0</v>
      </c>
      <c r="CJ1717">
        <v>36694.319999999992</v>
      </c>
      <c r="CK1717">
        <v>251.05</v>
      </c>
      <c r="CL1717">
        <v>165.04</v>
      </c>
      <c r="CM1717">
        <v>0</v>
      </c>
      <c r="CS1717" s="2">
        <f t="shared" si="26"/>
        <v>0</v>
      </c>
      <c r="CT1717" s="2">
        <f>+SUM(AR1717:AS1717,AX1717:AY1717,AV1717:AW1717,)</f>
        <v>6.2200000000000006</v>
      </c>
    </row>
    <row r="1718" spans="1:98" x14ac:dyDescent="0.25">
      <c r="A1718" t="s">
        <v>1829</v>
      </c>
      <c r="B1718" t="s">
        <v>96</v>
      </c>
      <c r="C1718">
        <v>2112754</v>
      </c>
      <c r="D1718" t="s">
        <v>97</v>
      </c>
      <c r="E1718" s="1">
        <v>45383</v>
      </c>
      <c r="F1718">
        <v>35490.29</v>
      </c>
      <c r="G1718" s="2">
        <v>0</v>
      </c>
      <c r="H1718">
        <v>35106.800000000003</v>
      </c>
      <c r="I1718">
        <v>0</v>
      </c>
      <c r="J1718" s="2">
        <v>368.72</v>
      </c>
      <c r="K1718" s="2">
        <v>326.57</v>
      </c>
      <c r="L1718">
        <v>0.06</v>
      </c>
      <c r="M1718" s="2">
        <v>353.95</v>
      </c>
      <c r="N1718" s="2">
        <v>383.49</v>
      </c>
      <c r="O1718">
        <v>0</v>
      </c>
      <c r="P1718">
        <v>0</v>
      </c>
      <c r="Q1718">
        <v>0</v>
      </c>
      <c r="R1718">
        <v>0</v>
      </c>
      <c r="S1718">
        <v>22.28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 s="2">
        <v>321.39999999999998</v>
      </c>
      <c r="AR1718" s="2">
        <v>7.0299999999999994</v>
      </c>
      <c r="AS1718">
        <v>0</v>
      </c>
      <c r="AT1718" s="2">
        <v>793.84</v>
      </c>
      <c r="AU1718">
        <v>0</v>
      </c>
      <c r="AV1718" s="2">
        <v>0</v>
      </c>
      <c r="AW1718" s="2">
        <v>0</v>
      </c>
      <c r="AX1718">
        <v>0</v>
      </c>
      <c r="AY1718">
        <v>0</v>
      </c>
      <c r="AZ1718">
        <v>0</v>
      </c>
      <c r="BA1718">
        <v>1601.51</v>
      </c>
      <c r="BB1718">
        <v>0</v>
      </c>
      <c r="BC1718">
        <v>0</v>
      </c>
      <c r="BD1718">
        <v>653.14</v>
      </c>
      <c r="BE1718">
        <v>0</v>
      </c>
      <c r="BF1718" t="s">
        <v>98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33902.21</v>
      </c>
      <c r="BO1718">
        <v>0</v>
      </c>
      <c r="BP1718">
        <v>0</v>
      </c>
      <c r="BQ1718">
        <v>0</v>
      </c>
      <c r="BR1718" t="s">
        <v>99</v>
      </c>
      <c r="BS1718" t="s">
        <v>100</v>
      </c>
      <c r="BT1718" t="s">
        <v>100</v>
      </c>
      <c r="BU1718" t="s">
        <v>100</v>
      </c>
      <c r="BV1718" t="s">
        <v>100</v>
      </c>
      <c r="BW1718" t="s">
        <v>100</v>
      </c>
      <c r="BX1718">
        <v>44802</v>
      </c>
      <c r="BY1718" t="s">
        <v>101</v>
      </c>
      <c r="BZ1718">
        <v>708.13000000000011</v>
      </c>
      <c r="CA1718">
        <v>0</v>
      </c>
      <c r="CB1718">
        <v>0</v>
      </c>
      <c r="CC1718">
        <v>0</v>
      </c>
      <c r="CD1718" s="1">
        <v>45352</v>
      </c>
      <c r="CE1718" t="s">
        <v>97</v>
      </c>
      <c r="CF1718">
        <v>368.72</v>
      </c>
      <c r="CG1718">
        <v>0.06</v>
      </c>
      <c r="CH1718">
        <v>0</v>
      </c>
      <c r="CI1718">
        <v>0</v>
      </c>
      <c r="CJ1718">
        <v>35299.020000000004</v>
      </c>
      <c r="CK1718">
        <v>158.4</v>
      </c>
      <c r="CL1718">
        <v>396.92</v>
      </c>
      <c r="CM1718">
        <v>0</v>
      </c>
      <c r="CS1718" s="2">
        <f t="shared" si="26"/>
        <v>0</v>
      </c>
      <c r="CT1718" s="2">
        <f>+SUM(AR1718:AS1718,AX1718:AY1718,AV1718:AW1718,)</f>
        <v>7.0299999999999994</v>
      </c>
    </row>
    <row r="1719" spans="1:98" x14ac:dyDescent="0.25">
      <c r="A1719" t="s">
        <v>1830</v>
      </c>
      <c r="B1719" t="s">
        <v>96</v>
      </c>
      <c r="C1719">
        <v>1830745</v>
      </c>
      <c r="D1719" t="s">
        <v>97</v>
      </c>
      <c r="E1719" s="1">
        <v>45444</v>
      </c>
      <c r="F1719">
        <v>35190.839999999997</v>
      </c>
      <c r="G1719" s="2">
        <v>0</v>
      </c>
      <c r="H1719">
        <v>35112.35</v>
      </c>
      <c r="I1719">
        <v>0</v>
      </c>
      <c r="J1719" s="2">
        <v>138.63999999999999</v>
      </c>
      <c r="K1719" s="2">
        <v>36.19</v>
      </c>
      <c r="L1719">
        <v>3.8199999999999998E-2</v>
      </c>
      <c r="M1719" s="2">
        <v>223.95999999999998</v>
      </c>
      <c r="N1719" s="2">
        <v>78.489999999999995</v>
      </c>
      <c r="O1719">
        <v>25.17</v>
      </c>
      <c r="P1719">
        <v>0</v>
      </c>
      <c r="Q1719">
        <v>0</v>
      </c>
      <c r="R1719">
        <v>0</v>
      </c>
      <c r="S1719">
        <v>5.62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 s="2">
        <v>697.45</v>
      </c>
      <c r="AR1719" s="2">
        <v>8.0399999999999991</v>
      </c>
      <c r="AS1719">
        <v>0</v>
      </c>
      <c r="AT1719" s="2">
        <v>0</v>
      </c>
      <c r="AU1719">
        <v>0</v>
      </c>
      <c r="AV1719" s="2">
        <v>0</v>
      </c>
      <c r="AW1719" s="2">
        <v>0</v>
      </c>
      <c r="AX1719">
        <v>0</v>
      </c>
      <c r="AY1719">
        <v>0</v>
      </c>
      <c r="AZ1719">
        <v>39.06</v>
      </c>
      <c r="BA1719">
        <v>186.59</v>
      </c>
      <c r="BB1719">
        <v>0</v>
      </c>
      <c r="BC1719">
        <v>0</v>
      </c>
      <c r="BD1719">
        <v>97.55</v>
      </c>
      <c r="BE1719">
        <v>0</v>
      </c>
      <c r="BF1719" t="s">
        <v>98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34925.760000000002</v>
      </c>
      <c r="BO1719">
        <v>0</v>
      </c>
      <c r="BP1719">
        <v>0</v>
      </c>
      <c r="BQ1719">
        <v>0</v>
      </c>
      <c r="BR1719" t="s">
        <v>99</v>
      </c>
      <c r="BS1719" t="s">
        <v>100</v>
      </c>
      <c r="BT1719" t="s">
        <v>100</v>
      </c>
      <c r="BU1719" t="s">
        <v>100</v>
      </c>
      <c r="BV1719" t="s">
        <v>100</v>
      </c>
      <c r="BW1719" t="s">
        <v>100</v>
      </c>
      <c r="BX1719">
        <v>44580</v>
      </c>
      <c r="BY1719" t="s">
        <v>101</v>
      </c>
      <c r="BZ1719">
        <v>288.78999999999996</v>
      </c>
      <c r="CA1719">
        <v>0</v>
      </c>
      <c r="CB1719">
        <v>0</v>
      </c>
      <c r="CC1719">
        <v>0</v>
      </c>
      <c r="CD1719" s="1">
        <v>45413</v>
      </c>
      <c r="CE1719" t="s">
        <v>97</v>
      </c>
      <c r="CF1719">
        <v>138.63999999999999</v>
      </c>
      <c r="CG1719">
        <v>3.8199999999999998E-2</v>
      </c>
      <c r="CH1719">
        <v>0</v>
      </c>
      <c r="CI1719">
        <v>0</v>
      </c>
      <c r="CJ1719">
        <v>35164.219999999994</v>
      </c>
      <c r="CK1719">
        <v>345.92</v>
      </c>
      <c r="CL1719">
        <v>0</v>
      </c>
      <c r="CM1719">
        <v>0</v>
      </c>
      <c r="CS1719" s="2">
        <f t="shared" si="26"/>
        <v>0</v>
      </c>
      <c r="CT1719" s="2">
        <f>+SUM(AR1719:AS1719,AX1719:AY1719,AV1719:AW1719,)</f>
        <v>8.0399999999999991</v>
      </c>
    </row>
    <row r="1720" spans="1:98" x14ac:dyDescent="0.25">
      <c r="A1720" t="s">
        <v>1831</v>
      </c>
      <c r="B1720" t="s">
        <v>96</v>
      </c>
      <c r="C1720">
        <v>2109648</v>
      </c>
      <c r="D1720" t="s">
        <v>97</v>
      </c>
      <c r="E1720" s="1">
        <v>45413</v>
      </c>
      <c r="F1720">
        <v>35163.160000000003</v>
      </c>
      <c r="G1720" s="2">
        <v>0</v>
      </c>
      <c r="H1720">
        <v>34561.64</v>
      </c>
      <c r="I1720">
        <v>0</v>
      </c>
      <c r="J1720" s="2">
        <v>521.01</v>
      </c>
      <c r="K1720" s="2">
        <v>177.22</v>
      </c>
      <c r="L1720">
        <v>0.11</v>
      </c>
      <c r="M1720" s="2">
        <v>961.51</v>
      </c>
      <c r="N1720" s="2">
        <v>601.52</v>
      </c>
      <c r="O1720">
        <v>0</v>
      </c>
      <c r="P1720">
        <v>0</v>
      </c>
      <c r="Q1720">
        <v>0</v>
      </c>
      <c r="R1720">
        <v>0</v>
      </c>
      <c r="S1720">
        <v>22.75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 s="2">
        <v>718.17</v>
      </c>
      <c r="AR1720" s="2">
        <v>37.75</v>
      </c>
      <c r="AS1720">
        <v>0</v>
      </c>
      <c r="AT1720" s="2">
        <v>0</v>
      </c>
      <c r="AU1720">
        <v>0</v>
      </c>
      <c r="AV1720" s="2">
        <v>0</v>
      </c>
      <c r="AW1720" s="2">
        <v>0</v>
      </c>
      <c r="AX1720">
        <v>0</v>
      </c>
      <c r="AY1720">
        <v>0</v>
      </c>
      <c r="AZ1720">
        <v>53.3</v>
      </c>
      <c r="BA1720">
        <v>815.61</v>
      </c>
      <c r="BB1720">
        <v>0</v>
      </c>
      <c r="BC1720">
        <v>0</v>
      </c>
      <c r="BD1720">
        <v>701.40000000000009</v>
      </c>
      <c r="BE1720">
        <v>0</v>
      </c>
      <c r="BF1720" t="s">
        <v>98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33746.03</v>
      </c>
      <c r="BO1720">
        <v>0</v>
      </c>
      <c r="BP1720">
        <v>0</v>
      </c>
      <c r="BQ1720">
        <v>0</v>
      </c>
      <c r="BR1720" t="s">
        <v>104</v>
      </c>
      <c r="BS1720" t="s">
        <v>100</v>
      </c>
      <c r="BT1720" t="s">
        <v>100</v>
      </c>
      <c r="BU1720" t="s">
        <v>100</v>
      </c>
      <c r="BV1720" t="s">
        <v>105</v>
      </c>
      <c r="BW1720" t="s">
        <v>100</v>
      </c>
      <c r="BX1720">
        <v>44802</v>
      </c>
      <c r="BY1720" t="s">
        <v>101</v>
      </c>
      <c r="BZ1720">
        <v>1502.53</v>
      </c>
      <c r="CA1720">
        <v>0</v>
      </c>
      <c r="CB1720">
        <v>0</v>
      </c>
      <c r="CC1720">
        <v>0</v>
      </c>
      <c r="CD1720" s="1">
        <v>45352</v>
      </c>
      <c r="CE1720" t="s">
        <v>97</v>
      </c>
      <c r="CF1720">
        <v>521.01</v>
      </c>
      <c r="CG1720">
        <v>0.11</v>
      </c>
      <c r="CH1720">
        <v>0</v>
      </c>
      <c r="CI1720">
        <v>0</v>
      </c>
      <c r="CJ1720">
        <v>34964.480000000003</v>
      </c>
      <c r="CK1720">
        <v>341.83</v>
      </c>
      <c r="CL1720">
        <v>0</v>
      </c>
      <c r="CM1720">
        <v>0</v>
      </c>
      <c r="CS1720" s="2">
        <f t="shared" si="26"/>
        <v>0</v>
      </c>
      <c r="CT1720" s="2">
        <f>+SUM(AR1720:AS1720,AX1720:AY1720,AV1720:AW1720,)</f>
        <v>37.75</v>
      </c>
    </row>
    <row r="1721" spans="1:98" x14ac:dyDescent="0.25">
      <c r="A1721" t="s">
        <v>1832</v>
      </c>
      <c r="B1721" t="s">
        <v>96</v>
      </c>
      <c r="C1721">
        <v>1975276</v>
      </c>
      <c r="D1721" t="s">
        <v>205</v>
      </c>
      <c r="E1721" s="1">
        <v>45464</v>
      </c>
      <c r="F1721">
        <v>34953.269999999997</v>
      </c>
      <c r="G1721" s="2">
        <v>0</v>
      </c>
      <c r="H1721">
        <v>34894.03</v>
      </c>
      <c r="I1721">
        <v>0</v>
      </c>
      <c r="J1721" s="2">
        <v>175.2</v>
      </c>
      <c r="K1721" s="2">
        <v>253.99</v>
      </c>
      <c r="L1721">
        <v>0.05</v>
      </c>
      <c r="M1721" s="2">
        <v>291.15999999999997</v>
      </c>
      <c r="N1721" s="2">
        <v>59.239999999999995</v>
      </c>
      <c r="O1721">
        <v>0</v>
      </c>
      <c r="P1721">
        <v>0</v>
      </c>
      <c r="Q1721">
        <v>0</v>
      </c>
      <c r="R1721">
        <v>0</v>
      </c>
      <c r="S1721">
        <v>6.74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 s="2">
        <v>1666.48</v>
      </c>
      <c r="AR1721" s="2">
        <v>11.440000000000001</v>
      </c>
      <c r="AS1721">
        <v>0</v>
      </c>
      <c r="AT1721" s="2">
        <v>1000</v>
      </c>
      <c r="AU1721">
        <v>0</v>
      </c>
      <c r="AV1721" s="2">
        <v>0</v>
      </c>
      <c r="AW1721" s="2">
        <v>0</v>
      </c>
      <c r="AX1721">
        <v>0</v>
      </c>
      <c r="AY1721">
        <v>0</v>
      </c>
      <c r="AZ1721">
        <v>0</v>
      </c>
      <c r="BA1721">
        <v>1322.18</v>
      </c>
      <c r="BB1721">
        <v>0</v>
      </c>
      <c r="BC1721">
        <v>0</v>
      </c>
      <c r="BD1721">
        <v>507.98</v>
      </c>
      <c r="BE1721">
        <v>186.49</v>
      </c>
      <c r="BF1721" t="s">
        <v>98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33885.360000000001</v>
      </c>
      <c r="BO1721">
        <v>0</v>
      </c>
      <c r="BP1721">
        <v>0</v>
      </c>
      <c r="BQ1721">
        <v>0</v>
      </c>
      <c r="BR1721" t="s">
        <v>99</v>
      </c>
      <c r="BS1721" t="s">
        <v>100</v>
      </c>
      <c r="BT1721" t="s">
        <v>100</v>
      </c>
      <c r="BU1721" t="s">
        <v>100</v>
      </c>
      <c r="BV1721" t="s">
        <v>100</v>
      </c>
      <c r="BW1721" t="s">
        <v>100</v>
      </c>
      <c r="BX1721">
        <v>44728</v>
      </c>
      <c r="BY1721" t="s">
        <v>101</v>
      </c>
      <c r="BZ1721">
        <v>332.22</v>
      </c>
      <c r="CA1721">
        <v>0</v>
      </c>
      <c r="CB1721">
        <v>0</v>
      </c>
      <c r="CC1721">
        <v>0</v>
      </c>
      <c r="CD1721" s="1">
        <v>45433</v>
      </c>
      <c r="CE1721" t="s">
        <v>205</v>
      </c>
      <c r="CF1721">
        <v>175.2</v>
      </c>
      <c r="CG1721">
        <v>0.05</v>
      </c>
      <c r="CH1721">
        <v>0</v>
      </c>
      <c r="CI1721">
        <v>0</v>
      </c>
      <c r="CJ1721">
        <v>34923.71</v>
      </c>
      <c r="CK1721">
        <v>830.83</v>
      </c>
      <c r="CL1721">
        <v>500</v>
      </c>
      <c r="CM1721">
        <v>0</v>
      </c>
      <c r="CS1721" s="2">
        <f t="shared" si="26"/>
        <v>0</v>
      </c>
      <c r="CT1721" s="2">
        <f>+SUM(AR1721:AS1721,AX1721:AY1721,AV1721:AW1721,)</f>
        <v>11.440000000000001</v>
      </c>
    </row>
    <row r="1722" spans="1:98" x14ac:dyDescent="0.25">
      <c r="A1722" t="s">
        <v>1833</v>
      </c>
      <c r="B1722" t="s">
        <v>96</v>
      </c>
      <c r="C1722">
        <v>1996991</v>
      </c>
      <c r="D1722" t="s">
        <v>97</v>
      </c>
      <c r="E1722" s="1">
        <v>45413</v>
      </c>
      <c r="F1722">
        <v>35360.980000000003</v>
      </c>
      <c r="G1722" s="2">
        <v>0</v>
      </c>
      <c r="H1722">
        <v>34410.620000000003</v>
      </c>
      <c r="I1722">
        <v>0</v>
      </c>
      <c r="J1722" s="2">
        <v>647.14</v>
      </c>
      <c r="K1722" s="2">
        <v>295.23</v>
      </c>
      <c r="L1722">
        <v>5.8749999999999997E-2</v>
      </c>
      <c r="M1722" s="2">
        <v>343.92</v>
      </c>
      <c r="N1722" s="2">
        <v>950.3599999999999</v>
      </c>
      <c r="O1722">
        <v>0</v>
      </c>
      <c r="P1722">
        <v>0</v>
      </c>
      <c r="Q1722">
        <v>0</v>
      </c>
      <c r="R1722">
        <v>0</v>
      </c>
      <c r="S1722">
        <v>22.240000000000002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 s="2">
        <v>987.3599999999999</v>
      </c>
      <c r="AR1722" s="2">
        <v>5.6300000000000008</v>
      </c>
      <c r="AS1722">
        <v>0</v>
      </c>
      <c r="AT1722" s="2">
        <v>0</v>
      </c>
      <c r="AU1722">
        <v>0</v>
      </c>
      <c r="AV1722" s="2">
        <v>0</v>
      </c>
      <c r="AW1722" s="2">
        <v>0</v>
      </c>
      <c r="AX1722">
        <v>0</v>
      </c>
      <c r="AY1722">
        <v>-84.56</v>
      </c>
      <c r="AZ1722">
        <v>0</v>
      </c>
      <c r="BA1722">
        <v>505.9</v>
      </c>
      <c r="BB1722">
        <v>0</v>
      </c>
      <c r="BC1722">
        <v>0</v>
      </c>
      <c r="BD1722">
        <v>590.46</v>
      </c>
      <c r="BE1722">
        <v>0</v>
      </c>
      <c r="BF1722" t="s">
        <v>98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33904.720000000001</v>
      </c>
      <c r="BO1722">
        <v>0</v>
      </c>
      <c r="BP1722">
        <v>0</v>
      </c>
      <c r="BQ1722">
        <v>0</v>
      </c>
      <c r="BR1722" t="s">
        <v>99</v>
      </c>
      <c r="BS1722" t="s">
        <v>100</v>
      </c>
      <c r="BT1722" t="s">
        <v>100</v>
      </c>
      <c r="BU1722" t="s">
        <v>100</v>
      </c>
      <c r="BV1722" t="s">
        <v>100</v>
      </c>
      <c r="BW1722" t="s">
        <v>100</v>
      </c>
      <c r="BX1722">
        <v>44721</v>
      </c>
      <c r="BY1722" t="s">
        <v>101</v>
      </c>
      <c r="BZ1722">
        <v>1350.9699999999998</v>
      </c>
      <c r="CA1722">
        <v>0</v>
      </c>
      <c r="CB1722">
        <v>0</v>
      </c>
      <c r="CC1722">
        <v>0</v>
      </c>
      <c r="CD1722" s="1">
        <v>45383</v>
      </c>
      <c r="CE1722" t="s">
        <v>97</v>
      </c>
      <c r="CF1722">
        <v>647.14</v>
      </c>
      <c r="CG1722">
        <v>5.8749999999999997E-2</v>
      </c>
      <c r="CH1722">
        <v>0</v>
      </c>
      <c r="CI1722">
        <v>0</v>
      </c>
      <c r="CJ1722">
        <v>34886.960000000006</v>
      </c>
      <c r="CK1722">
        <v>492.08</v>
      </c>
      <c r="CL1722">
        <v>0</v>
      </c>
      <c r="CM1722">
        <v>0</v>
      </c>
      <c r="CS1722" s="2">
        <f t="shared" si="26"/>
        <v>0</v>
      </c>
      <c r="CT1722" s="2">
        <f>+SUM(AR1722:AS1722,AX1722:AY1722,AV1722:AW1722,)</f>
        <v>-78.930000000000007</v>
      </c>
    </row>
    <row r="1723" spans="1:98" x14ac:dyDescent="0.25">
      <c r="A1723" t="s">
        <v>1834</v>
      </c>
      <c r="B1723" t="s">
        <v>96</v>
      </c>
      <c r="C1723">
        <v>1965598</v>
      </c>
      <c r="D1723" t="s">
        <v>97</v>
      </c>
      <c r="E1723" s="1">
        <v>45383</v>
      </c>
      <c r="F1723">
        <v>35154.519999999997</v>
      </c>
      <c r="G1723" s="2">
        <v>0</v>
      </c>
      <c r="H1723">
        <v>34732.160000000003</v>
      </c>
      <c r="I1723">
        <v>0</v>
      </c>
      <c r="J1723" s="2">
        <v>317.06</v>
      </c>
      <c r="K1723" s="2">
        <v>353.76</v>
      </c>
      <c r="L1723">
        <v>3.6249999999999998E-2</v>
      </c>
      <c r="M1723" s="2">
        <v>211.76</v>
      </c>
      <c r="N1723" s="2">
        <v>422.36</v>
      </c>
      <c r="O1723">
        <v>0</v>
      </c>
      <c r="P1723">
        <v>0</v>
      </c>
      <c r="Q1723">
        <v>0</v>
      </c>
      <c r="R1723">
        <v>0</v>
      </c>
      <c r="S1723">
        <v>6.75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 s="2">
        <v>1587.13</v>
      </c>
      <c r="AR1723" s="2">
        <v>39.299999999999997</v>
      </c>
      <c r="AS1723">
        <v>0</v>
      </c>
      <c r="AT1723" s="2">
        <v>306</v>
      </c>
      <c r="AU1723">
        <v>0</v>
      </c>
      <c r="AV1723" s="2">
        <v>0</v>
      </c>
      <c r="AW1723" s="2">
        <v>0</v>
      </c>
      <c r="AX1723">
        <v>578.16999999999996</v>
      </c>
      <c r="AY1723">
        <v>-353.76</v>
      </c>
      <c r="AZ1723">
        <v>1379</v>
      </c>
      <c r="BA1723">
        <v>0</v>
      </c>
      <c r="BB1723">
        <v>224.41</v>
      </c>
      <c r="BC1723">
        <v>0</v>
      </c>
      <c r="BD1723">
        <v>707.52</v>
      </c>
      <c r="BE1723">
        <v>0</v>
      </c>
      <c r="BF1723" t="s">
        <v>98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35109.570000000007</v>
      </c>
      <c r="BO1723">
        <v>0</v>
      </c>
      <c r="BP1723">
        <v>0</v>
      </c>
      <c r="BQ1723">
        <v>0</v>
      </c>
      <c r="BR1723" t="s">
        <v>99</v>
      </c>
      <c r="BS1723" t="s">
        <v>100</v>
      </c>
      <c r="BT1723" t="s">
        <v>100</v>
      </c>
      <c r="BU1723" t="s">
        <v>100</v>
      </c>
      <c r="BV1723" t="s">
        <v>100</v>
      </c>
      <c r="BW1723" t="s">
        <v>100</v>
      </c>
      <c r="BX1723">
        <v>44672</v>
      </c>
      <c r="BY1723" t="s">
        <v>101</v>
      </c>
      <c r="BZ1723">
        <v>363.66</v>
      </c>
      <c r="CA1723">
        <v>0</v>
      </c>
      <c r="CB1723">
        <v>0</v>
      </c>
      <c r="CC1723">
        <v>0</v>
      </c>
      <c r="CD1723" s="1">
        <v>45383</v>
      </c>
      <c r="CE1723" t="s">
        <v>97</v>
      </c>
      <c r="CF1723">
        <v>317.06</v>
      </c>
      <c r="CG1723">
        <v>3.6249999999999998E-2</v>
      </c>
      <c r="CH1723">
        <v>0</v>
      </c>
      <c r="CI1723">
        <v>0</v>
      </c>
      <c r="CJ1723">
        <v>34732.159999999996</v>
      </c>
      <c r="CK1723">
        <v>792.36</v>
      </c>
      <c r="CL1723">
        <v>153</v>
      </c>
      <c r="CM1723">
        <v>224.41</v>
      </c>
      <c r="CS1723" s="2">
        <f t="shared" si="26"/>
        <v>0</v>
      </c>
      <c r="CT1723" s="2">
        <f>+SUM(AR1723:AS1723,AX1723:AY1723,AV1723:AW1723,)</f>
        <v>263.70999999999992</v>
      </c>
    </row>
    <row r="1724" spans="1:98" x14ac:dyDescent="0.25">
      <c r="A1724" t="s">
        <v>1835</v>
      </c>
      <c r="B1724" t="s">
        <v>96</v>
      </c>
      <c r="C1724">
        <v>2119151</v>
      </c>
      <c r="D1724" t="s">
        <v>97</v>
      </c>
      <c r="E1724" s="1">
        <v>45383</v>
      </c>
      <c r="F1724">
        <v>34627.71</v>
      </c>
      <c r="G1724" s="2">
        <v>0</v>
      </c>
      <c r="H1724">
        <v>34167.279999999999</v>
      </c>
      <c r="I1724">
        <v>0</v>
      </c>
      <c r="J1724" s="2">
        <v>417.16</v>
      </c>
      <c r="K1724" s="2">
        <v>259.12</v>
      </c>
      <c r="L1724">
        <v>6.5000000000000002E-2</v>
      </c>
      <c r="M1724" s="2">
        <v>373.89</v>
      </c>
      <c r="N1724" s="2">
        <v>460.43</v>
      </c>
      <c r="O1724">
        <v>0</v>
      </c>
      <c r="P1724">
        <v>0</v>
      </c>
      <c r="Q1724">
        <v>0</v>
      </c>
      <c r="R1724">
        <v>0</v>
      </c>
      <c r="S1724">
        <v>6.09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 s="2">
        <v>509.63</v>
      </c>
      <c r="AR1724" s="2">
        <v>8.1999999999999993</v>
      </c>
      <c r="AS1724">
        <v>0</v>
      </c>
      <c r="AT1724" s="2">
        <v>40</v>
      </c>
      <c r="AU1724">
        <v>0</v>
      </c>
      <c r="AV1724" s="2">
        <v>0</v>
      </c>
      <c r="AW1724" s="2">
        <v>0</v>
      </c>
      <c r="AX1724">
        <v>191.36</v>
      </c>
      <c r="AY1724">
        <v>-388.45000000000005</v>
      </c>
      <c r="AZ1724">
        <v>191.36</v>
      </c>
      <c r="BA1724">
        <v>129.79</v>
      </c>
      <c r="BB1724">
        <v>0</v>
      </c>
      <c r="BC1724">
        <v>0</v>
      </c>
      <c r="BD1724">
        <v>518.24</v>
      </c>
      <c r="BE1724">
        <v>0</v>
      </c>
      <c r="BF1724" t="s">
        <v>98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34057.49</v>
      </c>
      <c r="BO1724">
        <v>0</v>
      </c>
      <c r="BP1724">
        <v>0</v>
      </c>
      <c r="BQ1724">
        <v>0</v>
      </c>
      <c r="BR1724" t="s">
        <v>99</v>
      </c>
      <c r="BS1724" t="s">
        <v>100</v>
      </c>
      <c r="BT1724" t="s">
        <v>100</v>
      </c>
      <c r="BU1724" t="s">
        <v>100</v>
      </c>
      <c r="BV1724" t="s">
        <v>100</v>
      </c>
      <c r="BW1724" t="s">
        <v>100</v>
      </c>
      <c r="BX1724">
        <v>44819</v>
      </c>
      <c r="BY1724" t="s">
        <v>101</v>
      </c>
      <c r="BZ1724">
        <v>1017.12</v>
      </c>
      <c r="CA1724">
        <v>0</v>
      </c>
      <c r="CB1724">
        <v>0</v>
      </c>
      <c r="CC1724">
        <v>0</v>
      </c>
      <c r="CD1724" s="1">
        <v>45352</v>
      </c>
      <c r="CE1724" t="s">
        <v>97</v>
      </c>
      <c r="CF1724">
        <v>417.16</v>
      </c>
      <c r="CG1724">
        <v>6.5000000000000002E-2</v>
      </c>
      <c r="CH1724">
        <v>0</v>
      </c>
      <c r="CI1724">
        <v>0</v>
      </c>
      <c r="CJ1724">
        <v>34398.120000000003</v>
      </c>
      <c r="CK1724">
        <v>252.22</v>
      </c>
      <c r="CL1724">
        <v>20</v>
      </c>
      <c r="CM1724">
        <v>33.65</v>
      </c>
      <c r="CS1724" s="2">
        <f t="shared" si="26"/>
        <v>0</v>
      </c>
      <c r="CT1724" s="2">
        <f>+SUM(AR1724:AS1724,AX1724:AY1724,AV1724:AW1724,)</f>
        <v>-188.89000000000004</v>
      </c>
    </row>
    <row r="1725" spans="1:98" x14ac:dyDescent="0.25">
      <c r="A1725" t="s">
        <v>1836</v>
      </c>
      <c r="B1725" t="s">
        <v>96</v>
      </c>
      <c r="C1725">
        <v>2110833</v>
      </c>
      <c r="D1725" t="s">
        <v>97</v>
      </c>
      <c r="E1725" s="1">
        <v>45383</v>
      </c>
      <c r="F1725">
        <v>34468.839999999997</v>
      </c>
      <c r="G1725" s="2">
        <v>7347.1</v>
      </c>
      <c r="H1725">
        <v>34028.550000000003</v>
      </c>
      <c r="I1725">
        <v>7347.1</v>
      </c>
      <c r="J1725" s="2">
        <v>409.12</v>
      </c>
      <c r="K1725" s="2">
        <v>226.48</v>
      </c>
      <c r="L1725">
        <v>6.6000000000000003E-2</v>
      </c>
      <c r="M1725" s="2">
        <v>377.95000000000005</v>
      </c>
      <c r="N1725" s="2">
        <v>440.28999999999996</v>
      </c>
      <c r="O1725">
        <v>0</v>
      </c>
      <c r="P1725">
        <v>0</v>
      </c>
      <c r="Q1725">
        <v>0</v>
      </c>
      <c r="R1725">
        <v>0</v>
      </c>
      <c r="S1725">
        <v>22.18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 s="2">
        <v>302.37</v>
      </c>
      <c r="AR1725" s="2">
        <v>6.9</v>
      </c>
      <c r="AS1725">
        <v>0</v>
      </c>
      <c r="AT1725" s="2">
        <v>0</v>
      </c>
      <c r="AU1725">
        <v>0</v>
      </c>
      <c r="AV1725" s="2">
        <v>0</v>
      </c>
      <c r="AW1725" s="2">
        <v>0</v>
      </c>
      <c r="AX1725">
        <v>229.4</v>
      </c>
      <c r="AY1725">
        <v>-226.48</v>
      </c>
      <c r="AZ1725">
        <v>1747.31</v>
      </c>
      <c r="BA1725">
        <v>0</v>
      </c>
      <c r="BB1725">
        <v>2.92</v>
      </c>
      <c r="BC1725">
        <v>0</v>
      </c>
      <c r="BD1725">
        <v>452.96</v>
      </c>
      <c r="BE1725">
        <v>0</v>
      </c>
      <c r="BF1725" t="s">
        <v>98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41378.57</v>
      </c>
      <c r="BO1725">
        <v>7347.1</v>
      </c>
      <c r="BP1725">
        <v>0</v>
      </c>
      <c r="BQ1725">
        <v>7347.1</v>
      </c>
      <c r="BR1725" t="s">
        <v>99</v>
      </c>
      <c r="BS1725" t="s">
        <v>100</v>
      </c>
      <c r="BT1725" t="s">
        <v>100</v>
      </c>
      <c r="BU1725" t="s">
        <v>100</v>
      </c>
      <c r="BV1725" t="s">
        <v>100</v>
      </c>
      <c r="BW1725" t="s">
        <v>100</v>
      </c>
      <c r="BX1725">
        <v>44802</v>
      </c>
      <c r="BY1725" t="s">
        <v>101</v>
      </c>
      <c r="BZ1725">
        <v>786.24</v>
      </c>
      <c r="CA1725">
        <v>0</v>
      </c>
      <c r="CB1725">
        <v>0</v>
      </c>
      <c r="CC1725">
        <v>0</v>
      </c>
      <c r="CD1725" s="1">
        <v>45352</v>
      </c>
      <c r="CE1725" t="s">
        <v>97</v>
      </c>
      <c r="CF1725">
        <v>409.12</v>
      </c>
      <c r="CG1725">
        <v>6.6000000000000003E-2</v>
      </c>
      <c r="CH1725">
        <v>7347.1</v>
      </c>
      <c r="CI1725">
        <v>0</v>
      </c>
      <c r="CJ1725">
        <v>41596.399999999994</v>
      </c>
      <c r="CK1725">
        <v>148.94999999999999</v>
      </c>
      <c r="CL1725">
        <v>0</v>
      </c>
      <c r="CM1725">
        <v>0</v>
      </c>
      <c r="CS1725" s="2">
        <f t="shared" si="26"/>
        <v>0</v>
      </c>
      <c r="CT1725" s="2">
        <f>+SUM(AR1725:AS1725,AX1725:AY1725,AV1725:AW1725,)</f>
        <v>9.8200000000000216</v>
      </c>
    </row>
    <row r="1726" spans="1:98" x14ac:dyDescent="0.25">
      <c r="A1726" t="s">
        <v>1837</v>
      </c>
      <c r="B1726" t="s">
        <v>96</v>
      </c>
      <c r="C1726">
        <v>2762140</v>
      </c>
      <c r="D1726" t="s">
        <v>97</v>
      </c>
      <c r="E1726" s="1">
        <v>45383</v>
      </c>
      <c r="F1726">
        <v>33727.370000000003</v>
      </c>
      <c r="G1726" s="2">
        <v>15071.74</v>
      </c>
      <c r="H1726">
        <v>33677.15</v>
      </c>
      <c r="I1726">
        <v>15071.74</v>
      </c>
      <c r="J1726" s="2">
        <v>158.56</v>
      </c>
      <c r="K1726" s="2">
        <v>262.01</v>
      </c>
      <c r="L1726">
        <v>4.7500000000000001E-2</v>
      </c>
      <c r="M1726" s="2">
        <v>266.89999999999998</v>
      </c>
      <c r="N1726" s="2">
        <v>50.22</v>
      </c>
      <c r="O1726">
        <v>0</v>
      </c>
      <c r="P1726">
        <v>0</v>
      </c>
      <c r="Q1726">
        <v>0</v>
      </c>
      <c r="R1726">
        <v>0</v>
      </c>
      <c r="S1726">
        <v>22.13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 s="2">
        <v>999.77</v>
      </c>
      <c r="AR1726" s="2">
        <v>48.199999999999996</v>
      </c>
      <c r="AS1726">
        <v>0</v>
      </c>
      <c r="AT1726" s="2">
        <v>0</v>
      </c>
      <c r="AU1726">
        <v>0</v>
      </c>
      <c r="AV1726" s="2">
        <v>0</v>
      </c>
      <c r="AW1726" s="2">
        <v>0</v>
      </c>
      <c r="AX1726">
        <v>0</v>
      </c>
      <c r="AY1726">
        <v>0</v>
      </c>
      <c r="AZ1726">
        <v>0</v>
      </c>
      <c r="BA1726">
        <v>851.36</v>
      </c>
      <c r="BB1726">
        <v>0</v>
      </c>
      <c r="BC1726">
        <v>0</v>
      </c>
      <c r="BD1726">
        <v>524.02</v>
      </c>
      <c r="BE1726">
        <v>0</v>
      </c>
      <c r="BF1726" t="s">
        <v>98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47897.53</v>
      </c>
      <c r="BO1726">
        <v>15071.74</v>
      </c>
      <c r="BP1726">
        <v>0</v>
      </c>
      <c r="BQ1726">
        <v>15071.74</v>
      </c>
      <c r="BR1726" t="s">
        <v>99</v>
      </c>
      <c r="BS1726" t="s">
        <v>100</v>
      </c>
      <c r="BT1726" t="s">
        <v>100</v>
      </c>
      <c r="BU1726" t="s">
        <v>100</v>
      </c>
      <c r="BV1726" t="s">
        <v>100</v>
      </c>
      <c r="BW1726" t="s">
        <v>100</v>
      </c>
      <c r="BX1726">
        <v>44911</v>
      </c>
      <c r="BY1726" t="s">
        <v>101</v>
      </c>
      <c r="BZ1726">
        <v>246.79000000000002</v>
      </c>
      <c r="CA1726">
        <v>0</v>
      </c>
      <c r="CB1726">
        <v>0</v>
      </c>
      <c r="CC1726">
        <v>0</v>
      </c>
      <c r="CD1726" s="1">
        <v>45383</v>
      </c>
      <c r="CE1726" t="s">
        <v>97</v>
      </c>
      <c r="CF1726">
        <v>158.56</v>
      </c>
      <c r="CG1726">
        <v>4.7500000000000001E-2</v>
      </c>
      <c r="CH1726">
        <v>15071.74</v>
      </c>
      <c r="CI1726">
        <v>0</v>
      </c>
      <c r="CJ1726">
        <v>48748.89</v>
      </c>
      <c r="CK1726">
        <v>497.29</v>
      </c>
      <c r="CL1726">
        <v>0</v>
      </c>
      <c r="CM1726">
        <v>0</v>
      </c>
      <c r="CS1726" s="2">
        <f t="shared" si="26"/>
        <v>0</v>
      </c>
      <c r="CT1726" s="2">
        <f>+SUM(AR1726:AS1726,AX1726:AY1726,AV1726:AW1726,)</f>
        <v>48.199999999999996</v>
      </c>
    </row>
    <row r="1727" spans="1:98" x14ac:dyDescent="0.25">
      <c r="A1727" t="s">
        <v>1838</v>
      </c>
      <c r="B1727" t="s">
        <v>96</v>
      </c>
      <c r="C1727">
        <v>1965186</v>
      </c>
      <c r="D1727" t="s">
        <v>97</v>
      </c>
      <c r="E1727" s="1">
        <v>45383</v>
      </c>
      <c r="F1727">
        <v>33382.959999999999</v>
      </c>
      <c r="G1727" s="2">
        <v>0</v>
      </c>
      <c r="H1727">
        <v>33282.31</v>
      </c>
      <c r="I1727">
        <v>0</v>
      </c>
      <c r="J1727" s="2">
        <v>160.38999999999999</v>
      </c>
      <c r="K1727" s="2">
        <v>239.48</v>
      </c>
      <c r="L1727">
        <v>4.4999999999999998E-2</v>
      </c>
      <c r="M1727" s="2">
        <v>250.13</v>
      </c>
      <c r="N1727" s="2">
        <v>100.65</v>
      </c>
      <c r="O1727">
        <v>0</v>
      </c>
      <c r="P1727">
        <v>0</v>
      </c>
      <c r="Q1727">
        <v>0</v>
      </c>
      <c r="R1727">
        <v>0</v>
      </c>
      <c r="S1727">
        <v>6.4399999999999995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 s="2">
        <v>806.67000000000007</v>
      </c>
      <c r="AR1727" s="2">
        <v>5.43</v>
      </c>
      <c r="AS1727">
        <v>0</v>
      </c>
      <c r="AT1727" s="2">
        <v>0</v>
      </c>
      <c r="AU1727">
        <v>0</v>
      </c>
      <c r="AV1727" s="2">
        <v>0</v>
      </c>
      <c r="AW1727" s="2">
        <v>0</v>
      </c>
      <c r="AX1727">
        <v>0</v>
      </c>
      <c r="AY1727">
        <v>-6.17</v>
      </c>
      <c r="AZ1727">
        <v>0</v>
      </c>
      <c r="BA1727">
        <v>502.79</v>
      </c>
      <c r="BB1727">
        <v>0</v>
      </c>
      <c r="BC1727">
        <v>0</v>
      </c>
      <c r="BD1727">
        <v>508.96000000000004</v>
      </c>
      <c r="BE1727">
        <v>0</v>
      </c>
      <c r="BF1727" t="s">
        <v>98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32779.519999999997</v>
      </c>
      <c r="BO1727">
        <v>0</v>
      </c>
      <c r="BP1727">
        <v>0</v>
      </c>
      <c r="BQ1727">
        <v>0</v>
      </c>
      <c r="BR1727" t="s">
        <v>99</v>
      </c>
      <c r="BS1727" t="s">
        <v>100</v>
      </c>
      <c r="BT1727" t="s">
        <v>100</v>
      </c>
      <c r="BU1727" t="s">
        <v>100</v>
      </c>
      <c r="BV1727" t="s">
        <v>100</v>
      </c>
      <c r="BW1727" t="s">
        <v>100</v>
      </c>
      <c r="BX1727">
        <v>44672</v>
      </c>
      <c r="BY1727" t="s">
        <v>101</v>
      </c>
      <c r="BZ1727">
        <v>345.07999999999993</v>
      </c>
      <c r="CA1727">
        <v>0</v>
      </c>
      <c r="CB1727">
        <v>0</v>
      </c>
      <c r="CC1727">
        <v>0</v>
      </c>
      <c r="CD1727" s="1">
        <v>45352</v>
      </c>
      <c r="CE1727" t="s">
        <v>97</v>
      </c>
      <c r="CF1727">
        <v>160.38999999999999</v>
      </c>
      <c r="CG1727">
        <v>4.4999999999999998E-2</v>
      </c>
      <c r="CH1727">
        <v>0</v>
      </c>
      <c r="CI1727">
        <v>0</v>
      </c>
      <c r="CJ1727">
        <v>33317.760000000002</v>
      </c>
      <c r="CK1727">
        <v>402.13</v>
      </c>
      <c r="CL1727">
        <v>0</v>
      </c>
      <c r="CM1727">
        <v>0</v>
      </c>
      <c r="CS1727" s="2">
        <f t="shared" si="26"/>
        <v>0</v>
      </c>
      <c r="CT1727" s="2">
        <f>+SUM(AR1727:AS1727,AX1727:AY1727,AV1727:AW1727,)</f>
        <v>-0.74000000000000021</v>
      </c>
    </row>
    <row r="1728" spans="1:98" x14ac:dyDescent="0.25">
      <c r="A1728" t="s">
        <v>1839</v>
      </c>
      <c r="B1728" t="s">
        <v>583</v>
      </c>
      <c r="C1728">
        <v>2082557</v>
      </c>
      <c r="D1728" t="s">
        <v>97</v>
      </c>
      <c r="E1728" s="1">
        <v>45390</v>
      </c>
      <c r="F1728">
        <v>33456.58</v>
      </c>
      <c r="G1728" s="2">
        <v>0</v>
      </c>
      <c r="H1728">
        <v>33239.39</v>
      </c>
      <c r="I1728">
        <v>0</v>
      </c>
      <c r="J1728" s="2">
        <v>465.73</v>
      </c>
      <c r="K1728" s="2">
        <v>338.65</v>
      </c>
      <c r="L1728">
        <v>8.7400000000000005E-2</v>
      </c>
      <c r="M1728" s="2">
        <v>248.54</v>
      </c>
      <c r="N1728" s="2">
        <v>217.19</v>
      </c>
      <c r="O1728">
        <v>0</v>
      </c>
      <c r="P1728">
        <v>0</v>
      </c>
      <c r="Q1728">
        <v>0</v>
      </c>
      <c r="R1728">
        <v>0</v>
      </c>
      <c r="S1728">
        <v>19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 s="2">
        <v>559.78</v>
      </c>
      <c r="AR1728" s="2">
        <v>4.5999999999999996</v>
      </c>
      <c r="AS1728">
        <v>0</v>
      </c>
      <c r="AT1728" s="2">
        <v>0</v>
      </c>
      <c r="AU1728">
        <v>0</v>
      </c>
      <c r="AV1728" s="2">
        <v>0</v>
      </c>
      <c r="AW1728" s="2">
        <v>0</v>
      </c>
      <c r="AX1728">
        <v>188.28</v>
      </c>
      <c r="AY1728">
        <v>-526.92999999999995</v>
      </c>
      <c r="AZ1728">
        <v>188.28</v>
      </c>
      <c r="BA1728">
        <v>0</v>
      </c>
      <c r="BB1728">
        <v>1993.82</v>
      </c>
      <c r="BC1728">
        <v>0</v>
      </c>
      <c r="BD1728">
        <v>526.92999999999995</v>
      </c>
      <c r="BE1728">
        <v>0</v>
      </c>
      <c r="BF1728" t="s">
        <v>98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35233.21</v>
      </c>
      <c r="BO1728">
        <v>0</v>
      </c>
      <c r="BP1728">
        <v>0</v>
      </c>
      <c r="BQ1728">
        <v>0</v>
      </c>
      <c r="BR1728" t="s">
        <v>99</v>
      </c>
      <c r="BS1728" t="s">
        <v>100</v>
      </c>
      <c r="BT1728" t="s">
        <v>100</v>
      </c>
      <c r="BU1728" t="s">
        <v>100</v>
      </c>
      <c r="BV1728" t="s">
        <v>100</v>
      </c>
      <c r="BW1728" t="s">
        <v>100</v>
      </c>
      <c r="BX1728">
        <v>44778</v>
      </c>
      <c r="BY1728" t="s">
        <v>101</v>
      </c>
      <c r="BZ1728">
        <v>780.78</v>
      </c>
      <c r="CA1728">
        <v>0</v>
      </c>
      <c r="CB1728">
        <v>0</v>
      </c>
      <c r="CC1728">
        <v>0</v>
      </c>
      <c r="CD1728" s="1">
        <v>45390</v>
      </c>
      <c r="CE1728" t="s">
        <v>97</v>
      </c>
      <c r="CF1728">
        <v>465.73</v>
      </c>
      <c r="CG1728">
        <v>8.7400000000000005E-2</v>
      </c>
      <c r="CH1728">
        <v>0</v>
      </c>
      <c r="CI1728">
        <v>0</v>
      </c>
      <c r="CJ1728">
        <v>33239.39</v>
      </c>
      <c r="CK1728">
        <v>277.58999999999997</v>
      </c>
      <c r="CL1728">
        <v>0</v>
      </c>
      <c r="CM1728">
        <v>1993.82</v>
      </c>
      <c r="CS1728" s="2">
        <f t="shared" si="26"/>
        <v>0</v>
      </c>
      <c r="CT1728" s="2">
        <f>+SUM(AR1728:AS1728,AX1728:AY1728,AV1728:AW1728,)</f>
        <v>-334.04999999999995</v>
      </c>
    </row>
    <row r="1729" spans="1:98" x14ac:dyDescent="0.25">
      <c r="A1729" t="s">
        <v>1840</v>
      </c>
      <c r="B1729" t="s">
        <v>583</v>
      </c>
      <c r="C1729">
        <v>1967042</v>
      </c>
      <c r="D1729" t="s">
        <v>97</v>
      </c>
      <c r="E1729" s="1">
        <v>45420</v>
      </c>
      <c r="F1729">
        <v>33518.53</v>
      </c>
      <c r="G1729" s="2">
        <v>0</v>
      </c>
      <c r="H1729">
        <v>33004.76</v>
      </c>
      <c r="I1729">
        <v>0</v>
      </c>
      <c r="J1729" s="2">
        <v>445.59</v>
      </c>
      <c r="K1729" s="2">
        <v>478.96</v>
      </c>
      <c r="L1729">
        <v>9.9900000000000003E-2</v>
      </c>
      <c r="M1729" s="2">
        <v>639.6</v>
      </c>
      <c r="N1729" s="2">
        <v>513.77</v>
      </c>
      <c r="O1729">
        <v>0</v>
      </c>
      <c r="P1729">
        <v>0</v>
      </c>
      <c r="Q1729">
        <v>0</v>
      </c>
      <c r="R1729">
        <v>0</v>
      </c>
      <c r="S1729">
        <v>19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 s="2">
        <v>881.6</v>
      </c>
      <c r="AR1729" s="2">
        <v>1.6</v>
      </c>
      <c r="AS1729">
        <v>0</v>
      </c>
      <c r="AT1729" s="2">
        <v>0</v>
      </c>
      <c r="AU1729">
        <v>0</v>
      </c>
      <c r="AV1729" s="2">
        <v>0</v>
      </c>
      <c r="AW1729" s="2">
        <v>0</v>
      </c>
      <c r="AX1729">
        <v>59.98</v>
      </c>
      <c r="AY1729">
        <v>-2381.2799999999997</v>
      </c>
      <c r="AZ1729">
        <v>59.98</v>
      </c>
      <c r="BA1729">
        <v>0</v>
      </c>
      <c r="BB1729">
        <v>1840.41</v>
      </c>
      <c r="BC1729">
        <v>0</v>
      </c>
      <c r="BD1729">
        <v>2381.2799999999997</v>
      </c>
      <c r="BE1729">
        <v>0</v>
      </c>
      <c r="BF1729" t="s">
        <v>98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34845.170000000006</v>
      </c>
      <c r="BO1729">
        <v>0</v>
      </c>
      <c r="BP1729">
        <v>0</v>
      </c>
      <c r="BQ1729">
        <v>0</v>
      </c>
      <c r="BR1729" t="s">
        <v>99</v>
      </c>
      <c r="BS1729" t="s">
        <v>100</v>
      </c>
      <c r="BT1729" t="s">
        <v>100</v>
      </c>
      <c r="BU1729" t="s">
        <v>100</v>
      </c>
      <c r="BV1729" t="s">
        <v>100</v>
      </c>
      <c r="BW1729" t="s">
        <v>100</v>
      </c>
      <c r="BX1729">
        <v>44691</v>
      </c>
      <c r="BY1729" t="s">
        <v>101</v>
      </c>
      <c r="BZ1729">
        <v>3454.0699999999997</v>
      </c>
      <c r="CA1729">
        <v>0</v>
      </c>
      <c r="CB1729">
        <v>0</v>
      </c>
      <c r="CC1729">
        <v>0</v>
      </c>
      <c r="CD1729" s="1">
        <v>45390</v>
      </c>
      <c r="CE1729" t="s">
        <v>97</v>
      </c>
      <c r="CF1729">
        <v>445.59</v>
      </c>
      <c r="CG1729">
        <v>9.9900000000000003E-2</v>
      </c>
      <c r="CH1729">
        <v>0</v>
      </c>
      <c r="CI1729">
        <v>0</v>
      </c>
      <c r="CJ1729">
        <v>33196.639999999999</v>
      </c>
      <c r="CK1729">
        <v>440</v>
      </c>
      <c r="CL1729">
        <v>0</v>
      </c>
      <c r="CM1729">
        <v>3050.38</v>
      </c>
      <c r="CS1729" s="2">
        <f t="shared" si="26"/>
        <v>0</v>
      </c>
      <c r="CT1729" s="2">
        <f>+SUM(AR1729:AS1729,AX1729:AY1729,AV1729:AW1729,)</f>
        <v>-2319.6999999999998</v>
      </c>
    </row>
    <row r="1730" spans="1:98" x14ac:dyDescent="0.25">
      <c r="A1730" t="s">
        <v>1841</v>
      </c>
      <c r="B1730" t="s">
        <v>96</v>
      </c>
      <c r="C1730">
        <v>1965326</v>
      </c>
      <c r="D1730" t="s">
        <v>97</v>
      </c>
      <c r="E1730" s="1">
        <v>45413</v>
      </c>
      <c r="F1730">
        <v>33158.629999999997</v>
      </c>
      <c r="G1730" s="2">
        <v>0</v>
      </c>
      <c r="H1730">
        <v>32640.36</v>
      </c>
      <c r="I1730">
        <v>0</v>
      </c>
      <c r="J1730" s="2">
        <v>409.76</v>
      </c>
      <c r="K1730" s="2">
        <v>194.48</v>
      </c>
      <c r="L1730">
        <v>5.5E-2</v>
      </c>
      <c r="M1730" s="2">
        <v>302.77</v>
      </c>
      <c r="N1730" s="2">
        <v>518.27</v>
      </c>
      <c r="O1730">
        <v>1.52</v>
      </c>
      <c r="P1730">
        <v>0</v>
      </c>
      <c r="Q1730">
        <v>0</v>
      </c>
      <c r="R1730">
        <v>0</v>
      </c>
      <c r="S1730">
        <v>6.4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 s="2">
        <v>745.75</v>
      </c>
      <c r="AR1730" s="2">
        <v>7.43</v>
      </c>
      <c r="AS1730">
        <v>0</v>
      </c>
      <c r="AT1730" s="2">
        <v>0</v>
      </c>
      <c r="AU1730">
        <v>0</v>
      </c>
      <c r="AV1730" s="2">
        <v>0</v>
      </c>
      <c r="AW1730" s="2">
        <v>0</v>
      </c>
      <c r="AX1730">
        <v>0</v>
      </c>
      <c r="AY1730">
        <v>-118.46</v>
      </c>
      <c r="AZ1730">
        <v>0</v>
      </c>
      <c r="BA1730">
        <v>270.5</v>
      </c>
      <c r="BB1730">
        <v>0</v>
      </c>
      <c r="BC1730">
        <v>0</v>
      </c>
      <c r="BD1730">
        <v>388.96</v>
      </c>
      <c r="BE1730">
        <v>0</v>
      </c>
      <c r="BF1730" t="s">
        <v>98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32369.86</v>
      </c>
      <c r="BO1730">
        <v>0</v>
      </c>
      <c r="BP1730">
        <v>0</v>
      </c>
      <c r="BQ1730">
        <v>0</v>
      </c>
      <c r="BR1730" t="s">
        <v>99</v>
      </c>
      <c r="BS1730" t="s">
        <v>100</v>
      </c>
      <c r="BT1730" t="s">
        <v>100</v>
      </c>
      <c r="BU1730" t="s">
        <v>100</v>
      </c>
      <c r="BV1730" t="s">
        <v>100</v>
      </c>
      <c r="BW1730" t="s">
        <v>100</v>
      </c>
      <c r="BX1730">
        <v>44672</v>
      </c>
      <c r="BY1730" t="s">
        <v>101</v>
      </c>
      <c r="BZ1730">
        <v>925.67</v>
      </c>
      <c r="CA1730">
        <v>0</v>
      </c>
      <c r="CB1730">
        <v>0</v>
      </c>
      <c r="CC1730">
        <v>0</v>
      </c>
      <c r="CD1730" s="1">
        <v>45352</v>
      </c>
      <c r="CE1730" t="s">
        <v>97</v>
      </c>
      <c r="CF1730">
        <v>409.76</v>
      </c>
      <c r="CG1730">
        <v>5.5E-2</v>
      </c>
      <c r="CH1730">
        <v>0</v>
      </c>
      <c r="CI1730">
        <v>0</v>
      </c>
      <c r="CJ1730">
        <v>33158.629999999997</v>
      </c>
      <c r="CK1730">
        <v>371.67</v>
      </c>
      <c r="CL1730">
        <v>0</v>
      </c>
      <c r="CM1730">
        <v>118.46</v>
      </c>
      <c r="CS1730" s="2">
        <f t="shared" si="26"/>
        <v>0</v>
      </c>
      <c r="CT1730" s="2">
        <f>+SUM(AR1730:AS1730,AX1730:AY1730,AV1730:AW1730,)</f>
        <v>-111.03</v>
      </c>
    </row>
    <row r="1731" spans="1:98" x14ac:dyDescent="0.25">
      <c r="A1731" t="s">
        <v>1842</v>
      </c>
      <c r="B1731" t="s">
        <v>96</v>
      </c>
      <c r="C1731">
        <v>1699554</v>
      </c>
      <c r="D1731" t="s">
        <v>97</v>
      </c>
      <c r="E1731" s="1">
        <v>45368</v>
      </c>
      <c r="F1731">
        <v>33140.06</v>
      </c>
      <c r="G1731" s="2">
        <v>0</v>
      </c>
      <c r="H1731">
        <v>32882.19</v>
      </c>
      <c r="I1731">
        <v>0</v>
      </c>
      <c r="J1731" s="2">
        <v>384.61</v>
      </c>
      <c r="K1731" s="2">
        <v>33</v>
      </c>
      <c r="L1731">
        <v>9.2759999999999995E-2</v>
      </c>
      <c r="M1731" s="2">
        <v>511.35</v>
      </c>
      <c r="N1731" s="2">
        <v>257.87</v>
      </c>
      <c r="O1731">
        <v>0</v>
      </c>
      <c r="P1731">
        <v>0</v>
      </c>
      <c r="Q1731">
        <v>0</v>
      </c>
      <c r="R1731">
        <v>0</v>
      </c>
      <c r="S1731">
        <v>5.83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 s="2">
        <v>782.89</v>
      </c>
      <c r="AR1731" s="2">
        <v>8.42</v>
      </c>
      <c r="AS1731">
        <v>0</v>
      </c>
      <c r="AT1731" s="2">
        <v>5326.66</v>
      </c>
      <c r="AU1731">
        <v>0</v>
      </c>
      <c r="AV1731" s="2">
        <v>0</v>
      </c>
      <c r="AW1731" s="2">
        <v>0</v>
      </c>
      <c r="AX1731">
        <v>0</v>
      </c>
      <c r="AY1731">
        <v>0</v>
      </c>
      <c r="AZ1731">
        <v>0</v>
      </c>
      <c r="BA1731">
        <v>191.8</v>
      </c>
      <c r="BB1731">
        <v>0</v>
      </c>
      <c r="BC1731">
        <v>0</v>
      </c>
      <c r="BD1731">
        <v>66</v>
      </c>
      <c r="BE1731">
        <v>0</v>
      </c>
      <c r="BF1731" t="s">
        <v>98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35353.72</v>
      </c>
      <c r="BO1731">
        <v>0</v>
      </c>
      <c r="BP1731">
        <v>0</v>
      </c>
      <c r="BQ1731">
        <v>0</v>
      </c>
      <c r="BR1731" t="s">
        <v>99</v>
      </c>
      <c r="BS1731" t="s">
        <v>100</v>
      </c>
      <c r="BT1731" t="s">
        <v>100</v>
      </c>
      <c r="BU1731" t="s">
        <v>100</v>
      </c>
      <c r="BV1731" t="s">
        <v>100</v>
      </c>
      <c r="BW1731" t="s">
        <v>100</v>
      </c>
      <c r="BX1731">
        <v>44819</v>
      </c>
      <c r="BY1731" t="s">
        <v>101</v>
      </c>
      <c r="BZ1731">
        <v>754.97</v>
      </c>
      <c r="CA1731">
        <v>0</v>
      </c>
      <c r="CB1731">
        <v>0</v>
      </c>
      <c r="CC1731">
        <v>0</v>
      </c>
      <c r="CD1731" s="1">
        <v>45339</v>
      </c>
      <c r="CE1731" t="s">
        <v>97</v>
      </c>
      <c r="CF1731">
        <v>384.61</v>
      </c>
      <c r="CG1731">
        <v>9.2759999999999995E-2</v>
      </c>
      <c r="CH1731">
        <v>0</v>
      </c>
      <c r="CI1731">
        <v>0</v>
      </c>
      <c r="CJ1731">
        <v>33011.619999999995</v>
      </c>
      <c r="CK1731">
        <v>388.74</v>
      </c>
      <c r="CL1731">
        <v>2663.33</v>
      </c>
      <c r="CM1731">
        <v>0</v>
      </c>
      <c r="CS1731" s="2">
        <f t="shared" ref="CS1731:CS1794" si="27">+SUM(T1731:AM1731)</f>
        <v>0</v>
      </c>
      <c r="CT1731" s="2">
        <f>+SUM(AR1731:AS1731,AX1731:AY1731,AV1731:AW1731,)</f>
        <v>8.42</v>
      </c>
    </row>
    <row r="1732" spans="1:98" x14ac:dyDescent="0.25">
      <c r="A1732" t="s">
        <v>1843</v>
      </c>
      <c r="B1732" t="s">
        <v>96</v>
      </c>
      <c r="C1732">
        <v>2112308</v>
      </c>
      <c r="D1732" t="s">
        <v>97</v>
      </c>
      <c r="E1732" s="1">
        <v>45383</v>
      </c>
      <c r="F1732">
        <v>33132.47</v>
      </c>
      <c r="G1732" s="2">
        <v>0</v>
      </c>
      <c r="H1732">
        <v>32709</v>
      </c>
      <c r="I1732">
        <v>0</v>
      </c>
      <c r="J1732" s="2">
        <v>444.3</v>
      </c>
      <c r="K1732" s="2">
        <v>298.66000000000003</v>
      </c>
      <c r="L1732">
        <v>8.4500000000000006E-2</v>
      </c>
      <c r="M1732" s="2">
        <v>465.13</v>
      </c>
      <c r="N1732" s="2">
        <v>423.47</v>
      </c>
      <c r="O1732">
        <v>0</v>
      </c>
      <c r="P1732">
        <v>0</v>
      </c>
      <c r="Q1732">
        <v>0</v>
      </c>
      <c r="R1732">
        <v>0</v>
      </c>
      <c r="S1732">
        <v>22.06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 s="2">
        <v>710.41</v>
      </c>
      <c r="AR1732" s="2">
        <v>6.4399999999999995</v>
      </c>
      <c r="AS1732">
        <v>0</v>
      </c>
      <c r="AT1732" s="2">
        <v>1349.34</v>
      </c>
      <c r="AU1732">
        <v>0</v>
      </c>
      <c r="AV1732" s="2">
        <v>0</v>
      </c>
      <c r="AW1732" s="2">
        <v>0</v>
      </c>
      <c r="AX1732">
        <v>319.74</v>
      </c>
      <c r="AY1732">
        <v>-319.74</v>
      </c>
      <c r="AZ1732">
        <v>2413</v>
      </c>
      <c r="BA1732">
        <v>362.33</v>
      </c>
      <c r="BB1732">
        <v>0</v>
      </c>
      <c r="BC1732">
        <v>0</v>
      </c>
      <c r="BD1732">
        <v>682.07</v>
      </c>
      <c r="BE1732">
        <v>0</v>
      </c>
      <c r="BF1732" t="s">
        <v>98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33021.339999999997</v>
      </c>
      <c r="BO1732">
        <v>0</v>
      </c>
      <c r="BP1732">
        <v>0</v>
      </c>
      <c r="BQ1732">
        <v>0</v>
      </c>
      <c r="BR1732" t="s">
        <v>99</v>
      </c>
      <c r="BS1732" t="s">
        <v>100</v>
      </c>
      <c r="BT1732" t="s">
        <v>100</v>
      </c>
      <c r="BU1732" t="s">
        <v>100</v>
      </c>
      <c r="BV1732" t="s">
        <v>100</v>
      </c>
      <c r="BW1732" t="s">
        <v>100</v>
      </c>
      <c r="BX1732">
        <v>44802</v>
      </c>
      <c r="BY1732" t="s">
        <v>101</v>
      </c>
      <c r="BZ1732">
        <v>860.09999999999991</v>
      </c>
      <c r="CA1732">
        <v>0</v>
      </c>
      <c r="CB1732">
        <v>0</v>
      </c>
      <c r="CC1732">
        <v>0</v>
      </c>
      <c r="CD1732" s="1">
        <v>45352</v>
      </c>
      <c r="CE1732" t="s">
        <v>97</v>
      </c>
      <c r="CF1732">
        <v>444.3</v>
      </c>
      <c r="CG1732">
        <v>8.4500000000000006E-2</v>
      </c>
      <c r="CH1732">
        <v>0</v>
      </c>
      <c r="CI1732">
        <v>0</v>
      </c>
      <c r="CJ1732">
        <v>32921.480000000003</v>
      </c>
      <c r="CK1732">
        <v>353.2</v>
      </c>
      <c r="CL1732">
        <v>674.67</v>
      </c>
      <c r="CM1732">
        <v>0</v>
      </c>
      <c r="CS1732" s="2">
        <f t="shared" si="27"/>
        <v>0</v>
      </c>
      <c r="CT1732" s="2">
        <f>+SUM(AR1732:AS1732,AX1732:AY1732,AV1732:AW1732,)</f>
        <v>6.4399999999999977</v>
      </c>
    </row>
    <row r="1733" spans="1:98" x14ac:dyDescent="0.25">
      <c r="A1733" t="s">
        <v>1844</v>
      </c>
      <c r="B1733" t="s">
        <v>96</v>
      </c>
      <c r="C1733">
        <v>2113311</v>
      </c>
      <c r="D1733" t="s">
        <v>97</v>
      </c>
      <c r="E1733" s="1">
        <v>45363</v>
      </c>
      <c r="F1733">
        <v>32987.46</v>
      </c>
      <c r="G1733" s="2">
        <v>0</v>
      </c>
      <c r="H1733">
        <v>32837.599999999999</v>
      </c>
      <c r="I1733">
        <v>0</v>
      </c>
      <c r="J1733" s="2">
        <v>205.36</v>
      </c>
      <c r="K1733" s="2">
        <v>244.72</v>
      </c>
      <c r="L1733">
        <v>4.7500000000000001E-2</v>
      </c>
      <c r="M1733" s="2">
        <v>260.86</v>
      </c>
      <c r="N1733" s="2">
        <v>149.86000000000001</v>
      </c>
      <c r="O1733">
        <v>0</v>
      </c>
      <c r="P1733">
        <v>0</v>
      </c>
      <c r="Q1733">
        <v>0</v>
      </c>
      <c r="R1733">
        <v>0</v>
      </c>
      <c r="S1733">
        <v>22.06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 s="2">
        <v>2607.4700000000003</v>
      </c>
      <c r="AR1733" s="2">
        <v>9.59</v>
      </c>
      <c r="AS1733">
        <v>0</v>
      </c>
      <c r="AT1733" s="2">
        <v>0</v>
      </c>
      <c r="AU1733">
        <v>0</v>
      </c>
      <c r="AV1733" s="2">
        <v>0</v>
      </c>
      <c r="AW1733" s="2">
        <v>0</v>
      </c>
      <c r="AX1733">
        <v>421.38</v>
      </c>
      <c r="AY1733">
        <v>0</v>
      </c>
      <c r="AZ1733">
        <v>2013.29</v>
      </c>
      <c r="BA1733">
        <v>0</v>
      </c>
      <c r="BB1733">
        <v>421.38</v>
      </c>
      <c r="BC1733">
        <v>0</v>
      </c>
      <c r="BD1733">
        <v>489.44</v>
      </c>
      <c r="BE1733">
        <v>0</v>
      </c>
      <c r="BF1733" t="s">
        <v>98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33258.979999999996</v>
      </c>
      <c r="BO1733">
        <v>0</v>
      </c>
      <c r="BP1733">
        <v>0</v>
      </c>
      <c r="BQ1733">
        <v>0</v>
      </c>
      <c r="BR1733" t="s">
        <v>99</v>
      </c>
      <c r="BS1733" t="s">
        <v>100</v>
      </c>
      <c r="BT1733" t="s">
        <v>100</v>
      </c>
      <c r="BU1733" t="s">
        <v>100</v>
      </c>
      <c r="BV1733" t="s">
        <v>100</v>
      </c>
      <c r="BW1733" t="s">
        <v>100</v>
      </c>
      <c r="BX1733">
        <v>44802</v>
      </c>
      <c r="BY1733" t="s">
        <v>101</v>
      </c>
      <c r="BZ1733">
        <v>-42.309999999999974</v>
      </c>
      <c r="CA1733">
        <v>0</v>
      </c>
      <c r="CB1733">
        <v>0</v>
      </c>
      <c r="CC1733">
        <v>0</v>
      </c>
      <c r="CD1733" s="1">
        <v>45334</v>
      </c>
      <c r="CE1733" t="s">
        <v>97</v>
      </c>
      <c r="CF1733">
        <v>205.36</v>
      </c>
      <c r="CG1733">
        <v>4.7500000000000001E-2</v>
      </c>
      <c r="CH1733">
        <v>0</v>
      </c>
      <c r="CI1733">
        <v>0</v>
      </c>
      <c r="CJ1733">
        <v>32912.68</v>
      </c>
      <c r="CK1733">
        <v>1301.03</v>
      </c>
      <c r="CL1733">
        <v>0</v>
      </c>
      <c r="CM1733">
        <v>0</v>
      </c>
      <c r="CS1733" s="2">
        <f t="shared" si="27"/>
        <v>0</v>
      </c>
      <c r="CT1733" s="2">
        <f>+SUM(AR1733:AS1733,AX1733:AY1733,AV1733:AW1733,)</f>
        <v>430.96999999999997</v>
      </c>
    </row>
    <row r="1734" spans="1:98" x14ac:dyDescent="0.25">
      <c r="A1734" t="s">
        <v>1845</v>
      </c>
      <c r="B1734" t="s">
        <v>96</v>
      </c>
      <c r="C1734">
        <v>1564346</v>
      </c>
      <c r="D1734" t="s">
        <v>97</v>
      </c>
      <c r="E1734" s="1">
        <v>45383</v>
      </c>
      <c r="F1734">
        <v>32918.26</v>
      </c>
      <c r="G1734" s="2">
        <v>777.45</v>
      </c>
      <c r="H1734">
        <v>32840.32</v>
      </c>
      <c r="I1734">
        <v>777.45</v>
      </c>
      <c r="J1734" s="2">
        <v>155.49</v>
      </c>
      <c r="K1734" s="2">
        <v>404.02</v>
      </c>
      <c r="L1734">
        <v>4.2500000000000003E-2</v>
      </c>
      <c r="M1734" s="2">
        <v>233.04000000000002</v>
      </c>
      <c r="N1734" s="2">
        <v>77.94</v>
      </c>
      <c r="O1734">
        <v>0</v>
      </c>
      <c r="P1734">
        <v>0</v>
      </c>
      <c r="Q1734">
        <v>0</v>
      </c>
      <c r="R1734">
        <v>0</v>
      </c>
      <c r="S1734">
        <v>6.35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 s="2">
        <v>731.56999999999994</v>
      </c>
      <c r="AR1734" s="2">
        <v>4.84</v>
      </c>
      <c r="AS1734">
        <v>0</v>
      </c>
      <c r="AT1734" s="2">
        <v>0</v>
      </c>
      <c r="AU1734">
        <v>0</v>
      </c>
      <c r="AV1734" s="2">
        <v>0</v>
      </c>
      <c r="AW1734" s="2">
        <v>0</v>
      </c>
      <c r="AX1734">
        <v>0</v>
      </c>
      <c r="AY1734">
        <v>0</v>
      </c>
      <c r="AZ1734">
        <v>0</v>
      </c>
      <c r="BA1734">
        <v>1162.17</v>
      </c>
      <c r="BB1734">
        <v>0</v>
      </c>
      <c r="BC1734">
        <v>0</v>
      </c>
      <c r="BD1734">
        <v>808.04</v>
      </c>
      <c r="BE1734">
        <v>0</v>
      </c>
      <c r="BF1734" t="s">
        <v>98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32455.599999999999</v>
      </c>
      <c r="BO1734">
        <v>777.45</v>
      </c>
      <c r="BP1734">
        <v>0</v>
      </c>
      <c r="BQ1734">
        <v>777.45</v>
      </c>
      <c r="BR1734" t="s">
        <v>99</v>
      </c>
      <c r="BS1734" t="s">
        <v>100</v>
      </c>
      <c r="BT1734" t="s">
        <v>100</v>
      </c>
      <c r="BU1734" t="s">
        <v>100</v>
      </c>
      <c r="BV1734" t="s">
        <v>100</v>
      </c>
      <c r="BW1734" t="s">
        <v>100</v>
      </c>
      <c r="BX1734">
        <v>44672</v>
      </c>
      <c r="BY1734" t="s">
        <v>101</v>
      </c>
      <c r="BZ1734">
        <v>299.79000000000002</v>
      </c>
      <c r="CA1734">
        <v>0</v>
      </c>
      <c r="CB1734">
        <v>0</v>
      </c>
      <c r="CC1734">
        <v>0</v>
      </c>
      <c r="CD1734" s="1">
        <v>45352</v>
      </c>
      <c r="CE1734" t="s">
        <v>97</v>
      </c>
      <c r="CF1734">
        <v>155.49</v>
      </c>
      <c r="CG1734">
        <v>4.2500000000000003E-2</v>
      </c>
      <c r="CH1734">
        <v>777.45</v>
      </c>
      <c r="CI1734">
        <v>0</v>
      </c>
      <c r="CJ1734">
        <v>33656.81</v>
      </c>
      <c r="CK1734">
        <v>364.58</v>
      </c>
      <c r="CL1734">
        <v>0</v>
      </c>
      <c r="CM1734">
        <v>0</v>
      </c>
      <c r="CS1734" s="2">
        <f t="shared" si="27"/>
        <v>0</v>
      </c>
      <c r="CT1734" s="2">
        <f>+SUM(AR1734:AS1734,AX1734:AY1734,AV1734:AW1734,)</f>
        <v>4.84</v>
      </c>
    </row>
    <row r="1735" spans="1:98" x14ac:dyDescent="0.25">
      <c r="A1735" t="s">
        <v>1846</v>
      </c>
      <c r="B1735" t="s">
        <v>96</v>
      </c>
      <c r="C1735">
        <v>1974909</v>
      </c>
      <c r="D1735" t="s">
        <v>97</v>
      </c>
      <c r="E1735" s="1">
        <v>45383</v>
      </c>
      <c r="F1735">
        <v>32978.050000000003</v>
      </c>
      <c r="G1735" s="2">
        <v>0</v>
      </c>
      <c r="H1735">
        <v>32770.550000000003</v>
      </c>
      <c r="I1735">
        <v>0</v>
      </c>
      <c r="J1735" s="2">
        <v>383.42</v>
      </c>
      <c r="K1735" s="2">
        <v>0</v>
      </c>
      <c r="L1735">
        <v>0.10249999999999999</v>
      </c>
      <c r="M1735" s="2">
        <v>562.5</v>
      </c>
      <c r="N1735" s="2">
        <v>207.5</v>
      </c>
      <c r="O1735">
        <v>1.58</v>
      </c>
      <c r="P1735">
        <v>0</v>
      </c>
      <c r="Q1735">
        <v>0</v>
      </c>
      <c r="R1735">
        <v>0</v>
      </c>
      <c r="S1735">
        <v>7.45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 s="2">
        <v>2104.2200000000003</v>
      </c>
      <c r="AR1735" s="2">
        <v>6.580000000000001</v>
      </c>
      <c r="AS1735">
        <v>0</v>
      </c>
      <c r="AT1735" s="2">
        <v>0</v>
      </c>
      <c r="AU1735">
        <v>0</v>
      </c>
      <c r="AV1735" s="2">
        <v>0</v>
      </c>
      <c r="AW1735" s="2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 t="s">
        <v>98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32770.550000000003</v>
      </c>
      <c r="BO1735">
        <v>0</v>
      </c>
      <c r="BP1735">
        <v>0</v>
      </c>
      <c r="BQ1735">
        <v>0</v>
      </c>
      <c r="BR1735" t="s">
        <v>104</v>
      </c>
      <c r="BS1735" t="s">
        <v>100</v>
      </c>
      <c r="BT1735" t="s">
        <v>100</v>
      </c>
      <c r="BU1735" t="s">
        <v>100</v>
      </c>
      <c r="BV1735" t="s">
        <v>105</v>
      </c>
      <c r="BW1735" t="s">
        <v>100</v>
      </c>
      <c r="BX1735">
        <v>44702</v>
      </c>
      <c r="BY1735" t="s">
        <v>101</v>
      </c>
      <c r="BZ1735">
        <v>755.97</v>
      </c>
      <c r="CA1735">
        <v>0</v>
      </c>
      <c r="CB1735">
        <v>0</v>
      </c>
      <c r="CC1735">
        <v>0</v>
      </c>
      <c r="CD1735" s="1">
        <v>45352</v>
      </c>
      <c r="CE1735" t="s">
        <v>97</v>
      </c>
      <c r="CF1735">
        <v>383.42</v>
      </c>
      <c r="CG1735">
        <v>0.10249999999999999</v>
      </c>
      <c r="CH1735">
        <v>0</v>
      </c>
      <c r="CI1735">
        <v>0</v>
      </c>
      <c r="CJ1735">
        <v>32874.740000000005</v>
      </c>
      <c r="CK1735">
        <v>1049.92</v>
      </c>
      <c r="CL1735">
        <v>0</v>
      </c>
      <c r="CM1735">
        <v>0</v>
      </c>
      <c r="CS1735" s="2">
        <f t="shared" si="27"/>
        <v>0</v>
      </c>
      <c r="CT1735" s="2">
        <f>+SUM(AR1735:AS1735,AX1735:AY1735,AV1735:AW1735,)</f>
        <v>6.580000000000001</v>
      </c>
    </row>
    <row r="1736" spans="1:98" x14ac:dyDescent="0.25">
      <c r="A1736" t="s">
        <v>1847</v>
      </c>
      <c r="B1736" t="s">
        <v>96</v>
      </c>
      <c r="C1736">
        <v>2119207</v>
      </c>
      <c r="D1736" t="s">
        <v>97</v>
      </c>
      <c r="E1736" s="1">
        <v>45383</v>
      </c>
      <c r="F1736">
        <v>32881.230000000003</v>
      </c>
      <c r="G1736" s="2">
        <v>5900</v>
      </c>
      <c r="H1736">
        <v>32736.39</v>
      </c>
      <c r="I1736">
        <v>5900</v>
      </c>
      <c r="J1736" s="2">
        <v>164.64</v>
      </c>
      <c r="K1736" s="2">
        <v>308.67</v>
      </c>
      <c r="L1736">
        <v>0.02</v>
      </c>
      <c r="M1736" s="2">
        <v>54.8</v>
      </c>
      <c r="N1736" s="2">
        <v>144.84</v>
      </c>
      <c r="O1736">
        <v>0</v>
      </c>
      <c r="P1736">
        <v>0</v>
      </c>
      <c r="Q1736">
        <v>0</v>
      </c>
      <c r="R1736">
        <v>0</v>
      </c>
      <c r="S1736">
        <v>5.78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 s="2">
        <v>502.06</v>
      </c>
      <c r="AR1736" s="2">
        <v>7.6099999999999994</v>
      </c>
      <c r="AS1736">
        <v>0</v>
      </c>
      <c r="AT1736" s="2">
        <v>221.74</v>
      </c>
      <c r="AU1736">
        <v>0</v>
      </c>
      <c r="AV1736" s="2">
        <v>0</v>
      </c>
      <c r="AW1736" s="2">
        <v>0</v>
      </c>
      <c r="AX1736">
        <v>82.16</v>
      </c>
      <c r="AY1736">
        <v>-58.33</v>
      </c>
      <c r="AZ1736">
        <v>82.16</v>
      </c>
      <c r="BA1736">
        <v>0</v>
      </c>
      <c r="BB1736">
        <v>1074.67</v>
      </c>
      <c r="BC1736">
        <v>0</v>
      </c>
      <c r="BD1736">
        <v>58.33</v>
      </c>
      <c r="BE1736">
        <v>25</v>
      </c>
      <c r="BF1736" t="s">
        <v>98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39796.93</v>
      </c>
      <c r="BO1736">
        <v>5900</v>
      </c>
      <c r="BP1736">
        <v>0</v>
      </c>
      <c r="BQ1736">
        <v>5900</v>
      </c>
      <c r="BR1736" t="s">
        <v>99</v>
      </c>
      <c r="BS1736" t="s">
        <v>100</v>
      </c>
      <c r="BT1736" t="s">
        <v>100</v>
      </c>
      <c r="BU1736" t="s">
        <v>100</v>
      </c>
      <c r="BV1736" t="s">
        <v>100</v>
      </c>
      <c r="BW1736" t="s">
        <v>100</v>
      </c>
      <c r="BX1736">
        <v>44817</v>
      </c>
      <c r="BY1736" t="s">
        <v>101</v>
      </c>
      <c r="BZ1736">
        <v>162.41999999999999</v>
      </c>
      <c r="CA1736">
        <v>0</v>
      </c>
      <c r="CB1736">
        <v>0</v>
      </c>
      <c r="CC1736">
        <v>0</v>
      </c>
      <c r="CD1736" s="1">
        <v>45383</v>
      </c>
      <c r="CE1736" t="s">
        <v>97</v>
      </c>
      <c r="CF1736">
        <v>164.64</v>
      </c>
      <c r="CG1736">
        <v>0.02</v>
      </c>
      <c r="CH1736">
        <v>5900</v>
      </c>
      <c r="CI1736">
        <v>0</v>
      </c>
      <c r="CJ1736">
        <v>38636.39</v>
      </c>
      <c r="CK1736">
        <v>248.73</v>
      </c>
      <c r="CL1736">
        <v>110.87</v>
      </c>
      <c r="CM1736">
        <v>1033.5899999999999</v>
      </c>
      <c r="CS1736" s="2">
        <f t="shared" si="27"/>
        <v>0</v>
      </c>
      <c r="CT1736" s="2">
        <f>+SUM(AR1736:AS1736,AX1736:AY1736,AV1736:AW1736,)</f>
        <v>31.439999999999998</v>
      </c>
    </row>
    <row r="1737" spans="1:98" x14ac:dyDescent="0.25">
      <c r="A1737" t="s">
        <v>1848</v>
      </c>
      <c r="B1737" t="s">
        <v>96</v>
      </c>
      <c r="C1737">
        <v>1966006</v>
      </c>
      <c r="D1737" t="s">
        <v>97</v>
      </c>
      <c r="E1737" s="1">
        <v>45383</v>
      </c>
      <c r="F1737">
        <v>32770.42</v>
      </c>
      <c r="G1737" s="2">
        <v>3070.29</v>
      </c>
      <c r="H1737">
        <v>32680.65</v>
      </c>
      <c r="I1737">
        <v>3070.29</v>
      </c>
      <c r="J1737" s="2">
        <v>140.4</v>
      </c>
      <c r="K1737" s="2">
        <v>345.04</v>
      </c>
      <c r="L1737">
        <v>3.5000000000000003E-2</v>
      </c>
      <c r="M1737" s="2">
        <v>191.03</v>
      </c>
      <c r="N1737" s="2">
        <v>89.77000000000001</v>
      </c>
      <c r="O1737">
        <v>0</v>
      </c>
      <c r="P1737">
        <v>0</v>
      </c>
      <c r="Q1737">
        <v>0</v>
      </c>
      <c r="R1737">
        <v>0</v>
      </c>
      <c r="S1737">
        <v>6.32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 s="2">
        <v>724.32</v>
      </c>
      <c r="AR1737" s="2">
        <v>7.09</v>
      </c>
      <c r="AS1737">
        <v>0</v>
      </c>
      <c r="AT1737" s="2">
        <v>0</v>
      </c>
      <c r="AU1737">
        <v>0</v>
      </c>
      <c r="AV1737" s="2">
        <v>0</v>
      </c>
      <c r="AW1737" s="2">
        <v>0</v>
      </c>
      <c r="AX1737">
        <v>0</v>
      </c>
      <c r="AY1737">
        <v>-534.32000000000005</v>
      </c>
      <c r="AZ1737">
        <v>0</v>
      </c>
      <c r="BA1737">
        <v>155.76</v>
      </c>
      <c r="BB1737">
        <v>0</v>
      </c>
      <c r="BC1737">
        <v>0</v>
      </c>
      <c r="BD1737">
        <v>690.08</v>
      </c>
      <c r="BE1737">
        <v>0</v>
      </c>
      <c r="BF1737" t="s">
        <v>98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35595.18</v>
      </c>
      <c r="BO1737">
        <v>3070.29</v>
      </c>
      <c r="BP1737">
        <v>0</v>
      </c>
      <c r="BQ1737">
        <v>3070.29</v>
      </c>
      <c r="BR1737" t="s">
        <v>99</v>
      </c>
      <c r="BS1737" t="s">
        <v>100</v>
      </c>
      <c r="BT1737" t="s">
        <v>100</v>
      </c>
      <c r="BU1737" t="s">
        <v>100</v>
      </c>
      <c r="BV1737" t="s">
        <v>100</v>
      </c>
      <c r="BW1737" t="s">
        <v>100</v>
      </c>
      <c r="BX1737">
        <v>44665</v>
      </c>
      <c r="BY1737" t="s">
        <v>101</v>
      </c>
      <c r="BZ1737">
        <v>801.71</v>
      </c>
      <c r="CA1737">
        <v>0</v>
      </c>
      <c r="CB1737">
        <v>0</v>
      </c>
      <c r="CC1737">
        <v>0</v>
      </c>
      <c r="CD1737" s="1">
        <v>45352</v>
      </c>
      <c r="CE1737" t="s">
        <v>97</v>
      </c>
      <c r="CF1737">
        <v>140.4</v>
      </c>
      <c r="CG1737">
        <v>3.5000000000000003E-2</v>
      </c>
      <c r="CH1737">
        <v>3070.29</v>
      </c>
      <c r="CI1737">
        <v>0</v>
      </c>
      <c r="CJ1737">
        <v>35795.89</v>
      </c>
      <c r="CK1737">
        <v>360.41</v>
      </c>
      <c r="CL1737">
        <v>0</v>
      </c>
      <c r="CM1737">
        <v>189.28</v>
      </c>
      <c r="CS1737" s="2">
        <f t="shared" si="27"/>
        <v>0</v>
      </c>
      <c r="CT1737" s="2">
        <f>+SUM(AR1737:AS1737,AX1737:AY1737,AV1737:AW1737,)</f>
        <v>-527.23</v>
      </c>
    </row>
    <row r="1738" spans="1:98" x14ac:dyDescent="0.25">
      <c r="A1738" t="s">
        <v>1849</v>
      </c>
      <c r="B1738" t="s">
        <v>96</v>
      </c>
      <c r="C1738">
        <v>1997055</v>
      </c>
      <c r="D1738" t="s">
        <v>97</v>
      </c>
      <c r="E1738" s="1">
        <v>45383</v>
      </c>
      <c r="F1738">
        <v>35417.339999999997</v>
      </c>
      <c r="G1738" s="2">
        <v>31730.82</v>
      </c>
      <c r="H1738">
        <v>30017.200000000001</v>
      </c>
      <c r="I1738">
        <v>31730.82</v>
      </c>
      <c r="J1738" s="2">
        <v>2884.62</v>
      </c>
      <c r="K1738" s="2">
        <v>1024.67</v>
      </c>
      <c r="L1738">
        <v>6.5000000000000002E-2</v>
      </c>
      <c r="M1738" s="2">
        <v>369.1</v>
      </c>
      <c r="N1738" s="2">
        <v>5400.14</v>
      </c>
      <c r="O1738">
        <v>0</v>
      </c>
      <c r="P1738">
        <v>0</v>
      </c>
      <c r="Q1738">
        <v>0</v>
      </c>
      <c r="R1738">
        <v>0</v>
      </c>
      <c r="S1738">
        <v>22.04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 s="2">
        <v>517.29999999999995</v>
      </c>
      <c r="AR1738" s="2">
        <v>8.42</v>
      </c>
      <c r="AS1738">
        <v>0</v>
      </c>
      <c r="AT1738" s="2">
        <v>0</v>
      </c>
      <c r="AU1738">
        <v>0</v>
      </c>
      <c r="AV1738" s="2">
        <v>0</v>
      </c>
      <c r="AW1738" s="2">
        <v>0</v>
      </c>
      <c r="AX1738">
        <v>1653.88</v>
      </c>
      <c r="AY1738">
        <v>-2049.34</v>
      </c>
      <c r="AZ1738">
        <v>1653.88</v>
      </c>
      <c r="BA1738">
        <v>0</v>
      </c>
      <c r="BB1738">
        <v>4798.01</v>
      </c>
      <c r="BC1738">
        <v>0</v>
      </c>
      <c r="BD1738">
        <v>2049.34</v>
      </c>
      <c r="BE1738">
        <v>0</v>
      </c>
      <c r="BF1738" t="s">
        <v>98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66546.03</v>
      </c>
      <c r="BO1738">
        <v>31730.82</v>
      </c>
      <c r="BP1738">
        <v>0</v>
      </c>
      <c r="BQ1738">
        <v>31730.82</v>
      </c>
      <c r="BR1738" t="s">
        <v>99</v>
      </c>
      <c r="BS1738" t="s">
        <v>100</v>
      </c>
      <c r="BT1738" t="s">
        <v>100</v>
      </c>
      <c r="BU1738" t="s">
        <v>100</v>
      </c>
      <c r="BV1738" t="s">
        <v>100</v>
      </c>
      <c r="BW1738" t="s">
        <v>100</v>
      </c>
      <c r="BX1738">
        <v>44719</v>
      </c>
      <c r="BY1738" t="s">
        <v>101</v>
      </c>
      <c r="BZ1738">
        <v>6134.24</v>
      </c>
      <c r="CA1738">
        <v>0</v>
      </c>
      <c r="CB1738">
        <v>0</v>
      </c>
      <c r="CC1738">
        <v>0</v>
      </c>
      <c r="CD1738" s="1">
        <v>45352</v>
      </c>
      <c r="CE1738" t="s">
        <v>97</v>
      </c>
      <c r="CF1738">
        <v>2884.62</v>
      </c>
      <c r="CG1738">
        <v>6.5000000000000002E-2</v>
      </c>
      <c r="CH1738">
        <v>31730.82</v>
      </c>
      <c r="CI1738">
        <v>0</v>
      </c>
      <c r="CJ1738">
        <v>64455.38</v>
      </c>
      <c r="CK1738">
        <v>256.35000000000002</v>
      </c>
      <c r="CL1738">
        <v>0</v>
      </c>
      <c r="CM1738">
        <v>4168.8</v>
      </c>
      <c r="CS1738" s="2">
        <f t="shared" si="27"/>
        <v>0</v>
      </c>
      <c r="CT1738" s="2">
        <f>+SUM(AR1738:AS1738,AX1738:AY1738,AV1738:AW1738,)</f>
        <v>-387.03999999999996</v>
      </c>
    </row>
    <row r="1739" spans="1:98" x14ac:dyDescent="0.25">
      <c r="A1739" t="s">
        <v>1850</v>
      </c>
      <c r="B1739" t="s">
        <v>96</v>
      </c>
      <c r="C1739">
        <v>2119123</v>
      </c>
      <c r="D1739" t="s">
        <v>97</v>
      </c>
      <c r="E1739" s="1">
        <v>45383</v>
      </c>
      <c r="F1739">
        <v>32936.69</v>
      </c>
      <c r="G1739" s="2">
        <v>0</v>
      </c>
      <c r="H1739">
        <v>32322.16</v>
      </c>
      <c r="I1739">
        <v>0</v>
      </c>
      <c r="J1739" s="2">
        <v>426.65</v>
      </c>
      <c r="K1739" s="2">
        <v>268.07</v>
      </c>
      <c r="L1739">
        <v>4.3700000000000003E-2</v>
      </c>
      <c r="M1739" s="2">
        <v>238.76999999999998</v>
      </c>
      <c r="N1739" s="2">
        <v>614.53</v>
      </c>
      <c r="O1739">
        <v>0</v>
      </c>
      <c r="P1739">
        <v>0</v>
      </c>
      <c r="Q1739">
        <v>0</v>
      </c>
      <c r="R1739">
        <v>0</v>
      </c>
      <c r="S1739">
        <v>5.77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 s="2">
        <v>688.47</v>
      </c>
      <c r="AR1739" s="2">
        <v>7.84</v>
      </c>
      <c r="AS1739">
        <v>0</v>
      </c>
      <c r="AT1739" s="2">
        <v>0</v>
      </c>
      <c r="AU1739">
        <v>0</v>
      </c>
      <c r="AV1739" s="2">
        <v>0</v>
      </c>
      <c r="AW1739" s="2">
        <v>0</v>
      </c>
      <c r="AX1739">
        <v>0</v>
      </c>
      <c r="AY1739">
        <v>0</v>
      </c>
      <c r="AZ1739">
        <v>0</v>
      </c>
      <c r="BA1739">
        <v>1124.1300000000001</v>
      </c>
      <c r="BB1739">
        <v>0</v>
      </c>
      <c r="BC1739">
        <v>0</v>
      </c>
      <c r="BD1739">
        <v>527.44000000000005</v>
      </c>
      <c r="BE1739">
        <v>0</v>
      </c>
      <c r="BF1739" t="s">
        <v>98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31198.03</v>
      </c>
      <c r="BO1739">
        <v>0</v>
      </c>
      <c r="BP1739">
        <v>0</v>
      </c>
      <c r="BQ1739">
        <v>0</v>
      </c>
      <c r="BR1739" t="s">
        <v>99</v>
      </c>
      <c r="BS1739" t="s">
        <v>100</v>
      </c>
      <c r="BT1739" t="s">
        <v>100</v>
      </c>
      <c r="BU1739" t="s">
        <v>100</v>
      </c>
      <c r="BV1739" t="s">
        <v>100</v>
      </c>
      <c r="BW1739" t="s">
        <v>100</v>
      </c>
      <c r="BX1739">
        <v>44817</v>
      </c>
      <c r="BY1739" t="s">
        <v>101</v>
      </c>
      <c r="BZ1739">
        <v>839.69</v>
      </c>
      <c r="CA1739">
        <v>0</v>
      </c>
      <c r="CB1739">
        <v>0</v>
      </c>
      <c r="CC1739">
        <v>0</v>
      </c>
      <c r="CD1739" s="1">
        <v>45352</v>
      </c>
      <c r="CE1739" t="s">
        <v>97</v>
      </c>
      <c r="CF1739">
        <v>426.65</v>
      </c>
      <c r="CG1739">
        <v>4.3700000000000003E-2</v>
      </c>
      <c r="CH1739">
        <v>0</v>
      </c>
      <c r="CI1739">
        <v>0</v>
      </c>
      <c r="CJ1739">
        <v>32629.980000000003</v>
      </c>
      <c r="CK1739">
        <v>342.23</v>
      </c>
      <c r="CL1739">
        <v>0</v>
      </c>
      <c r="CM1739">
        <v>0</v>
      </c>
      <c r="CS1739" s="2">
        <f t="shared" si="27"/>
        <v>0</v>
      </c>
      <c r="CT1739" s="2">
        <f>+SUM(AR1739:AS1739,AX1739:AY1739,AV1739:AW1739,)</f>
        <v>7.84</v>
      </c>
    </row>
    <row r="1740" spans="1:98" x14ac:dyDescent="0.25">
      <c r="A1740" t="s">
        <v>1851</v>
      </c>
      <c r="B1740" t="s">
        <v>96</v>
      </c>
      <c r="C1740">
        <v>2113368</v>
      </c>
      <c r="D1740" t="s">
        <v>97</v>
      </c>
      <c r="E1740" s="1">
        <v>45383</v>
      </c>
      <c r="F1740">
        <v>32881.57</v>
      </c>
      <c r="G1740" s="2">
        <v>0</v>
      </c>
      <c r="H1740">
        <v>32434.84</v>
      </c>
      <c r="I1740">
        <v>0</v>
      </c>
      <c r="J1740" s="2">
        <v>353.08</v>
      </c>
      <c r="K1740" s="2">
        <v>521.04</v>
      </c>
      <c r="L1740">
        <v>4.7500000000000001E-2</v>
      </c>
      <c r="M1740" s="2">
        <v>259.43</v>
      </c>
      <c r="N1740" s="2">
        <v>446.73</v>
      </c>
      <c r="O1740">
        <v>0</v>
      </c>
      <c r="P1740">
        <v>0</v>
      </c>
      <c r="Q1740">
        <v>0</v>
      </c>
      <c r="R1740">
        <v>0</v>
      </c>
      <c r="S1740">
        <v>22.009999999999998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 s="2">
        <v>1327.1599999999999</v>
      </c>
      <c r="AR1740" s="2">
        <v>7.6099999999999994</v>
      </c>
      <c r="AS1740">
        <v>0</v>
      </c>
      <c r="AT1740" s="2">
        <v>0</v>
      </c>
      <c r="AU1740">
        <v>0</v>
      </c>
      <c r="AV1740" s="2">
        <v>0</v>
      </c>
      <c r="AW1740" s="2">
        <v>0</v>
      </c>
      <c r="AX1740">
        <v>342.21</v>
      </c>
      <c r="AY1740">
        <v>0</v>
      </c>
      <c r="AZ1740">
        <v>1767.34</v>
      </c>
      <c r="BA1740">
        <v>0</v>
      </c>
      <c r="BB1740">
        <v>342.21</v>
      </c>
      <c r="BC1740">
        <v>0</v>
      </c>
      <c r="BD1740">
        <v>1042.08</v>
      </c>
      <c r="BE1740">
        <v>0</v>
      </c>
      <c r="BF1740" t="s">
        <v>98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32777.050000000003</v>
      </c>
      <c r="BO1740">
        <v>0</v>
      </c>
      <c r="BP1740">
        <v>0</v>
      </c>
      <c r="BQ1740">
        <v>0</v>
      </c>
      <c r="BR1740" t="s">
        <v>99</v>
      </c>
      <c r="BS1740" t="s">
        <v>100</v>
      </c>
      <c r="BT1740" t="s">
        <v>100</v>
      </c>
      <c r="BU1740" t="s">
        <v>100</v>
      </c>
      <c r="BV1740" t="s">
        <v>100</v>
      </c>
      <c r="BW1740" t="s">
        <v>100</v>
      </c>
      <c r="BX1740">
        <v>44802</v>
      </c>
      <c r="BY1740" t="s">
        <v>101</v>
      </c>
      <c r="BZ1740">
        <v>334.3300000000001</v>
      </c>
      <c r="CA1740">
        <v>0</v>
      </c>
      <c r="CB1740">
        <v>0</v>
      </c>
      <c r="CC1740">
        <v>0</v>
      </c>
      <c r="CD1740" s="1">
        <v>45383</v>
      </c>
      <c r="CE1740" t="s">
        <v>97</v>
      </c>
      <c r="CF1740">
        <v>353.08</v>
      </c>
      <c r="CG1740">
        <v>4.7500000000000001E-2</v>
      </c>
      <c r="CH1740">
        <v>0</v>
      </c>
      <c r="CI1740">
        <v>0</v>
      </c>
      <c r="CJ1740">
        <v>32434.84</v>
      </c>
      <c r="CK1740">
        <v>661.28</v>
      </c>
      <c r="CL1740">
        <v>0</v>
      </c>
      <c r="CM1740">
        <v>0</v>
      </c>
      <c r="CS1740" s="2">
        <f t="shared" si="27"/>
        <v>0</v>
      </c>
      <c r="CT1740" s="2">
        <f>+SUM(AR1740:AS1740,AX1740:AY1740,AV1740:AW1740,)</f>
        <v>349.82</v>
      </c>
    </row>
    <row r="1741" spans="1:98" x14ac:dyDescent="0.25">
      <c r="A1741" t="s">
        <v>1852</v>
      </c>
      <c r="B1741" t="s">
        <v>96</v>
      </c>
      <c r="C1741">
        <v>2117422</v>
      </c>
      <c r="D1741" t="s">
        <v>97</v>
      </c>
      <c r="E1741" s="1">
        <v>45689</v>
      </c>
      <c r="F1741">
        <v>33377.53</v>
      </c>
      <c r="G1741" s="2">
        <v>0</v>
      </c>
      <c r="H1741">
        <v>32271.4</v>
      </c>
      <c r="I1741">
        <v>0</v>
      </c>
      <c r="J1741" s="2">
        <v>375.62</v>
      </c>
      <c r="K1741" s="2">
        <v>775.98</v>
      </c>
      <c r="L1741">
        <v>5.6250000000000001E-2</v>
      </c>
      <c r="M1741" s="2">
        <v>771.97</v>
      </c>
      <c r="N1741" s="2">
        <v>1106.1300000000001</v>
      </c>
      <c r="O1741">
        <v>0</v>
      </c>
      <c r="P1741">
        <v>0</v>
      </c>
      <c r="Q1741">
        <v>0</v>
      </c>
      <c r="R1741">
        <v>0</v>
      </c>
      <c r="S1741">
        <v>108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 s="2">
        <v>809.72</v>
      </c>
      <c r="AR1741" s="2">
        <v>13.22</v>
      </c>
      <c r="AS1741">
        <v>0</v>
      </c>
      <c r="AT1741" s="2">
        <v>0</v>
      </c>
      <c r="AU1741">
        <v>0</v>
      </c>
      <c r="AV1741" s="2">
        <v>0</v>
      </c>
      <c r="AW1741" s="2">
        <v>0</v>
      </c>
      <c r="AX1741">
        <v>0</v>
      </c>
      <c r="AY1741">
        <v>0</v>
      </c>
      <c r="AZ1741">
        <v>0</v>
      </c>
      <c r="BA1741">
        <v>15238.79</v>
      </c>
      <c r="BB1741">
        <v>0</v>
      </c>
      <c r="BC1741">
        <v>0</v>
      </c>
      <c r="BD1741">
        <v>4464.1400000000003</v>
      </c>
      <c r="BE1741">
        <v>285.83999999999997</v>
      </c>
      <c r="BF1741" t="s">
        <v>98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16746.77</v>
      </c>
      <c r="BO1741">
        <v>0</v>
      </c>
      <c r="BP1741">
        <v>0</v>
      </c>
      <c r="BQ1741">
        <v>0</v>
      </c>
      <c r="BR1741" t="s">
        <v>99</v>
      </c>
      <c r="BS1741" t="s">
        <v>100</v>
      </c>
      <c r="BT1741" t="s">
        <v>100</v>
      </c>
      <c r="BU1741" t="s">
        <v>100</v>
      </c>
      <c r="BV1741" t="s">
        <v>100</v>
      </c>
      <c r="BW1741" t="s">
        <v>100</v>
      </c>
      <c r="BX1741">
        <v>44806</v>
      </c>
      <c r="BY1741" t="s">
        <v>101</v>
      </c>
      <c r="BZ1741">
        <v>1756.8800000000003</v>
      </c>
      <c r="CA1741">
        <v>0</v>
      </c>
      <c r="CB1741">
        <v>0</v>
      </c>
      <c r="CC1741">
        <v>0</v>
      </c>
      <c r="CD1741" s="1">
        <v>45689</v>
      </c>
      <c r="CE1741" t="s">
        <v>205</v>
      </c>
      <c r="CF1741">
        <v>375.62</v>
      </c>
      <c r="CG1741">
        <v>5.6250000000000001E-2</v>
      </c>
      <c r="CH1741">
        <v>0</v>
      </c>
      <c r="CI1741">
        <v>0</v>
      </c>
      <c r="CJ1741">
        <v>32271.399999999998</v>
      </c>
      <c r="CK1741">
        <v>402.56</v>
      </c>
      <c r="CL1741">
        <v>0</v>
      </c>
      <c r="CM1741">
        <v>0</v>
      </c>
      <c r="CS1741" s="2">
        <f t="shared" si="27"/>
        <v>0</v>
      </c>
      <c r="CT1741" s="2">
        <f>+SUM(AR1741:AS1741,AX1741:AY1741,AV1741:AW1741,)</f>
        <v>13.22</v>
      </c>
    </row>
    <row r="1742" spans="1:98" x14ac:dyDescent="0.25">
      <c r="A1742" t="s">
        <v>1853</v>
      </c>
      <c r="B1742" t="s">
        <v>96</v>
      </c>
      <c r="C1742">
        <v>2119209</v>
      </c>
      <c r="D1742" t="s">
        <v>97</v>
      </c>
      <c r="E1742" s="1">
        <v>45383</v>
      </c>
      <c r="F1742">
        <v>32310.44</v>
      </c>
      <c r="G1742" s="2">
        <v>593.67999999999995</v>
      </c>
      <c r="H1742">
        <v>31905.21</v>
      </c>
      <c r="I1742">
        <v>593.67999999999995</v>
      </c>
      <c r="J1742" s="2">
        <v>296.83999999999997</v>
      </c>
      <c r="K1742" s="2">
        <v>345.27</v>
      </c>
      <c r="L1742">
        <v>3.5105200000000003E-2</v>
      </c>
      <c r="M1742" s="2">
        <v>188.45</v>
      </c>
      <c r="N1742" s="2">
        <v>405.23</v>
      </c>
      <c r="O1742">
        <v>0</v>
      </c>
      <c r="P1742">
        <v>0</v>
      </c>
      <c r="Q1742">
        <v>0</v>
      </c>
      <c r="R1742">
        <v>0</v>
      </c>
      <c r="S1742">
        <v>5.67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 s="2">
        <v>501.76</v>
      </c>
      <c r="AR1742" s="2">
        <v>9</v>
      </c>
      <c r="AS1742">
        <v>0</v>
      </c>
      <c r="AT1742" s="2">
        <v>0</v>
      </c>
      <c r="AU1742">
        <v>0</v>
      </c>
      <c r="AV1742" s="2">
        <v>0</v>
      </c>
      <c r="AW1742" s="2">
        <v>0</v>
      </c>
      <c r="AX1742">
        <v>0</v>
      </c>
      <c r="AY1742">
        <v>0</v>
      </c>
      <c r="AZ1742">
        <v>33.99</v>
      </c>
      <c r="BA1742">
        <v>1381.03</v>
      </c>
      <c r="BB1742">
        <v>0</v>
      </c>
      <c r="BC1742">
        <v>0</v>
      </c>
      <c r="BD1742">
        <v>979.06</v>
      </c>
      <c r="BE1742">
        <v>0</v>
      </c>
      <c r="BF1742" t="s">
        <v>98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31117.86</v>
      </c>
      <c r="BO1742">
        <v>593.67999999999995</v>
      </c>
      <c r="BP1742">
        <v>0</v>
      </c>
      <c r="BQ1742">
        <v>593.67999999999995</v>
      </c>
      <c r="BR1742" t="s">
        <v>99</v>
      </c>
      <c r="BS1742" t="s">
        <v>100</v>
      </c>
      <c r="BT1742" t="s">
        <v>100</v>
      </c>
      <c r="BU1742" t="s">
        <v>100</v>
      </c>
      <c r="BV1742" t="s">
        <v>100</v>
      </c>
      <c r="BW1742" t="s">
        <v>100</v>
      </c>
      <c r="BX1742">
        <v>44817</v>
      </c>
      <c r="BY1742" t="s">
        <v>101</v>
      </c>
      <c r="BZ1742">
        <v>579.01</v>
      </c>
      <c r="CA1742">
        <v>0</v>
      </c>
      <c r="CB1742">
        <v>0</v>
      </c>
      <c r="CC1742">
        <v>0</v>
      </c>
      <c r="CD1742" s="1">
        <v>45352</v>
      </c>
      <c r="CE1742" t="s">
        <v>97</v>
      </c>
      <c r="CF1742">
        <v>296.83999999999997</v>
      </c>
      <c r="CG1742">
        <v>3.5105200000000003E-2</v>
      </c>
      <c r="CH1742">
        <v>593.67999999999995</v>
      </c>
      <c r="CI1742">
        <v>0</v>
      </c>
      <c r="CJ1742">
        <v>32701.8</v>
      </c>
      <c r="CK1742">
        <v>248.58</v>
      </c>
      <c r="CL1742">
        <v>0</v>
      </c>
      <c r="CM1742">
        <v>0</v>
      </c>
      <c r="CS1742" s="2">
        <f t="shared" si="27"/>
        <v>0</v>
      </c>
      <c r="CT1742" s="2">
        <f>+SUM(AR1742:AS1742,AX1742:AY1742,AV1742:AW1742,)</f>
        <v>9</v>
      </c>
    </row>
    <row r="1743" spans="1:98" x14ac:dyDescent="0.25">
      <c r="A1743" t="s">
        <v>1854</v>
      </c>
      <c r="B1743" t="s">
        <v>96</v>
      </c>
      <c r="C1743">
        <v>1976720</v>
      </c>
      <c r="D1743" t="s">
        <v>97</v>
      </c>
      <c r="E1743" s="1">
        <v>45383</v>
      </c>
      <c r="F1743">
        <v>32252.28</v>
      </c>
      <c r="G1743" s="2">
        <v>7899.05</v>
      </c>
      <c r="H1743">
        <v>31954.46</v>
      </c>
      <c r="I1743">
        <v>7899.05</v>
      </c>
      <c r="J1743" s="2">
        <v>326.56</v>
      </c>
      <c r="K1743" s="2">
        <v>159.49</v>
      </c>
      <c r="L1743">
        <v>6.6250000000000003E-2</v>
      </c>
      <c r="M1743" s="2">
        <v>355.3</v>
      </c>
      <c r="N1743" s="2">
        <v>297.82</v>
      </c>
      <c r="O1743">
        <v>0</v>
      </c>
      <c r="P1743">
        <v>0</v>
      </c>
      <c r="Q1743">
        <v>0</v>
      </c>
      <c r="R1743">
        <v>0</v>
      </c>
      <c r="S1743">
        <v>6.21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 s="2">
        <v>575.41</v>
      </c>
      <c r="AR1743" s="2">
        <v>8.98</v>
      </c>
      <c r="AS1743">
        <v>0</v>
      </c>
      <c r="AT1743" s="2">
        <v>30</v>
      </c>
      <c r="AU1743">
        <v>0</v>
      </c>
      <c r="AV1743" s="2">
        <v>0</v>
      </c>
      <c r="AW1743" s="2">
        <v>0</v>
      </c>
      <c r="AX1743">
        <v>198.51</v>
      </c>
      <c r="AY1743">
        <v>0</v>
      </c>
      <c r="AZ1743">
        <v>880</v>
      </c>
      <c r="BA1743">
        <v>0</v>
      </c>
      <c r="BB1743">
        <v>198.51</v>
      </c>
      <c r="BC1743">
        <v>0</v>
      </c>
      <c r="BD1743">
        <v>318.98</v>
      </c>
      <c r="BE1743">
        <v>0</v>
      </c>
      <c r="BF1743" t="s">
        <v>98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40067.020000000004</v>
      </c>
      <c r="BO1743">
        <v>7899.05</v>
      </c>
      <c r="BP1743">
        <v>0</v>
      </c>
      <c r="BQ1743">
        <v>7899.05</v>
      </c>
      <c r="BR1743" t="s">
        <v>99</v>
      </c>
      <c r="BS1743" t="s">
        <v>100</v>
      </c>
      <c r="BT1743" t="s">
        <v>100</v>
      </c>
      <c r="BU1743" t="s">
        <v>100</v>
      </c>
      <c r="BV1743" t="s">
        <v>100</v>
      </c>
      <c r="BW1743" t="s">
        <v>100</v>
      </c>
      <c r="BX1743">
        <v>44600</v>
      </c>
      <c r="BY1743" t="s">
        <v>101</v>
      </c>
      <c r="BZ1743">
        <v>439.42</v>
      </c>
      <c r="CA1743">
        <v>0</v>
      </c>
      <c r="CB1743">
        <v>0</v>
      </c>
      <c r="CC1743">
        <v>0</v>
      </c>
      <c r="CD1743" s="1">
        <v>45352</v>
      </c>
      <c r="CE1743" t="s">
        <v>97</v>
      </c>
      <c r="CF1743">
        <v>326.56</v>
      </c>
      <c r="CG1743">
        <v>6.6250000000000003E-2</v>
      </c>
      <c r="CH1743">
        <v>7899.05</v>
      </c>
      <c r="CI1743">
        <v>0</v>
      </c>
      <c r="CJ1743">
        <v>40002.83</v>
      </c>
      <c r="CK1743">
        <v>285.01</v>
      </c>
      <c r="CL1743">
        <v>15</v>
      </c>
      <c r="CM1743">
        <v>0</v>
      </c>
      <c r="CS1743" s="2">
        <f t="shared" si="27"/>
        <v>0</v>
      </c>
      <c r="CT1743" s="2">
        <f>+SUM(AR1743:AS1743,AX1743:AY1743,AV1743:AW1743,)</f>
        <v>207.48999999999998</v>
      </c>
    </row>
    <row r="1744" spans="1:98" x14ac:dyDescent="0.25">
      <c r="A1744" t="s">
        <v>1855</v>
      </c>
      <c r="B1744" t="s">
        <v>96</v>
      </c>
      <c r="C1744">
        <v>1977405</v>
      </c>
      <c r="D1744" t="s">
        <v>97</v>
      </c>
      <c r="E1744" s="1">
        <v>45413</v>
      </c>
      <c r="F1744">
        <v>32064.47</v>
      </c>
      <c r="G1744" s="2">
        <v>0</v>
      </c>
      <c r="H1744">
        <v>30853.65</v>
      </c>
      <c r="I1744">
        <v>0</v>
      </c>
      <c r="J1744" s="2">
        <v>631.17999999999995</v>
      </c>
      <c r="K1744" s="2">
        <v>183.72</v>
      </c>
      <c r="L1744">
        <v>8.6249999999999993E-2</v>
      </c>
      <c r="M1744" s="2">
        <v>682.72</v>
      </c>
      <c r="N1744" s="2">
        <v>1210.8200000000002</v>
      </c>
      <c r="O1744">
        <v>0</v>
      </c>
      <c r="P1744">
        <v>0</v>
      </c>
      <c r="Q1744">
        <v>0</v>
      </c>
      <c r="R1744">
        <v>0</v>
      </c>
      <c r="S1744">
        <v>21.94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 s="2">
        <v>1037.42</v>
      </c>
      <c r="AR1744" s="2">
        <v>50.63</v>
      </c>
      <c r="AS1744">
        <v>0</v>
      </c>
      <c r="AT1744" s="2">
        <v>1292</v>
      </c>
      <c r="AU1744">
        <v>0</v>
      </c>
      <c r="AV1744" s="2">
        <v>0</v>
      </c>
      <c r="AW1744" s="2">
        <v>0</v>
      </c>
      <c r="AX1744">
        <v>0</v>
      </c>
      <c r="AY1744">
        <v>0</v>
      </c>
      <c r="AZ1744">
        <v>1362.8600000000001</v>
      </c>
      <c r="BA1744">
        <v>200.21</v>
      </c>
      <c r="BB1744">
        <v>0</v>
      </c>
      <c r="BC1744">
        <v>0</v>
      </c>
      <c r="BD1744">
        <v>540.63</v>
      </c>
      <c r="BE1744">
        <v>0</v>
      </c>
      <c r="BF1744" t="s">
        <v>98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31299.440000000002</v>
      </c>
      <c r="BO1744">
        <v>0</v>
      </c>
      <c r="BP1744">
        <v>0</v>
      </c>
      <c r="BQ1744">
        <v>0</v>
      </c>
      <c r="BR1744" t="s">
        <v>99</v>
      </c>
      <c r="BS1744" t="s">
        <v>100</v>
      </c>
      <c r="BT1744" t="s">
        <v>100</v>
      </c>
      <c r="BU1744" t="s">
        <v>100</v>
      </c>
      <c r="BV1744" t="s">
        <v>100</v>
      </c>
      <c r="BW1744" t="s">
        <v>100</v>
      </c>
      <c r="BX1744">
        <v>44707</v>
      </c>
      <c r="BY1744" t="s">
        <v>101</v>
      </c>
      <c r="BZ1744">
        <v>1820.9700000000003</v>
      </c>
      <c r="CA1744">
        <v>0</v>
      </c>
      <c r="CB1744">
        <v>0</v>
      </c>
      <c r="CC1744">
        <v>0</v>
      </c>
      <c r="CD1744" s="1">
        <v>45352</v>
      </c>
      <c r="CE1744" t="s">
        <v>97</v>
      </c>
      <c r="CF1744">
        <v>631.17999999999995</v>
      </c>
      <c r="CG1744">
        <v>8.6249999999999993E-2</v>
      </c>
      <c r="CH1744">
        <v>0</v>
      </c>
      <c r="CI1744">
        <v>0</v>
      </c>
      <c r="CJ1744">
        <v>31663.75</v>
      </c>
      <c r="CK1744">
        <v>516.41</v>
      </c>
      <c r="CL1744">
        <v>646</v>
      </c>
      <c r="CM1744">
        <v>0</v>
      </c>
      <c r="CS1744" s="2">
        <f t="shared" si="27"/>
        <v>0</v>
      </c>
      <c r="CT1744" s="2">
        <f>+SUM(AR1744:AS1744,AX1744:AY1744,AV1744:AW1744,)</f>
        <v>50.63</v>
      </c>
    </row>
    <row r="1745" spans="1:98" x14ac:dyDescent="0.25">
      <c r="A1745" t="s">
        <v>1856</v>
      </c>
      <c r="B1745" t="s">
        <v>96</v>
      </c>
      <c r="C1745">
        <v>2116297</v>
      </c>
      <c r="D1745" t="s">
        <v>97</v>
      </c>
      <c r="E1745" s="1">
        <v>45383</v>
      </c>
      <c r="F1745">
        <v>31719.919999999998</v>
      </c>
      <c r="G1745" s="2">
        <v>0</v>
      </c>
      <c r="H1745">
        <v>31369.75</v>
      </c>
      <c r="I1745">
        <v>0</v>
      </c>
      <c r="J1745" s="2">
        <v>343.13</v>
      </c>
      <c r="K1745" s="2">
        <v>53.83</v>
      </c>
      <c r="L1745">
        <v>6.3750000000000001E-2</v>
      </c>
      <c r="M1745" s="2">
        <v>336.09000000000003</v>
      </c>
      <c r="N1745" s="2">
        <v>350.17</v>
      </c>
      <c r="O1745">
        <v>0</v>
      </c>
      <c r="P1745">
        <v>0</v>
      </c>
      <c r="Q1745">
        <v>0</v>
      </c>
      <c r="R1745">
        <v>0</v>
      </c>
      <c r="S1745">
        <v>21.93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 s="2">
        <v>630.70000000000005</v>
      </c>
      <c r="AR1745" s="2">
        <v>6.78</v>
      </c>
      <c r="AS1745">
        <v>0</v>
      </c>
      <c r="AT1745" s="2">
        <v>296.54000000000002</v>
      </c>
      <c r="AU1745">
        <v>0</v>
      </c>
      <c r="AV1745" s="2">
        <v>0</v>
      </c>
      <c r="AW1745" s="2">
        <v>0</v>
      </c>
      <c r="AX1745">
        <v>0</v>
      </c>
      <c r="AY1745">
        <v>0</v>
      </c>
      <c r="AZ1745">
        <v>53.83</v>
      </c>
      <c r="BA1745">
        <v>3301.45</v>
      </c>
      <c r="BB1745">
        <v>0</v>
      </c>
      <c r="BC1745">
        <v>0</v>
      </c>
      <c r="BD1745">
        <v>107.66</v>
      </c>
      <c r="BE1745">
        <v>0</v>
      </c>
      <c r="BF1745" t="s">
        <v>98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28216.57</v>
      </c>
      <c r="BO1745">
        <v>0</v>
      </c>
      <c r="BP1745">
        <v>0</v>
      </c>
      <c r="BQ1745">
        <v>0</v>
      </c>
      <c r="BR1745" t="s">
        <v>99</v>
      </c>
      <c r="BS1745" t="s">
        <v>100</v>
      </c>
      <c r="BT1745" t="s">
        <v>100</v>
      </c>
      <c r="BU1745" t="s">
        <v>100</v>
      </c>
      <c r="BV1745" t="s">
        <v>100</v>
      </c>
      <c r="BW1745" t="s">
        <v>100</v>
      </c>
      <c r="BX1745">
        <v>44806</v>
      </c>
      <c r="BY1745" t="s">
        <v>101</v>
      </c>
      <c r="BZ1745">
        <v>657.55</v>
      </c>
      <c r="CA1745">
        <v>0</v>
      </c>
      <c r="CB1745">
        <v>0</v>
      </c>
      <c r="CC1745">
        <v>0</v>
      </c>
      <c r="CD1745" s="1">
        <v>45352</v>
      </c>
      <c r="CE1745" t="s">
        <v>97</v>
      </c>
      <c r="CF1745">
        <v>343.13</v>
      </c>
      <c r="CG1745">
        <v>6.3750000000000001E-2</v>
      </c>
      <c r="CH1745">
        <v>0</v>
      </c>
      <c r="CI1745">
        <v>0</v>
      </c>
      <c r="CJ1745">
        <v>31545.3</v>
      </c>
      <c r="CK1745">
        <v>313.75</v>
      </c>
      <c r="CL1745">
        <v>148.27000000000001</v>
      </c>
      <c r="CM1745">
        <v>0</v>
      </c>
      <c r="CS1745" s="2">
        <f t="shared" si="27"/>
        <v>0</v>
      </c>
      <c r="CT1745" s="2">
        <f>+SUM(AR1745:AS1745,AX1745:AY1745,AV1745:AW1745,)</f>
        <v>6.78</v>
      </c>
    </row>
    <row r="1746" spans="1:98" x14ac:dyDescent="0.25">
      <c r="A1746" t="s">
        <v>1857</v>
      </c>
      <c r="B1746" t="s">
        <v>96</v>
      </c>
      <c r="C1746">
        <v>1897866</v>
      </c>
      <c r="D1746" t="s">
        <v>97</v>
      </c>
      <c r="E1746" s="1">
        <v>45400</v>
      </c>
      <c r="F1746">
        <v>31185.25</v>
      </c>
      <c r="G1746" s="2">
        <v>24207.98</v>
      </c>
      <c r="H1746">
        <v>31071.38</v>
      </c>
      <c r="I1746">
        <v>24207.98</v>
      </c>
      <c r="J1746" s="2">
        <v>106.73</v>
      </c>
      <c r="K1746" s="2">
        <v>177.87</v>
      </c>
      <c r="L1746">
        <v>1.9179999999999999E-2</v>
      </c>
      <c r="M1746" s="2">
        <v>99.59</v>
      </c>
      <c r="N1746" s="2">
        <v>113.87</v>
      </c>
      <c r="O1746">
        <v>0</v>
      </c>
      <c r="P1746">
        <v>0</v>
      </c>
      <c r="Q1746">
        <v>0</v>
      </c>
      <c r="R1746">
        <v>0</v>
      </c>
      <c r="S1746">
        <v>5.23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 s="2">
        <v>975.19</v>
      </c>
      <c r="AR1746" s="2">
        <v>5.65</v>
      </c>
      <c r="AS1746">
        <v>0</v>
      </c>
      <c r="AT1746" s="2">
        <v>0</v>
      </c>
      <c r="AU1746">
        <v>0</v>
      </c>
      <c r="AV1746" s="2">
        <v>0</v>
      </c>
      <c r="AW1746" s="2">
        <v>0</v>
      </c>
      <c r="AX1746">
        <v>0</v>
      </c>
      <c r="AY1746">
        <v>-43.29</v>
      </c>
      <c r="AZ1746">
        <v>0</v>
      </c>
      <c r="BA1746">
        <v>312.89999999999998</v>
      </c>
      <c r="BB1746">
        <v>0</v>
      </c>
      <c r="BC1746">
        <v>0</v>
      </c>
      <c r="BD1746">
        <v>356.19</v>
      </c>
      <c r="BE1746">
        <v>0</v>
      </c>
      <c r="BF1746" t="s">
        <v>98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54966.46</v>
      </c>
      <c r="BO1746">
        <v>24207.98</v>
      </c>
      <c r="BP1746">
        <v>0</v>
      </c>
      <c r="BQ1746">
        <v>24207.98</v>
      </c>
      <c r="BR1746" t="s">
        <v>99</v>
      </c>
      <c r="BS1746" t="s">
        <v>100</v>
      </c>
      <c r="BT1746" t="s">
        <v>100</v>
      </c>
      <c r="BU1746" t="s">
        <v>100</v>
      </c>
      <c r="BV1746" t="s">
        <v>100</v>
      </c>
      <c r="BW1746" t="s">
        <v>100</v>
      </c>
      <c r="BX1746">
        <v>44676</v>
      </c>
      <c r="BY1746" t="s">
        <v>101</v>
      </c>
      <c r="BZ1746">
        <v>245.87</v>
      </c>
      <c r="CA1746">
        <v>0</v>
      </c>
      <c r="CB1746">
        <v>0</v>
      </c>
      <c r="CC1746">
        <v>0</v>
      </c>
      <c r="CD1746" s="1">
        <v>45369</v>
      </c>
      <c r="CE1746" t="s">
        <v>97</v>
      </c>
      <c r="CF1746">
        <v>106.73</v>
      </c>
      <c r="CG1746">
        <v>1.9179999999999999E-2</v>
      </c>
      <c r="CH1746">
        <v>24207.98</v>
      </c>
      <c r="CI1746">
        <v>0</v>
      </c>
      <c r="CJ1746">
        <v>55336.34</v>
      </c>
      <c r="CK1746">
        <v>486.39</v>
      </c>
      <c r="CL1746">
        <v>0</v>
      </c>
      <c r="CM1746">
        <v>0</v>
      </c>
      <c r="CS1746" s="2">
        <f t="shared" si="27"/>
        <v>0</v>
      </c>
      <c r="CT1746" s="2">
        <f>+SUM(AR1746:AS1746,AX1746:AY1746,AV1746:AW1746,)</f>
        <v>-37.64</v>
      </c>
    </row>
    <row r="1747" spans="1:98" x14ac:dyDescent="0.25">
      <c r="A1747" t="s">
        <v>1858</v>
      </c>
      <c r="B1747" t="s">
        <v>583</v>
      </c>
      <c r="C1747">
        <v>2082949</v>
      </c>
      <c r="D1747" t="s">
        <v>97</v>
      </c>
      <c r="E1747" s="1">
        <v>45407</v>
      </c>
      <c r="F1747">
        <v>31102.3</v>
      </c>
      <c r="G1747" s="2">
        <v>789.13</v>
      </c>
      <c r="H1747">
        <v>30720.720000000001</v>
      </c>
      <c r="I1747">
        <v>789.13</v>
      </c>
      <c r="J1747" s="2">
        <v>429.04</v>
      </c>
      <c r="K1747" s="2">
        <v>0</v>
      </c>
      <c r="L1747">
        <v>9.4899999999999998E-2</v>
      </c>
      <c r="M1747" s="2">
        <v>476.5</v>
      </c>
      <c r="N1747" s="2">
        <v>381.58</v>
      </c>
      <c r="O1747">
        <v>0</v>
      </c>
      <c r="P1747">
        <v>0</v>
      </c>
      <c r="Q1747">
        <v>0</v>
      </c>
      <c r="R1747">
        <v>0</v>
      </c>
      <c r="S1747">
        <v>19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 s="2">
        <v>551.23</v>
      </c>
      <c r="AR1747" s="2">
        <v>100.77</v>
      </c>
      <c r="AS1747">
        <v>0</v>
      </c>
      <c r="AT1747" s="2">
        <v>105</v>
      </c>
      <c r="AU1747">
        <v>0</v>
      </c>
      <c r="AV1747" s="2">
        <v>0</v>
      </c>
      <c r="AW1747" s="2">
        <v>0</v>
      </c>
      <c r="AX1747">
        <v>0</v>
      </c>
      <c r="AY1747">
        <v>0</v>
      </c>
      <c r="AZ1747">
        <v>0</v>
      </c>
      <c r="BA1747">
        <v>0</v>
      </c>
      <c r="BB1747">
        <v>592.16999999999996</v>
      </c>
      <c r="BC1747">
        <v>0</v>
      </c>
      <c r="BD1747">
        <v>0</v>
      </c>
      <c r="BE1747">
        <v>0</v>
      </c>
      <c r="BF1747" t="s">
        <v>98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32154.52</v>
      </c>
      <c r="BO1747">
        <v>789.13</v>
      </c>
      <c r="BP1747">
        <v>0</v>
      </c>
      <c r="BQ1747">
        <v>789.13</v>
      </c>
      <c r="BR1747" t="s">
        <v>99</v>
      </c>
      <c r="BS1747" t="s">
        <v>100</v>
      </c>
      <c r="BT1747" t="s">
        <v>100</v>
      </c>
      <c r="BU1747" t="s">
        <v>100</v>
      </c>
      <c r="BV1747" t="s">
        <v>100</v>
      </c>
      <c r="BW1747" t="s">
        <v>100</v>
      </c>
      <c r="BX1747">
        <v>44778</v>
      </c>
      <c r="BY1747" t="s">
        <v>101</v>
      </c>
      <c r="BZ1747">
        <v>738.31</v>
      </c>
      <c r="CA1747">
        <v>0</v>
      </c>
      <c r="CB1747">
        <v>0</v>
      </c>
      <c r="CC1747">
        <v>0</v>
      </c>
      <c r="CD1747" s="1">
        <v>45376</v>
      </c>
      <c r="CE1747" t="s">
        <v>97</v>
      </c>
      <c r="CF1747">
        <v>429.04</v>
      </c>
      <c r="CG1747">
        <v>9.4899999999999998E-2</v>
      </c>
      <c r="CH1747">
        <v>789.13</v>
      </c>
      <c r="CI1747">
        <v>0</v>
      </c>
      <c r="CJ1747">
        <v>31705.55</v>
      </c>
      <c r="CK1747">
        <v>273.02</v>
      </c>
      <c r="CL1747">
        <v>52.5</v>
      </c>
      <c r="CM1747">
        <v>592.16999999999996</v>
      </c>
      <c r="CS1747" s="2">
        <f t="shared" si="27"/>
        <v>0</v>
      </c>
      <c r="CT1747" s="2">
        <f>+SUM(AR1747:AS1747,AX1747:AY1747,AV1747:AW1747,)</f>
        <v>100.77</v>
      </c>
    </row>
    <row r="1748" spans="1:98" x14ac:dyDescent="0.25">
      <c r="A1748" t="s">
        <v>1859</v>
      </c>
      <c r="B1748" t="s">
        <v>96</v>
      </c>
      <c r="C1748">
        <v>1913316</v>
      </c>
      <c r="D1748" t="s">
        <v>97</v>
      </c>
      <c r="E1748" s="1">
        <v>45383</v>
      </c>
      <c r="F1748">
        <v>30910.13</v>
      </c>
      <c r="G1748" s="2">
        <v>5644.52</v>
      </c>
      <c r="H1748">
        <v>30540.68</v>
      </c>
      <c r="I1748">
        <v>5644.52</v>
      </c>
      <c r="J1748" s="2">
        <v>297.08</v>
      </c>
      <c r="K1748" s="2">
        <v>0</v>
      </c>
      <c r="L1748">
        <v>4.3749999999999997E-2</v>
      </c>
      <c r="M1748" s="2">
        <v>224.70999999999998</v>
      </c>
      <c r="N1748" s="2">
        <v>369.45</v>
      </c>
      <c r="O1748">
        <v>0</v>
      </c>
      <c r="P1748">
        <v>0</v>
      </c>
      <c r="Q1748">
        <v>0</v>
      </c>
      <c r="R1748">
        <v>0</v>
      </c>
      <c r="S1748">
        <v>21.85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 s="2">
        <v>1130.76</v>
      </c>
      <c r="AR1748" s="2">
        <v>6.82</v>
      </c>
      <c r="AS1748">
        <v>0</v>
      </c>
      <c r="AT1748" s="2">
        <v>0</v>
      </c>
      <c r="AU1748">
        <v>0</v>
      </c>
      <c r="AV1748" s="2">
        <v>0</v>
      </c>
      <c r="AW1748" s="2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 t="s">
        <v>98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36185.199999999997</v>
      </c>
      <c r="BO1748">
        <v>5644.52</v>
      </c>
      <c r="BP1748">
        <v>0</v>
      </c>
      <c r="BQ1748">
        <v>5644.52</v>
      </c>
      <c r="BR1748" t="s">
        <v>99</v>
      </c>
      <c r="BS1748" t="s">
        <v>100</v>
      </c>
      <c r="BT1748" t="s">
        <v>100</v>
      </c>
      <c r="BU1748" t="s">
        <v>100</v>
      </c>
      <c r="BV1748" t="s">
        <v>100</v>
      </c>
      <c r="BW1748" t="s">
        <v>100</v>
      </c>
      <c r="BX1748">
        <v>44701</v>
      </c>
      <c r="BY1748" t="s">
        <v>101</v>
      </c>
      <c r="BZ1748">
        <v>565.49</v>
      </c>
      <c r="CA1748">
        <v>0</v>
      </c>
      <c r="CB1748">
        <v>0</v>
      </c>
      <c r="CC1748">
        <v>0</v>
      </c>
      <c r="CD1748" s="1">
        <v>45352</v>
      </c>
      <c r="CE1748" t="s">
        <v>97</v>
      </c>
      <c r="CF1748">
        <v>297.08</v>
      </c>
      <c r="CG1748">
        <v>4.3749999999999997E-2</v>
      </c>
      <c r="CH1748">
        <v>5644.52</v>
      </c>
      <c r="CI1748">
        <v>0</v>
      </c>
      <c r="CJ1748">
        <v>36370.26</v>
      </c>
      <c r="CK1748">
        <v>563.88</v>
      </c>
      <c r="CL1748">
        <v>0</v>
      </c>
      <c r="CM1748">
        <v>0</v>
      </c>
      <c r="CS1748" s="2">
        <f t="shared" si="27"/>
        <v>0</v>
      </c>
      <c r="CT1748" s="2">
        <f>+SUM(AR1748:AS1748,AX1748:AY1748,AV1748:AW1748,)</f>
        <v>6.82</v>
      </c>
    </row>
    <row r="1749" spans="1:98" x14ac:dyDescent="0.25">
      <c r="A1749" t="s">
        <v>1860</v>
      </c>
      <c r="B1749" t="s">
        <v>96</v>
      </c>
      <c r="C1749">
        <v>1965999</v>
      </c>
      <c r="D1749" t="s">
        <v>97</v>
      </c>
      <c r="E1749" s="1">
        <v>45383</v>
      </c>
      <c r="F1749">
        <v>30816.400000000001</v>
      </c>
      <c r="G1749" s="2">
        <v>0</v>
      </c>
      <c r="H1749">
        <v>30184.79</v>
      </c>
      <c r="I1749">
        <v>0</v>
      </c>
      <c r="J1749" s="2">
        <v>433.97</v>
      </c>
      <c r="K1749" s="2">
        <v>161.71</v>
      </c>
      <c r="L1749">
        <v>4.6249999999999999E-2</v>
      </c>
      <c r="M1749" s="2">
        <v>236.32999999999998</v>
      </c>
      <c r="N1749" s="2">
        <v>631.61</v>
      </c>
      <c r="O1749">
        <v>0</v>
      </c>
      <c r="P1749">
        <v>0</v>
      </c>
      <c r="Q1749">
        <v>0</v>
      </c>
      <c r="R1749">
        <v>0</v>
      </c>
      <c r="S1749">
        <v>5.91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 s="2">
        <v>891.77</v>
      </c>
      <c r="AR1749" s="2">
        <v>7.99</v>
      </c>
      <c r="AS1749">
        <v>0</v>
      </c>
      <c r="AT1749" s="2">
        <v>2.06</v>
      </c>
      <c r="AU1749">
        <v>0</v>
      </c>
      <c r="AV1749" s="2">
        <v>0</v>
      </c>
      <c r="AW1749" s="2">
        <v>0</v>
      </c>
      <c r="AX1749">
        <v>0</v>
      </c>
      <c r="AY1749">
        <v>0</v>
      </c>
      <c r="AZ1749">
        <v>0</v>
      </c>
      <c r="BA1749">
        <v>1160.56</v>
      </c>
      <c r="BB1749">
        <v>0</v>
      </c>
      <c r="BC1749">
        <v>0</v>
      </c>
      <c r="BD1749">
        <v>493.02</v>
      </c>
      <c r="BE1749">
        <v>0</v>
      </c>
      <c r="BF1749" t="s">
        <v>98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29025.26</v>
      </c>
      <c r="BO1749">
        <v>0</v>
      </c>
      <c r="BP1749">
        <v>0</v>
      </c>
      <c r="BQ1749">
        <v>0</v>
      </c>
      <c r="BR1749" t="s">
        <v>99</v>
      </c>
      <c r="BS1749" t="s">
        <v>100</v>
      </c>
      <c r="BT1749" t="s">
        <v>100</v>
      </c>
      <c r="BU1749" t="s">
        <v>100</v>
      </c>
      <c r="BV1749" t="s">
        <v>100</v>
      </c>
      <c r="BW1749" t="s">
        <v>100</v>
      </c>
      <c r="BX1749">
        <v>44672</v>
      </c>
      <c r="BY1749" t="s">
        <v>101</v>
      </c>
      <c r="BZ1749">
        <v>854.04000000000008</v>
      </c>
      <c r="CA1749">
        <v>0</v>
      </c>
      <c r="CB1749">
        <v>0</v>
      </c>
      <c r="CC1749">
        <v>0</v>
      </c>
      <c r="CD1749" s="1">
        <v>45352</v>
      </c>
      <c r="CE1749" t="s">
        <v>97</v>
      </c>
      <c r="CF1749">
        <v>433.97</v>
      </c>
      <c r="CG1749">
        <v>4.6249999999999999E-2</v>
      </c>
      <c r="CH1749">
        <v>0</v>
      </c>
      <c r="CI1749">
        <v>0</v>
      </c>
      <c r="CJ1749">
        <v>30501.200000000001</v>
      </c>
      <c r="CK1749">
        <v>444.09</v>
      </c>
      <c r="CL1749">
        <v>1.03</v>
      </c>
      <c r="CM1749">
        <v>0</v>
      </c>
      <c r="CS1749" s="2">
        <f t="shared" si="27"/>
        <v>0</v>
      </c>
      <c r="CT1749" s="2">
        <f>+SUM(AR1749:AS1749,AX1749:AY1749,AV1749:AW1749,)</f>
        <v>7.99</v>
      </c>
    </row>
    <row r="1750" spans="1:98" x14ac:dyDescent="0.25">
      <c r="A1750" t="s">
        <v>1861</v>
      </c>
      <c r="B1750" t="s">
        <v>96</v>
      </c>
      <c r="C1750">
        <v>1965187</v>
      </c>
      <c r="D1750" t="s">
        <v>97</v>
      </c>
      <c r="E1750" s="1">
        <v>45383</v>
      </c>
      <c r="F1750">
        <v>30607.24</v>
      </c>
      <c r="G1750" s="2">
        <v>0</v>
      </c>
      <c r="H1750">
        <v>30435.49</v>
      </c>
      <c r="I1750">
        <v>0</v>
      </c>
      <c r="J1750" s="2">
        <v>181.36</v>
      </c>
      <c r="K1750" s="2">
        <v>290.42</v>
      </c>
      <c r="L1750">
        <v>4.8750000000000002E-2</v>
      </c>
      <c r="M1750" s="2">
        <v>372.33</v>
      </c>
      <c r="N1750" s="2">
        <v>171.75</v>
      </c>
      <c r="O1750">
        <v>0</v>
      </c>
      <c r="P1750">
        <v>0</v>
      </c>
      <c r="Q1750">
        <v>0</v>
      </c>
      <c r="R1750">
        <v>0</v>
      </c>
      <c r="S1750">
        <v>5.8900000000000006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 s="2">
        <v>774.77</v>
      </c>
      <c r="AR1750" s="2">
        <v>22.169999999999998</v>
      </c>
      <c r="AS1750">
        <v>0</v>
      </c>
      <c r="AT1750" s="2">
        <v>61.12</v>
      </c>
      <c r="AU1750">
        <v>0</v>
      </c>
      <c r="AV1750" s="2">
        <v>0</v>
      </c>
      <c r="AW1750" s="2">
        <v>0</v>
      </c>
      <c r="AX1750">
        <v>73.760000000000005</v>
      </c>
      <c r="AY1750">
        <v>-529.98</v>
      </c>
      <c r="AZ1750">
        <v>73.760000000000005</v>
      </c>
      <c r="BA1750">
        <v>0</v>
      </c>
      <c r="BB1750">
        <v>139.63</v>
      </c>
      <c r="BC1750">
        <v>0</v>
      </c>
      <c r="BD1750">
        <v>529.98</v>
      </c>
      <c r="BE1750">
        <v>0</v>
      </c>
      <c r="BF1750" t="s">
        <v>98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30730.020000000004</v>
      </c>
      <c r="BO1750">
        <v>0</v>
      </c>
      <c r="BP1750">
        <v>0</v>
      </c>
      <c r="BQ1750">
        <v>0</v>
      </c>
      <c r="BR1750" t="s">
        <v>99</v>
      </c>
      <c r="BS1750" t="s">
        <v>100</v>
      </c>
      <c r="BT1750" t="s">
        <v>100</v>
      </c>
      <c r="BU1750" t="s">
        <v>100</v>
      </c>
      <c r="BV1750" t="s">
        <v>100</v>
      </c>
      <c r="BW1750" t="s">
        <v>100</v>
      </c>
      <c r="BX1750">
        <v>44672</v>
      </c>
      <c r="BY1750" t="s">
        <v>101</v>
      </c>
      <c r="BZ1750">
        <v>972.24</v>
      </c>
      <c r="CA1750">
        <v>124.34</v>
      </c>
      <c r="CB1750">
        <v>0</v>
      </c>
      <c r="CC1750">
        <v>0</v>
      </c>
      <c r="CD1750" s="1">
        <v>45352</v>
      </c>
      <c r="CE1750" t="s">
        <v>97</v>
      </c>
      <c r="CF1750">
        <v>181.36</v>
      </c>
      <c r="CG1750">
        <v>4.8750000000000002E-2</v>
      </c>
      <c r="CH1750">
        <v>0</v>
      </c>
      <c r="CI1750">
        <v>0</v>
      </c>
      <c r="CJ1750">
        <v>30492.97</v>
      </c>
      <c r="CK1750">
        <v>385.59</v>
      </c>
      <c r="CL1750">
        <v>30.56</v>
      </c>
      <c r="CM1750">
        <v>343.17</v>
      </c>
      <c r="CS1750" s="2">
        <f t="shared" si="27"/>
        <v>0</v>
      </c>
      <c r="CT1750" s="2">
        <f>+SUM(AR1750:AS1750,AX1750:AY1750,AV1750:AW1750,)</f>
        <v>-434.05</v>
      </c>
    </row>
    <row r="1751" spans="1:98" x14ac:dyDescent="0.25">
      <c r="A1751" t="s">
        <v>1862</v>
      </c>
      <c r="B1751" t="s">
        <v>96</v>
      </c>
      <c r="C1751">
        <v>2112985</v>
      </c>
      <c r="D1751" t="s">
        <v>97</v>
      </c>
      <c r="E1751" s="1">
        <v>45383</v>
      </c>
      <c r="F1751">
        <v>30650.6</v>
      </c>
      <c r="G1751" s="2">
        <v>6615.74</v>
      </c>
      <c r="H1751">
        <v>30326.25</v>
      </c>
      <c r="I1751">
        <v>6615.74</v>
      </c>
      <c r="J1751" s="2">
        <v>360.88</v>
      </c>
      <c r="K1751" s="2">
        <v>194.2</v>
      </c>
      <c r="L1751">
        <v>7.8E-2</v>
      </c>
      <c r="M1751" s="2">
        <v>397.40999999999997</v>
      </c>
      <c r="N1751" s="2">
        <v>324.35000000000002</v>
      </c>
      <c r="O1751">
        <v>0</v>
      </c>
      <c r="P1751">
        <v>0</v>
      </c>
      <c r="Q1751">
        <v>0</v>
      </c>
      <c r="R1751">
        <v>0</v>
      </c>
      <c r="S1751">
        <v>21.83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 s="2">
        <v>2965.16</v>
      </c>
      <c r="AR1751" s="2">
        <v>8.65</v>
      </c>
      <c r="AS1751">
        <v>0</v>
      </c>
      <c r="AT1751" s="2">
        <v>80</v>
      </c>
      <c r="AU1751">
        <v>0</v>
      </c>
      <c r="AV1751" s="2">
        <v>0</v>
      </c>
      <c r="AW1751" s="2">
        <v>0</v>
      </c>
      <c r="AX1751">
        <v>140.11000000000001</v>
      </c>
      <c r="AY1751">
        <v>-267.25</v>
      </c>
      <c r="AZ1751">
        <v>207.17</v>
      </c>
      <c r="BA1751">
        <v>54.09</v>
      </c>
      <c r="BB1751">
        <v>0</v>
      </c>
      <c r="BC1751">
        <v>0</v>
      </c>
      <c r="BD1751">
        <v>388.4</v>
      </c>
      <c r="BE1751">
        <v>0</v>
      </c>
      <c r="BF1751" t="s">
        <v>98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36927.9</v>
      </c>
      <c r="BO1751">
        <v>6615.74</v>
      </c>
      <c r="BP1751">
        <v>0</v>
      </c>
      <c r="BQ1751">
        <v>6615.74</v>
      </c>
      <c r="BR1751" t="s">
        <v>99</v>
      </c>
      <c r="BS1751" t="s">
        <v>100</v>
      </c>
      <c r="BT1751" t="s">
        <v>100</v>
      </c>
      <c r="BU1751" t="s">
        <v>100</v>
      </c>
      <c r="BV1751" t="s">
        <v>100</v>
      </c>
      <c r="BW1751" t="s">
        <v>100</v>
      </c>
      <c r="BX1751">
        <v>44802</v>
      </c>
      <c r="BY1751" t="s">
        <v>101</v>
      </c>
      <c r="BZ1751">
        <v>818.42000000000007</v>
      </c>
      <c r="CA1751">
        <v>0</v>
      </c>
      <c r="CB1751">
        <v>0</v>
      </c>
      <c r="CC1751">
        <v>0</v>
      </c>
      <c r="CD1751" s="1">
        <v>45352</v>
      </c>
      <c r="CE1751" t="s">
        <v>97</v>
      </c>
      <c r="CF1751">
        <v>360.88</v>
      </c>
      <c r="CG1751">
        <v>7.8E-2</v>
      </c>
      <c r="CH1751">
        <v>6615.74</v>
      </c>
      <c r="CI1751">
        <v>0</v>
      </c>
      <c r="CJ1751">
        <v>37104.689999999995</v>
      </c>
      <c r="CK1751">
        <v>1480.05</v>
      </c>
      <c r="CL1751">
        <v>40</v>
      </c>
      <c r="CM1751">
        <v>140.11000000000001</v>
      </c>
      <c r="CS1751" s="2">
        <f t="shared" si="27"/>
        <v>0</v>
      </c>
      <c r="CT1751" s="2">
        <f>+SUM(AR1751:AS1751,AX1751:AY1751,AV1751:AW1751,)</f>
        <v>-118.48999999999998</v>
      </c>
    </row>
    <row r="1752" spans="1:98" x14ac:dyDescent="0.25">
      <c r="A1752" t="s">
        <v>1863</v>
      </c>
      <c r="B1752" t="s">
        <v>96</v>
      </c>
      <c r="C1752">
        <v>2110117</v>
      </c>
      <c r="D1752" t="s">
        <v>97</v>
      </c>
      <c r="E1752" s="1">
        <v>45383</v>
      </c>
      <c r="F1752">
        <v>30615.9</v>
      </c>
      <c r="G1752" s="2">
        <v>0</v>
      </c>
      <c r="H1752">
        <v>30346.62</v>
      </c>
      <c r="I1752">
        <v>0</v>
      </c>
      <c r="J1752" s="2">
        <v>413.4</v>
      </c>
      <c r="K1752" s="2">
        <v>145.21</v>
      </c>
      <c r="L1752">
        <v>0.1095</v>
      </c>
      <c r="M1752" s="2">
        <v>557.52</v>
      </c>
      <c r="N1752" s="2">
        <v>269.27999999999997</v>
      </c>
      <c r="O1752">
        <v>0</v>
      </c>
      <c r="P1752">
        <v>0</v>
      </c>
      <c r="Q1752">
        <v>0</v>
      </c>
      <c r="R1752">
        <v>0</v>
      </c>
      <c r="S1752">
        <v>22.33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 s="2">
        <v>881.02</v>
      </c>
      <c r="AR1752" s="2">
        <v>102.61</v>
      </c>
      <c r="AS1752">
        <v>0</v>
      </c>
      <c r="AT1752" s="2">
        <v>80</v>
      </c>
      <c r="AU1752">
        <v>0</v>
      </c>
      <c r="AV1752" s="2">
        <v>0</v>
      </c>
      <c r="AW1752" s="2">
        <v>0</v>
      </c>
      <c r="AX1752">
        <v>0</v>
      </c>
      <c r="AY1752">
        <v>0</v>
      </c>
      <c r="AZ1752">
        <v>0</v>
      </c>
      <c r="BA1752">
        <v>426.49</v>
      </c>
      <c r="BB1752">
        <v>0</v>
      </c>
      <c r="BC1752">
        <v>0</v>
      </c>
      <c r="BD1752">
        <v>290.42</v>
      </c>
      <c r="BE1752">
        <v>0</v>
      </c>
      <c r="BF1752" t="s">
        <v>98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29960.129999999997</v>
      </c>
      <c r="BO1752">
        <v>0</v>
      </c>
      <c r="BP1752">
        <v>0</v>
      </c>
      <c r="BQ1752">
        <v>0</v>
      </c>
      <c r="BR1752" t="s">
        <v>104</v>
      </c>
      <c r="BS1752" t="s">
        <v>100</v>
      </c>
      <c r="BT1752" t="s">
        <v>100</v>
      </c>
      <c r="BU1752" t="s">
        <v>100</v>
      </c>
      <c r="BV1752" t="s">
        <v>105</v>
      </c>
      <c r="BW1752" t="s">
        <v>100</v>
      </c>
      <c r="BX1752">
        <v>44802</v>
      </c>
      <c r="BY1752" t="s">
        <v>101</v>
      </c>
      <c r="BZ1752">
        <v>701.8599999999999</v>
      </c>
      <c r="CA1752">
        <v>0</v>
      </c>
      <c r="CB1752">
        <v>0</v>
      </c>
      <c r="CC1752">
        <v>0</v>
      </c>
      <c r="CD1752" s="1">
        <v>45352</v>
      </c>
      <c r="CE1752" t="s">
        <v>97</v>
      </c>
      <c r="CF1752">
        <v>413.4</v>
      </c>
      <c r="CG1752">
        <v>0.1095</v>
      </c>
      <c r="CH1752">
        <v>0</v>
      </c>
      <c r="CI1752">
        <v>0</v>
      </c>
      <c r="CJ1752">
        <v>30481.870000000003</v>
      </c>
      <c r="CK1752">
        <v>438.21</v>
      </c>
      <c r="CL1752">
        <v>40</v>
      </c>
      <c r="CM1752">
        <v>0</v>
      </c>
      <c r="CS1752" s="2">
        <f t="shared" si="27"/>
        <v>0</v>
      </c>
      <c r="CT1752" s="2">
        <f>+SUM(AR1752:AS1752,AX1752:AY1752,AV1752:AW1752,)</f>
        <v>102.61</v>
      </c>
    </row>
    <row r="1753" spans="1:98" x14ac:dyDescent="0.25">
      <c r="A1753" t="s">
        <v>1864</v>
      </c>
      <c r="B1753" t="s">
        <v>96</v>
      </c>
      <c r="C1753">
        <v>1976339</v>
      </c>
      <c r="D1753" t="s">
        <v>97</v>
      </c>
      <c r="E1753" s="1">
        <v>45383</v>
      </c>
      <c r="F1753">
        <v>30460.9</v>
      </c>
      <c r="G1753" s="2">
        <v>0</v>
      </c>
      <c r="H1753">
        <v>30120.73</v>
      </c>
      <c r="I1753">
        <v>0</v>
      </c>
      <c r="J1753" s="2">
        <v>333.61</v>
      </c>
      <c r="K1753" s="2">
        <v>404.89</v>
      </c>
      <c r="L1753">
        <v>6.4600000000000005E-2</v>
      </c>
      <c r="M1753" s="2">
        <v>327.04999999999995</v>
      </c>
      <c r="N1753" s="2">
        <v>340.16999999999996</v>
      </c>
      <c r="O1753">
        <v>0</v>
      </c>
      <c r="P1753">
        <v>0</v>
      </c>
      <c r="Q1753">
        <v>0</v>
      </c>
      <c r="R1753">
        <v>0</v>
      </c>
      <c r="S1753">
        <v>5.8599999999999994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 s="2">
        <v>1052.99</v>
      </c>
      <c r="AR1753" s="2">
        <v>7.0299999999999994</v>
      </c>
      <c r="AS1753">
        <v>0</v>
      </c>
      <c r="AT1753" s="2">
        <v>49</v>
      </c>
      <c r="AU1753">
        <v>0</v>
      </c>
      <c r="AV1753" s="2">
        <v>0</v>
      </c>
      <c r="AW1753" s="2">
        <v>0</v>
      </c>
      <c r="AX1753">
        <v>1330.57</v>
      </c>
      <c r="AY1753">
        <v>-809.78</v>
      </c>
      <c r="AZ1753">
        <v>1837.94</v>
      </c>
      <c r="BA1753">
        <v>0</v>
      </c>
      <c r="BB1753">
        <v>520.79</v>
      </c>
      <c r="BC1753">
        <v>0</v>
      </c>
      <c r="BD1753">
        <v>809.78</v>
      </c>
      <c r="BE1753">
        <v>0</v>
      </c>
      <c r="BF1753" t="s">
        <v>98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30666.02</v>
      </c>
      <c r="BO1753">
        <v>0</v>
      </c>
      <c r="BP1753">
        <v>0</v>
      </c>
      <c r="BQ1753">
        <v>0</v>
      </c>
      <c r="BR1753" t="s">
        <v>99</v>
      </c>
      <c r="BS1753" t="s">
        <v>100</v>
      </c>
      <c r="BT1753" t="s">
        <v>100</v>
      </c>
      <c r="BU1753" t="s">
        <v>100</v>
      </c>
      <c r="BV1753" t="s">
        <v>100</v>
      </c>
      <c r="BW1753" t="s">
        <v>100</v>
      </c>
      <c r="BX1753">
        <v>44728</v>
      </c>
      <c r="BY1753" t="s">
        <v>101</v>
      </c>
      <c r="BZ1753">
        <v>133.54000000000019</v>
      </c>
      <c r="CA1753">
        <v>0</v>
      </c>
      <c r="CB1753">
        <v>0</v>
      </c>
      <c r="CC1753">
        <v>0</v>
      </c>
      <c r="CD1753" s="1">
        <v>45352</v>
      </c>
      <c r="CE1753" t="s">
        <v>97</v>
      </c>
      <c r="CF1753">
        <v>333.61</v>
      </c>
      <c r="CG1753">
        <v>6.4600000000000005E-2</v>
      </c>
      <c r="CH1753">
        <v>0</v>
      </c>
      <c r="CI1753">
        <v>0</v>
      </c>
      <c r="CJ1753">
        <v>30291.27</v>
      </c>
      <c r="CK1753">
        <v>524.49</v>
      </c>
      <c r="CL1753">
        <v>24.5</v>
      </c>
      <c r="CM1753">
        <v>925.68</v>
      </c>
      <c r="CS1753" s="2">
        <f t="shared" si="27"/>
        <v>0</v>
      </c>
      <c r="CT1753" s="2">
        <f>+SUM(AR1753:AS1753,AX1753:AY1753,AV1753:AW1753,)</f>
        <v>527.81999999999994</v>
      </c>
    </row>
    <row r="1754" spans="1:98" x14ac:dyDescent="0.25">
      <c r="A1754" t="s">
        <v>1865</v>
      </c>
      <c r="B1754" t="s">
        <v>96</v>
      </c>
      <c r="C1754">
        <v>1977578</v>
      </c>
      <c r="D1754" t="s">
        <v>97</v>
      </c>
      <c r="E1754" s="1">
        <v>45383</v>
      </c>
      <c r="F1754">
        <v>30295.07</v>
      </c>
      <c r="G1754" s="2">
        <v>0</v>
      </c>
      <c r="H1754">
        <v>29828.34</v>
      </c>
      <c r="I1754">
        <v>0</v>
      </c>
      <c r="J1754" s="2">
        <v>421.98</v>
      </c>
      <c r="K1754" s="2">
        <v>103.68</v>
      </c>
      <c r="L1754">
        <v>7.4999999999999997E-2</v>
      </c>
      <c r="M1754" s="2">
        <v>377.23</v>
      </c>
      <c r="N1754" s="2">
        <v>466.73</v>
      </c>
      <c r="O1754">
        <v>0</v>
      </c>
      <c r="P1754">
        <v>0</v>
      </c>
      <c r="Q1754">
        <v>0</v>
      </c>
      <c r="R1754">
        <v>0</v>
      </c>
      <c r="S1754">
        <v>5.82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 s="2">
        <v>983.03</v>
      </c>
      <c r="AR1754" s="2">
        <v>7.24</v>
      </c>
      <c r="AS1754">
        <v>0</v>
      </c>
      <c r="AT1754" s="2">
        <v>0</v>
      </c>
      <c r="AU1754">
        <v>0</v>
      </c>
      <c r="AV1754" s="2">
        <v>0</v>
      </c>
      <c r="AW1754" s="2">
        <v>0</v>
      </c>
      <c r="AX1754">
        <v>0</v>
      </c>
      <c r="AY1754">
        <v>0</v>
      </c>
      <c r="AZ1754">
        <v>0</v>
      </c>
      <c r="BA1754">
        <v>667.06</v>
      </c>
      <c r="BB1754">
        <v>0</v>
      </c>
      <c r="BC1754">
        <v>0</v>
      </c>
      <c r="BD1754">
        <v>207.36</v>
      </c>
      <c r="BE1754">
        <v>0</v>
      </c>
      <c r="BF1754" t="s">
        <v>98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29161.279999999999</v>
      </c>
      <c r="BO1754">
        <v>0</v>
      </c>
      <c r="BP1754">
        <v>0</v>
      </c>
      <c r="BQ1754">
        <v>0</v>
      </c>
      <c r="BR1754" t="s">
        <v>99</v>
      </c>
      <c r="BS1754" t="s">
        <v>100</v>
      </c>
      <c r="BT1754" t="s">
        <v>100</v>
      </c>
      <c r="BU1754" t="s">
        <v>100</v>
      </c>
      <c r="BV1754" t="s">
        <v>100</v>
      </c>
      <c r="BW1754" t="s">
        <v>100</v>
      </c>
      <c r="BX1754">
        <v>44706</v>
      </c>
      <c r="BY1754" t="s">
        <v>101</v>
      </c>
      <c r="BZ1754">
        <v>830.90000000000009</v>
      </c>
      <c r="CA1754">
        <v>0</v>
      </c>
      <c r="CB1754">
        <v>0</v>
      </c>
      <c r="CC1754">
        <v>0</v>
      </c>
      <c r="CD1754" s="1">
        <v>45352</v>
      </c>
      <c r="CE1754" t="s">
        <v>97</v>
      </c>
      <c r="CF1754">
        <v>421.98</v>
      </c>
      <c r="CG1754">
        <v>7.4999999999999997E-2</v>
      </c>
      <c r="CH1754">
        <v>0</v>
      </c>
      <c r="CI1754">
        <v>0</v>
      </c>
      <c r="CJ1754">
        <v>30062.43</v>
      </c>
      <c r="CK1754">
        <v>489.51</v>
      </c>
      <c r="CL1754">
        <v>0</v>
      </c>
      <c r="CM1754">
        <v>0</v>
      </c>
      <c r="CS1754" s="2">
        <f t="shared" si="27"/>
        <v>0</v>
      </c>
      <c r="CT1754" s="2">
        <f>+SUM(AR1754:AS1754,AX1754:AY1754,AV1754:AW1754,)</f>
        <v>7.24</v>
      </c>
    </row>
    <row r="1755" spans="1:98" x14ac:dyDescent="0.25">
      <c r="A1755" t="s">
        <v>1866</v>
      </c>
      <c r="B1755" t="s">
        <v>96</v>
      </c>
      <c r="C1755">
        <v>1975681</v>
      </c>
      <c r="D1755" t="s">
        <v>97</v>
      </c>
      <c r="E1755" s="1">
        <v>45383</v>
      </c>
      <c r="F1755">
        <v>29803.17</v>
      </c>
      <c r="G1755" s="2">
        <v>0</v>
      </c>
      <c r="H1755">
        <v>29562.09</v>
      </c>
      <c r="I1755">
        <v>0</v>
      </c>
      <c r="J1755" s="2">
        <v>309.52999999999997</v>
      </c>
      <c r="K1755" s="2">
        <v>261.41000000000003</v>
      </c>
      <c r="L1755">
        <v>7.6249999999999998E-2</v>
      </c>
      <c r="M1755" s="2">
        <v>377.98</v>
      </c>
      <c r="N1755" s="2">
        <v>241.07999999999998</v>
      </c>
      <c r="O1755">
        <v>0</v>
      </c>
      <c r="P1755">
        <v>0</v>
      </c>
      <c r="Q1755">
        <v>0</v>
      </c>
      <c r="R1755">
        <v>0</v>
      </c>
      <c r="S1755">
        <v>5.74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 s="2">
        <v>871.92000000000007</v>
      </c>
      <c r="AR1755" s="2">
        <v>8.19</v>
      </c>
      <c r="AS1755">
        <v>0</v>
      </c>
      <c r="AT1755" s="2">
        <v>86.72</v>
      </c>
      <c r="AU1755">
        <v>0</v>
      </c>
      <c r="AV1755" s="2">
        <v>0</v>
      </c>
      <c r="AW1755" s="2">
        <v>0</v>
      </c>
      <c r="AX1755">
        <v>0</v>
      </c>
      <c r="AY1755">
        <v>0</v>
      </c>
      <c r="AZ1755">
        <v>0</v>
      </c>
      <c r="BA1755">
        <v>1387.67</v>
      </c>
      <c r="BB1755">
        <v>0</v>
      </c>
      <c r="BC1755">
        <v>0</v>
      </c>
      <c r="BD1755">
        <v>522.82000000000005</v>
      </c>
      <c r="BE1755">
        <v>0</v>
      </c>
      <c r="BF1755" t="s">
        <v>98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28217.78</v>
      </c>
      <c r="BO1755">
        <v>0</v>
      </c>
      <c r="BP1755">
        <v>0</v>
      </c>
      <c r="BQ1755">
        <v>0</v>
      </c>
      <c r="BR1755" t="s">
        <v>99</v>
      </c>
      <c r="BS1755" t="s">
        <v>100</v>
      </c>
      <c r="BT1755" t="s">
        <v>100</v>
      </c>
      <c r="BU1755" t="s">
        <v>100</v>
      </c>
      <c r="BV1755" t="s">
        <v>100</v>
      </c>
      <c r="BW1755" t="s">
        <v>100</v>
      </c>
      <c r="BX1755">
        <v>44204</v>
      </c>
      <c r="BY1755" t="s">
        <v>101</v>
      </c>
      <c r="BZ1755">
        <v>605.13</v>
      </c>
      <c r="CA1755">
        <v>0</v>
      </c>
      <c r="CB1755">
        <v>0</v>
      </c>
      <c r="CC1755">
        <v>0</v>
      </c>
      <c r="CD1755" s="1">
        <v>45352</v>
      </c>
      <c r="CE1755" t="s">
        <v>97</v>
      </c>
      <c r="CF1755">
        <v>309.52999999999997</v>
      </c>
      <c r="CG1755">
        <v>7.6249999999999998E-2</v>
      </c>
      <c r="CH1755">
        <v>0</v>
      </c>
      <c r="CI1755">
        <v>0</v>
      </c>
      <c r="CJ1755">
        <v>29683.01</v>
      </c>
      <c r="CK1755">
        <v>433.66</v>
      </c>
      <c r="CL1755">
        <v>43.36</v>
      </c>
      <c r="CM1755">
        <v>0</v>
      </c>
      <c r="CS1755" s="2">
        <f t="shared" si="27"/>
        <v>0</v>
      </c>
      <c r="CT1755" s="2">
        <f>+SUM(AR1755:AS1755,AX1755:AY1755,AV1755:AW1755,)</f>
        <v>8.19</v>
      </c>
    </row>
    <row r="1756" spans="1:98" x14ac:dyDescent="0.25">
      <c r="A1756" t="s">
        <v>1867</v>
      </c>
      <c r="B1756" t="s">
        <v>96</v>
      </c>
      <c r="C1756">
        <v>2112661</v>
      </c>
      <c r="D1756" t="s">
        <v>97</v>
      </c>
      <c r="E1756" s="1">
        <v>45383</v>
      </c>
      <c r="F1756">
        <v>29817.73</v>
      </c>
      <c r="G1756" s="2">
        <v>0</v>
      </c>
      <c r="H1756">
        <v>29518.83</v>
      </c>
      <c r="I1756">
        <v>0</v>
      </c>
      <c r="J1756" s="2">
        <v>344.02</v>
      </c>
      <c r="K1756" s="2">
        <v>332.61</v>
      </c>
      <c r="L1756">
        <v>7.85E-2</v>
      </c>
      <c r="M1756" s="2">
        <v>389.14</v>
      </c>
      <c r="N1756" s="2">
        <v>298.89999999999998</v>
      </c>
      <c r="O1756">
        <v>0</v>
      </c>
      <c r="P1756">
        <v>0</v>
      </c>
      <c r="Q1756">
        <v>0</v>
      </c>
      <c r="R1756">
        <v>0</v>
      </c>
      <c r="S1756">
        <v>21.759999999999998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 s="2">
        <v>496.15</v>
      </c>
      <c r="AR1756" s="2">
        <v>6.4399999999999995</v>
      </c>
      <c r="AS1756">
        <v>0</v>
      </c>
      <c r="AT1756" s="2">
        <v>30</v>
      </c>
      <c r="AU1756">
        <v>0</v>
      </c>
      <c r="AV1756" s="2">
        <v>0</v>
      </c>
      <c r="AW1756" s="2">
        <v>0</v>
      </c>
      <c r="AX1756">
        <v>0</v>
      </c>
      <c r="AY1756">
        <v>-134</v>
      </c>
      <c r="AZ1756">
        <v>0</v>
      </c>
      <c r="BA1756">
        <v>531.22</v>
      </c>
      <c r="BB1756">
        <v>0</v>
      </c>
      <c r="BC1756">
        <v>0</v>
      </c>
      <c r="BD1756">
        <v>665.22</v>
      </c>
      <c r="BE1756">
        <v>0</v>
      </c>
      <c r="BF1756" t="s">
        <v>98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29002.61</v>
      </c>
      <c r="BO1756">
        <v>0</v>
      </c>
      <c r="BP1756">
        <v>0</v>
      </c>
      <c r="BQ1756">
        <v>0</v>
      </c>
      <c r="BR1756" t="s">
        <v>99</v>
      </c>
      <c r="BS1756" t="s">
        <v>100</v>
      </c>
      <c r="BT1756" t="s">
        <v>100</v>
      </c>
      <c r="BU1756" t="s">
        <v>100</v>
      </c>
      <c r="BV1756" t="s">
        <v>100</v>
      </c>
      <c r="BW1756" t="s">
        <v>100</v>
      </c>
      <c r="BX1756">
        <v>44802</v>
      </c>
      <c r="BY1756" t="s">
        <v>101</v>
      </c>
      <c r="BZ1756">
        <v>793.83999999999992</v>
      </c>
      <c r="CA1756">
        <v>0</v>
      </c>
      <c r="CB1756">
        <v>0</v>
      </c>
      <c r="CC1756">
        <v>0</v>
      </c>
      <c r="CD1756" s="1">
        <v>45352</v>
      </c>
      <c r="CE1756" t="s">
        <v>97</v>
      </c>
      <c r="CF1756">
        <v>344.02</v>
      </c>
      <c r="CG1756">
        <v>7.85E-2</v>
      </c>
      <c r="CH1756">
        <v>0</v>
      </c>
      <c r="CI1756">
        <v>0</v>
      </c>
      <c r="CJ1756">
        <v>29668.77</v>
      </c>
      <c r="CK1756">
        <v>246.07</v>
      </c>
      <c r="CL1756">
        <v>15</v>
      </c>
      <c r="CM1756">
        <v>0</v>
      </c>
      <c r="CS1756" s="2">
        <f t="shared" si="27"/>
        <v>0</v>
      </c>
      <c r="CT1756" s="2">
        <f>+SUM(AR1756:AS1756,AX1756:AY1756,AV1756:AW1756,)</f>
        <v>-127.56</v>
      </c>
    </row>
    <row r="1757" spans="1:98" x14ac:dyDescent="0.25">
      <c r="A1757" t="s">
        <v>1868</v>
      </c>
      <c r="B1757" t="s">
        <v>583</v>
      </c>
      <c r="C1757">
        <v>1967528</v>
      </c>
      <c r="D1757" t="s">
        <v>97</v>
      </c>
      <c r="E1757" s="1">
        <v>45407</v>
      </c>
      <c r="F1757">
        <v>29598.45</v>
      </c>
      <c r="G1757" s="2">
        <v>0</v>
      </c>
      <c r="H1757">
        <v>29361.599999999999</v>
      </c>
      <c r="I1757">
        <v>0</v>
      </c>
      <c r="J1757" s="2">
        <v>394.12</v>
      </c>
      <c r="K1757" s="2">
        <v>93.01</v>
      </c>
      <c r="L1757">
        <v>8.2400000000000001E-2</v>
      </c>
      <c r="M1757" s="2">
        <v>610.37</v>
      </c>
      <c r="N1757" s="2">
        <v>236.85</v>
      </c>
      <c r="O1757">
        <v>0</v>
      </c>
      <c r="P1757">
        <v>0</v>
      </c>
      <c r="Q1757">
        <v>0</v>
      </c>
      <c r="R1757">
        <v>0</v>
      </c>
      <c r="S1757">
        <v>30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 s="2">
        <v>907.56</v>
      </c>
      <c r="AR1757" s="2">
        <v>8.6</v>
      </c>
      <c r="AS1757">
        <v>-0.63</v>
      </c>
      <c r="AT1757" s="2">
        <v>0</v>
      </c>
      <c r="AU1757">
        <v>0</v>
      </c>
      <c r="AV1757" s="2">
        <v>0</v>
      </c>
      <c r="AW1757" s="2">
        <v>0</v>
      </c>
      <c r="AX1757">
        <v>218.81</v>
      </c>
      <c r="AY1757">
        <v>-812.83</v>
      </c>
      <c r="AZ1757">
        <v>45.8</v>
      </c>
      <c r="BA1757">
        <v>0</v>
      </c>
      <c r="BB1757">
        <v>2598.2399999999998</v>
      </c>
      <c r="BC1757">
        <v>0</v>
      </c>
      <c r="BD1757">
        <v>812.83</v>
      </c>
      <c r="BE1757">
        <v>0</v>
      </c>
      <c r="BF1757" t="s">
        <v>98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32175.009999999995</v>
      </c>
      <c r="BO1757">
        <v>0</v>
      </c>
      <c r="BP1757">
        <v>0</v>
      </c>
      <c r="BQ1757">
        <v>0</v>
      </c>
      <c r="BR1757" t="s">
        <v>99</v>
      </c>
      <c r="BS1757" t="s">
        <v>100</v>
      </c>
      <c r="BT1757" t="s">
        <v>100</v>
      </c>
      <c r="BU1757" t="s">
        <v>100</v>
      </c>
      <c r="BV1757" t="s">
        <v>100</v>
      </c>
      <c r="BW1757" t="s">
        <v>100</v>
      </c>
      <c r="BX1757">
        <v>44691</v>
      </c>
      <c r="BY1757" t="s">
        <v>101</v>
      </c>
      <c r="BZ1757">
        <v>1403.27</v>
      </c>
      <c r="CA1757">
        <v>215.17</v>
      </c>
      <c r="CB1757">
        <v>0</v>
      </c>
      <c r="CC1757">
        <v>0</v>
      </c>
      <c r="CD1757" s="1">
        <v>45376</v>
      </c>
      <c r="CE1757" t="s">
        <v>97</v>
      </c>
      <c r="CF1757">
        <v>394.12</v>
      </c>
      <c r="CG1757">
        <v>8.2400000000000001E-2</v>
      </c>
      <c r="CH1757">
        <v>0</v>
      </c>
      <c r="CI1757">
        <v>0</v>
      </c>
      <c r="CJ1757">
        <v>29561.99</v>
      </c>
      <c r="CK1757">
        <v>452.28</v>
      </c>
      <c r="CL1757">
        <v>0</v>
      </c>
      <c r="CM1757">
        <v>2668.35</v>
      </c>
      <c r="CS1757" s="2">
        <f t="shared" si="27"/>
        <v>0</v>
      </c>
      <c r="CT1757" s="2">
        <f>+SUM(AR1757:AS1757,AX1757:AY1757,AV1757:AW1757,)</f>
        <v>-586.05000000000007</v>
      </c>
    </row>
    <row r="1758" spans="1:98" x14ac:dyDescent="0.25">
      <c r="A1758" t="s">
        <v>1869</v>
      </c>
      <c r="B1758" t="s">
        <v>583</v>
      </c>
      <c r="C1758">
        <v>2082775</v>
      </c>
      <c r="D1758" t="s">
        <v>97</v>
      </c>
      <c r="E1758" s="1">
        <v>45375</v>
      </c>
      <c r="F1758">
        <v>29740.01</v>
      </c>
      <c r="G1758" s="2">
        <v>0</v>
      </c>
      <c r="H1758">
        <v>29346.41</v>
      </c>
      <c r="I1758">
        <v>0</v>
      </c>
      <c r="J1758" s="2">
        <v>420.81</v>
      </c>
      <c r="K1758" s="2">
        <v>503.29</v>
      </c>
      <c r="L1758">
        <v>8.9899999999999994E-2</v>
      </c>
      <c r="M1758" s="2">
        <v>448.02</v>
      </c>
      <c r="N1758" s="2">
        <v>393.6</v>
      </c>
      <c r="O1758">
        <v>0</v>
      </c>
      <c r="P1758">
        <v>0</v>
      </c>
      <c r="Q1758">
        <v>0</v>
      </c>
      <c r="R1758">
        <v>0</v>
      </c>
      <c r="S1758">
        <v>30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 s="2">
        <v>1140.58</v>
      </c>
      <c r="AR1758" s="2">
        <v>34.94</v>
      </c>
      <c r="AS1758">
        <v>0</v>
      </c>
      <c r="AT1758" s="2">
        <v>0</v>
      </c>
      <c r="AU1758">
        <v>0</v>
      </c>
      <c r="AV1758" s="2">
        <v>0</v>
      </c>
      <c r="AW1758" s="2">
        <v>0</v>
      </c>
      <c r="AX1758">
        <v>0</v>
      </c>
      <c r="AY1758">
        <v>-1076.1400000000001</v>
      </c>
      <c r="AZ1758">
        <v>0</v>
      </c>
      <c r="BA1758">
        <v>0</v>
      </c>
      <c r="BB1758">
        <v>9914</v>
      </c>
      <c r="BC1758">
        <v>0</v>
      </c>
      <c r="BD1758">
        <v>1076.1400000000001</v>
      </c>
      <c r="BE1758">
        <v>0</v>
      </c>
      <c r="BF1758" t="s">
        <v>98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39481.760000000002</v>
      </c>
      <c r="BO1758">
        <v>0</v>
      </c>
      <c r="BP1758">
        <v>0</v>
      </c>
      <c r="BQ1758">
        <v>0</v>
      </c>
      <c r="BR1758" t="s">
        <v>99</v>
      </c>
      <c r="BS1758" t="s">
        <v>100</v>
      </c>
      <c r="BT1758" t="s">
        <v>100</v>
      </c>
      <c r="BU1758" t="s">
        <v>100</v>
      </c>
      <c r="BV1758" t="s">
        <v>100</v>
      </c>
      <c r="BW1758" t="s">
        <v>100</v>
      </c>
      <c r="BX1758">
        <v>44778</v>
      </c>
      <c r="BY1758" t="s">
        <v>101</v>
      </c>
      <c r="BZ1758">
        <v>1852.8200000000002</v>
      </c>
      <c r="CA1758">
        <v>221.35</v>
      </c>
      <c r="CB1758">
        <v>0</v>
      </c>
      <c r="CC1758">
        <v>0</v>
      </c>
      <c r="CD1758" s="1">
        <v>45346</v>
      </c>
      <c r="CE1758" t="s">
        <v>97</v>
      </c>
      <c r="CF1758">
        <v>420.81</v>
      </c>
      <c r="CG1758">
        <v>8.9899999999999994E-2</v>
      </c>
      <c r="CH1758">
        <v>0</v>
      </c>
      <c r="CI1758">
        <v>0</v>
      </c>
      <c r="CJ1758">
        <v>29540.55</v>
      </c>
      <c r="CK1758">
        <v>568.69000000000005</v>
      </c>
      <c r="CL1758">
        <v>0</v>
      </c>
      <c r="CM1758">
        <v>10417.290000000001</v>
      </c>
      <c r="CS1758" s="2">
        <f t="shared" si="27"/>
        <v>0</v>
      </c>
      <c r="CT1758" s="2">
        <f>+SUM(AR1758:AS1758,AX1758:AY1758,AV1758:AW1758,)</f>
        <v>-1041.2</v>
      </c>
    </row>
    <row r="1759" spans="1:98" x14ac:dyDescent="0.25">
      <c r="A1759" t="s">
        <v>1870</v>
      </c>
      <c r="B1759" t="s">
        <v>96</v>
      </c>
      <c r="C1759">
        <v>2111686</v>
      </c>
      <c r="D1759" t="s">
        <v>97</v>
      </c>
      <c r="E1759" s="1">
        <v>45383</v>
      </c>
      <c r="F1759">
        <v>29267.66</v>
      </c>
      <c r="G1759" s="2">
        <v>0</v>
      </c>
      <c r="H1759">
        <v>29136.37</v>
      </c>
      <c r="I1759">
        <v>0</v>
      </c>
      <c r="J1759" s="2">
        <v>114.37</v>
      </c>
      <c r="K1759" s="2">
        <v>267.3</v>
      </c>
      <c r="L1759">
        <v>0.02</v>
      </c>
      <c r="M1759" s="2">
        <v>97.45</v>
      </c>
      <c r="N1759" s="2">
        <v>131.29000000000002</v>
      </c>
      <c r="O1759">
        <v>0</v>
      </c>
      <c r="P1759">
        <v>0</v>
      </c>
      <c r="Q1759">
        <v>0</v>
      </c>
      <c r="R1759">
        <v>0</v>
      </c>
      <c r="S1759">
        <v>21.71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 s="2">
        <v>677.92000000000007</v>
      </c>
      <c r="AR1759" s="2">
        <v>6.8</v>
      </c>
      <c r="AS1759">
        <v>0</v>
      </c>
      <c r="AT1759" s="2">
        <v>0</v>
      </c>
      <c r="AU1759">
        <v>0</v>
      </c>
      <c r="AV1759" s="2">
        <v>0</v>
      </c>
      <c r="AW1759" s="2">
        <v>0</v>
      </c>
      <c r="AX1759">
        <v>0</v>
      </c>
      <c r="AY1759">
        <v>0</v>
      </c>
      <c r="AZ1759">
        <v>1619</v>
      </c>
      <c r="BA1759">
        <v>322.91000000000003</v>
      </c>
      <c r="BB1759">
        <v>0</v>
      </c>
      <c r="BC1759">
        <v>0</v>
      </c>
      <c r="BD1759">
        <v>534.6</v>
      </c>
      <c r="BE1759">
        <v>0</v>
      </c>
      <c r="BF1759" t="s">
        <v>98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28813.46</v>
      </c>
      <c r="BO1759">
        <v>0</v>
      </c>
      <c r="BP1759">
        <v>0</v>
      </c>
      <c r="BQ1759">
        <v>0</v>
      </c>
      <c r="BR1759" t="s">
        <v>99</v>
      </c>
      <c r="BS1759" t="s">
        <v>100</v>
      </c>
      <c r="BT1759" t="s">
        <v>100</v>
      </c>
      <c r="BU1759" t="s">
        <v>100</v>
      </c>
      <c r="BV1759" t="s">
        <v>100</v>
      </c>
      <c r="BW1759" t="s">
        <v>100</v>
      </c>
      <c r="BX1759">
        <v>44802</v>
      </c>
      <c r="BY1759" t="s">
        <v>101</v>
      </c>
      <c r="BZ1759">
        <v>200.23000000000002</v>
      </c>
      <c r="CA1759">
        <v>0</v>
      </c>
      <c r="CB1759">
        <v>0</v>
      </c>
      <c r="CC1759">
        <v>0</v>
      </c>
      <c r="CD1759" s="1">
        <v>45352</v>
      </c>
      <c r="CE1759" t="s">
        <v>97</v>
      </c>
      <c r="CF1759">
        <v>114.37</v>
      </c>
      <c r="CG1759">
        <v>0.02</v>
      </c>
      <c r="CH1759">
        <v>0</v>
      </c>
      <c r="CI1759">
        <v>0</v>
      </c>
      <c r="CJ1759">
        <v>29202.07</v>
      </c>
      <c r="CK1759">
        <v>336.66</v>
      </c>
      <c r="CL1759">
        <v>0</v>
      </c>
      <c r="CM1759">
        <v>0</v>
      </c>
      <c r="CS1759" s="2">
        <f t="shared" si="27"/>
        <v>0</v>
      </c>
      <c r="CT1759" s="2">
        <f>+SUM(AR1759:AS1759,AX1759:AY1759,AV1759:AW1759,)</f>
        <v>6.8</v>
      </c>
    </row>
    <row r="1760" spans="1:98" x14ac:dyDescent="0.25">
      <c r="A1760" t="s">
        <v>1871</v>
      </c>
      <c r="B1760" t="s">
        <v>96</v>
      </c>
      <c r="C1760">
        <v>2120395</v>
      </c>
      <c r="D1760" t="s">
        <v>97</v>
      </c>
      <c r="E1760" s="1">
        <v>45383</v>
      </c>
      <c r="F1760">
        <v>29363.55</v>
      </c>
      <c r="G1760" s="2">
        <v>2159.08</v>
      </c>
      <c r="H1760">
        <v>28839.759999999998</v>
      </c>
      <c r="I1760">
        <v>2159.08</v>
      </c>
      <c r="J1760" s="2">
        <v>431.2</v>
      </c>
      <c r="K1760" s="2">
        <v>49.3</v>
      </c>
      <c r="L1760">
        <v>6.9500000000000006E-2</v>
      </c>
      <c r="M1760" s="2">
        <v>338.61</v>
      </c>
      <c r="N1760" s="2">
        <v>523.79</v>
      </c>
      <c r="O1760">
        <v>0</v>
      </c>
      <c r="P1760">
        <v>0</v>
      </c>
      <c r="Q1760">
        <v>0</v>
      </c>
      <c r="R1760">
        <v>0</v>
      </c>
      <c r="S1760">
        <v>5.15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 s="2">
        <v>642.5</v>
      </c>
      <c r="AR1760" s="2">
        <v>48.690000000000005</v>
      </c>
      <c r="AS1760">
        <v>0</v>
      </c>
      <c r="AT1760" s="2">
        <v>480.82</v>
      </c>
      <c r="AU1760">
        <v>0</v>
      </c>
      <c r="AV1760" s="2">
        <v>0</v>
      </c>
      <c r="AW1760" s="2">
        <v>0</v>
      </c>
      <c r="AX1760">
        <v>0</v>
      </c>
      <c r="AY1760">
        <v>0</v>
      </c>
      <c r="AZ1760">
        <v>75.099999999999994</v>
      </c>
      <c r="BA1760">
        <v>130.30000000000001</v>
      </c>
      <c r="BB1760">
        <v>0</v>
      </c>
      <c r="BC1760">
        <v>0</v>
      </c>
      <c r="BD1760">
        <v>97.88</v>
      </c>
      <c r="BE1760">
        <v>6.82</v>
      </c>
      <c r="BF1760" t="s">
        <v>98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31102.129999999997</v>
      </c>
      <c r="BO1760">
        <v>2159.08</v>
      </c>
      <c r="BP1760">
        <v>0</v>
      </c>
      <c r="BQ1760">
        <v>2159.08</v>
      </c>
      <c r="BR1760" t="s">
        <v>99</v>
      </c>
      <c r="BS1760" t="s">
        <v>100</v>
      </c>
      <c r="BT1760" t="s">
        <v>100</v>
      </c>
      <c r="BU1760" t="s">
        <v>100</v>
      </c>
      <c r="BV1760" t="s">
        <v>100</v>
      </c>
      <c r="BW1760" t="s">
        <v>100</v>
      </c>
      <c r="BX1760">
        <v>44819</v>
      </c>
      <c r="BY1760" t="s">
        <v>101</v>
      </c>
      <c r="BZ1760">
        <v>808.56</v>
      </c>
      <c r="CA1760">
        <v>0</v>
      </c>
      <c r="CB1760">
        <v>0</v>
      </c>
      <c r="CC1760">
        <v>0</v>
      </c>
      <c r="CD1760" s="1">
        <v>45352</v>
      </c>
      <c r="CE1760" t="s">
        <v>97</v>
      </c>
      <c r="CF1760">
        <v>431.2</v>
      </c>
      <c r="CG1760">
        <v>6.9500000000000006E-2</v>
      </c>
      <c r="CH1760">
        <v>2159.08</v>
      </c>
      <c r="CI1760">
        <v>0</v>
      </c>
      <c r="CJ1760">
        <v>31261.489999999998</v>
      </c>
      <c r="CK1760">
        <v>318.7</v>
      </c>
      <c r="CL1760">
        <v>240.41</v>
      </c>
      <c r="CM1760">
        <v>0</v>
      </c>
      <c r="CS1760" s="2">
        <f t="shared" si="27"/>
        <v>0</v>
      </c>
      <c r="CT1760" s="2">
        <f>+SUM(AR1760:AS1760,AX1760:AY1760,AV1760:AW1760,)</f>
        <v>48.690000000000005</v>
      </c>
    </row>
    <row r="1761" spans="1:98" x14ac:dyDescent="0.25">
      <c r="A1761" t="s">
        <v>1872</v>
      </c>
      <c r="B1761" t="s">
        <v>96</v>
      </c>
      <c r="C1761">
        <v>2115260</v>
      </c>
      <c r="D1761" t="s">
        <v>97</v>
      </c>
      <c r="E1761" s="1">
        <v>45383</v>
      </c>
      <c r="F1761">
        <v>29716.71</v>
      </c>
      <c r="G1761" s="2">
        <v>0</v>
      </c>
      <c r="H1761">
        <v>28379.09</v>
      </c>
      <c r="I1761">
        <v>0</v>
      </c>
      <c r="J1761" s="2">
        <v>830.17</v>
      </c>
      <c r="K1761" s="2">
        <v>470</v>
      </c>
      <c r="L1761">
        <v>6.59E-2</v>
      </c>
      <c r="M1761" s="2">
        <v>322.72000000000003</v>
      </c>
      <c r="N1761" s="2">
        <v>1337.62</v>
      </c>
      <c r="O1761">
        <v>0</v>
      </c>
      <c r="P1761">
        <v>0</v>
      </c>
      <c r="Q1761">
        <v>0</v>
      </c>
      <c r="R1761">
        <v>0</v>
      </c>
      <c r="S1761">
        <v>21.7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 s="2">
        <v>556.40000000000009</v>
      </c>
      <c r="AR1761" s="2">
        <v>8.06</v>
      </c>
      <c r="AS1761">
        <v>0</v>
      </c>
      <c r="AT1761" s="2">
        <v>36</v>
      </c>
      <c r="AU1761">
        <v>0</v>
      </c>
      <c r="AV1761" s="2">
        <v>0</v>
      </c>
      <c r="AW1761" s="2">
        <v>0</v>
      </c>
      <c r="AX1761">
        <v>0</v>
      </c>
      <c r="AY1761">
        <v>0</v>
      </c>
      <c r="AZ1761">
        <v>2924.18</v>
      </c>
      <c r="BA1761">
        <v>546</v>
      </c>
      <c r="BB1761">
        <v>0</v>
      </c>
      <c r="BC1761">
        <v>0</v>
      </c>
      <c r="BD1761">
        <v>1415.12</v>
      </c>
      <c r="BE1761">
        <v>0</v>
      </c>
      <c r="BF1761" t="s">
        <v>98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27851.09</v>
      </c>
      <c r="BO1761">
        <v>0</v>
      </c>
      <c r="BP1761">
        <v>0</v>
      </c>
      <c r="BQ1761">
        <v>0</v>
      </c>
      <c r="BR1761" t="s">
        <v>99</v>
      </c>
      <c r="BS1761" t="s">
        <v>100</v>
      </c>
      <c r="BT1761" t="s">
        <v>100</v>
      </c>
      <c r="BU1761" t="s">
        <v>100</v>
      </c>
      <c r="BV1761" t="s">
        <v>100</v>
      </c>
      <c r="BW1761" t="s">
        <v>100</v>
      </c>
      <c r="BX1761">
        <v>44819</v>
      </c>
      <c r="BY1761" t="s">
        <v>101</v>
      </c>
      <c r="BZ1761">
        <v>1630.58</v>
      </c>
      <c r="CA1761">
        <v>0</v>
      </c>
      <c r="CB1761">
        <v>0</v>
      </c>
      <c r="CC1761">
        <v>0</v>
      </c>
      <c r="CD1761" s="1">
        <v>45352</v>
      </c>
      <c r="CE1761" t="s">
        <v>97</v>
      </c>
      <c r="CF1761">
        <v>830.17</v>
      </c>
      <c r="CG1761">
        <v>6.59E-2</v>
      </c>
      <c r="CH1761">
        <v>0</v>
      </c>
      <c r="CI1761">
        <v>0</v>
      </c>
      <c r="CJ1761">
        <v>29049.73</v>
      </c>
      <c r="CK1761">
        <v>275.79000000000002</v>
      </c>
      <c r="CL1761">
        <v>18</v>
      </c>
      <c r="CM1761">
        <v>0</v>
      </c>
      <c r="CS1761" s="2">
        <f t="shared" si="27"/>
        <v>0</v>
      </c>
      <c r="CT1761" s="2">
        <f>+SUM(AR1761:AS1761,AX1761:AY1761,AV1761:AW1761,)</f>
        <v>8.06</v>
      </c>
    </row>
    <row r="1762" spans="1:98" x14ac:dyDescent="0.25">
      <c r="A1762" t="s">
        <v>1873</v>
      </c>
      <c r="B1762" t="s">
        <v>96</v>
      </c>
      <c r="C1762">
        <v>2109427</v>
      </c>
      <c r="D1762" t="s">
        <v>364</v>
      </c>
      <c r="E1762" s="1">
        <v>45304</v>
      </c>
      <c r="F1762">
        <v>29006.18</v>
      </c>
      <c r="G1762" s="2">
        <v>0</v>
      </c>
      <c r="H1762">
        <v>28842.560000000001</v>
      </c>
      <c r="I1762">
        <v>0</v>
      </c>
      <c r="J1762" s="2">
        <v>369.08</v>
      </c>
      <c r="K1762" s="2">
        <v>33.5</v>
      </c>
      <c r="L1762">
        <v>8.5000000000000006E-2</v>
      </c>
      <c r="M1762" s="2">
        <v>205.46</v>
      </c>
      <c r="N1762" s="2">
        <v>163.62</v>
      </c>
      <c r="O1762">
        <v>0</v>
      </c>
      <c r="P1762">
        <v>0</v>
      </c>
      <c r="Q1762">
        <v>0</v>
      </c>
      <c r="R1762">
        <v>0</v>
      </c>
      <c r="S1762">
        <v>32.700000000000003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 s="2">
        <v>775.88</v>
      </c>
      <c r="AR1762" s="2">
        <v>10.17</v>
      </c>
      <c r="AS1762">
        <v>0</v>
      </c>
      <c r="AT1762" s="2">
        <v>4510.68</v>
      </c>
      <c r="AU1762">
        <v>0</v>
      </c>
      <c r="AV1762" s="2">
        <v>60</v>
      </c>
      <c r="AW1762" s="2">
        <v>0</v>
      </c>
      <c r="AX1762">
        <v>0</v>
      </c>
      <c r="AY1762">
        <v>0</v>
      </c>
      <c r="AZ1762">
        <v>0</v>
      </c>
      <c r="BA1762">
        <v>63.69</v>
      </c>
      <c r="BB1762">
        <v>0</v>
      </c>
      <c r="BC1762">
        <v>0</v>
      </c>
      <c r="BD1762">
        <v>33.5</v>
      </c>
      <c r="BE1762">
        <v>0</v>
      </c>
      <c r="BF1762" t="s">
        <v>98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31253.510000000002</v>
      </c>
      <c r="BO1762">
        <v>0</v>
      </c>
      <c r="BP1762">
        <v>0</v>
      </c>
      <c r="BQ1762">
        <v>0</v>
      </c>
      <c r="BR1762" t="s">
        <v>99</v>
      </c>
      <c r="BS1762" t="s">
        <v>100</v>
      </c>
      <c r="BT1762" t="s">
        <v>100</v>
      </c>
      <c r="BU1762" t="s">
        <v>100</v>
      </c>
      <c r="BV1762" t="s">
        <v>100</v>
      </c>
      <c r="BW1762" t="s">
        <v>100</v>
      </c>
      <c r="BX1762">
        <v>44802</v>
      </c>
      <c r="BY1762" t="s">
        <v>101</v>
      </c>
      <c r="BZ1762">
        <v>266.21000000000004</v>
      </c>
      <c r="CA1762">
        <v>204.3</v>
      </c>
      <c r="CB1762">
        <v>0</v>
      </c>
      <c r="CC1762">
        <v>0</v>
      </c>
      <c r="CD1762" s="1">
        <v>45273</v>
      </c>
      <c r="CE1762" t="s">
        <v>364</v>
      </c>
      <c r="CF1762">
        <v>369.08</v>
      </c>
      <c r="CG1762">
        <v>8.5000000000000006E-2</v>
      </c>
      <c r="CH1762">
        <v>0</v>
      </c>
      <c r="CI1762">
        <v>0</v>
      </c>
      <c r="CJ1762">
        <v>29006.18</v>
      </c>
      <c r="CK1762">
        <v>385.53</v>
      </c>
      <c r="CL1762">
        <v>2240.34</v>
      </c>
      <c r="CM1762">
        <v>0</v>
      </c>
      <c r="CS1762" s="2">
        <f t="shared" si="27"/>
        <v>0</v>
      </c>
      <c r="CT1762" s="2">
        <f>+SUM(AR1762:AS1762,AX1762:AY1762,AV1762:AW1762,)</f>
        <v>70.17</v>
      </c>
    </row>
    <row r="1763" spans="1:98" x14ac:dyDescent="0.25">
      <c r="A1763" t="s">
        <v>1874</v>
      </c>
      <c r="B1763" t="s">
        <v>96</v>
      </c>
      <c r="C1763">
        <v>1900144</v>
      </c>
      <c r="D1763" t="s">
        <v>97</v>
      </c>
      <c r="E1763" s="1">
        <v>45413</v>
      </c>
      <c r="F1763">
        <v>29029.86</v>
      </c>
      <c r="G1763" s="2">
        <v>20205.79</v>
      </c>
      <c r="H1763">
        <v>28675.31</v>
      </c>
      <c r="I1763">
        <v>20205.79</v>
      </c>
      <c r="J1763" s="2">
        <v>204.44</v>
      </c>
      <c r="K1763" s="2">
        <v>511.15</v>
      </c>
      <c r="L1763">
        <v>4.2500000000000003E-2</v>
      </c>
      <c r="M1763" s="2">
        <v>307.14</v>
      </c>
      <c r="N1763" s="2">
        <v>354.55</v>
      </c>
      <c r="O1763">
        <v>19.41</v>
      </c>
      <c r="P1763">
        <v>0</v>
      </c>
      <c r="Q1763">
        <v>0</v>
      </c>
      <c r="R1763">
        <v>0</v>
      </c>
      <c r="S1763">
        <v>5.59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 s="2">
        <v>580.47</v>
      </c>
      <c r="AR1763" s="2">
        <v>6.26</v>
      </c>
      <c r="AS1763">
        <v>0</v>
      </c>
      <c r="AT1763" s="2">
        <v>0</v>
      </c>
      <c r="AU1763">
        <v>0</v>
      </c>
      <c r="AV1763" s="2">
        <v>0</v>
      </c>
      <c r="AW1763" s="2">
        <v>0</v>
      </c>
      <c r="AX1763">
        <v>7382.6100000000006</v>
      </c>
      <c r="AY1763">
        <v>-5222.75</v>
      </c>
      <c r="AZ1763">
        <v>9991.9</v>
      </c>
      <c r="BA1763">
        <v>0</v>
      </c>
      <c r="BB1763">
        <v>2159.86</v>
      </c>
      <c r="BC1763">
        <v>0</v>
      </c>
      <c r="BD1763">
        <v>5739.35</v>
      </c>
      <c r="BE1763">
        <v>0</v>
      </c>
      <c r="BF1763" t="s">
        <v>98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51040.960000000006</v>
      </c>
      <c r="BO1763">
        <v>20205.79</v>
      </c>
      <c r="BP1763">
        <v>0</v>
      </c>
      <c r="BQ1763">
        <v>20205.79</v>
      </c>
      <c r="BR1763" t="s">
        <v>99</v>
      </c>
      <c r="BS1763" t="s">
        <v>100</v>
      </c>
      <c r="BT1763" t="s">
        <v>100</v>
      </c>
      <c r="BU1763" t="s">
        <v>100</v>
      </c>
      <c r="BV1763" t="s">
        <v>100</v>
      </c>
      <c r="BW1763" t="s">
        <v>100</v>
      </c>
      <c r="BX1763">
        <v>44684</v>
      </c>
      <c r="BY1763" t="s">
        <v>101</v>
      </c>
      <c r="BZ1763">
        <v>-1510.02</v>
      </c>
      <c r="CA1763">
        <v>0</v>
      </c>
      <c r="CB1763">
        <v>0</v>
      </c>
      <c r="CC1763">
        <v>0</v>
      </c>
      <c r="CD1763" s="1">
        <v>45352</v>
      </c>
      <c r="CE1763" t="s">
        <v>97</v>
      </c>
      <c r="CF1763">
        <v>204.44</v>
      </c>
      <c r="CG1763">
        <v>4.2500000000000003E-2</v>
      </c>
      <c r="CH1763">
        <v>20205.79</v>
      </c>
      <c r="CI1763">
        <v>0</v>
      </c>
      <c r="CJ1763">
        <v>49105.06</v>
      </c>
      <c r="CK1763">
        <v>289.02999999999997</v>
      </c>
      <c r="CL1763">
        <v>0</v>
      </c>
      <c r="CM1763">
        <v>1585.71</v>
      </c>
      <c r="CS1763" s="2">
        <f t="shared" si="27"/>
        <v>0</v>
      </c>
      <c r="CT1763" s="2">
        <f>+SUM(AR1763:AS1763,AX1763:AY1763,AV1763:AW1763,)</f>
        <v>2166.1200000000008</v>
      </c>
    </row>
    <row r="1764" spans="1:98" x14ac:dyDescent="0.25">
      <c r="A1764" t="s">
        <v>1875</v>
      </c>
      <c r="B1764" t="s">
        <v>96</v>
      </c>
      <c r="C1764">
        <v>1976632</v>
      </c>
      <c r="D1764" t="s">
        <v>97</v>
      </c>
      <c r="E1764" s="1">
        <v>45383</v>
      </c>
      <c r="F1764">
        <v>28816.44</v>
      </c>
      <c r="G1764" s="2">
        <v>4995.42</v>
      </c>
      <c r="H1764">
        <v>28413.64</v>
      </c>
      <c r="I1764">
        <v>4995.42</v>
      </c>
      <c r="J1764" s="2">
        <v>386.86</v>
      </c>
      <c r="K1764" s="2">
        <v>100.01</v>
      </c>
      <c r="L1764">
        <v>7.7499999999999999E-2</v>
      </c>
      <c r="M1764" s="2">
        <v>370.92</v>
      </c>
      <c r="N1764" s="2">
        <v>402.8</v>
      </c>
      <c r="O1764">
        <v>0</v>
      </c>
      <c r="P1764">
        <v>0</v>
      </c>
      <c r="Q1764">
        <v>0</v>
      </c>
      <c r="R1764">
        <v>0</v>
      </c>
      <c r="S1764">
        <v>5.54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 s="2">
        <v>536.42000000000007</v>
      </c>
      <c r="AR1764" s="2">
        <v>9.3500000000000014</v>
      </c>
      <c r="AS1764">
        <v>0</v>
      </c>
      <c r="AT1764" s="2">
        <v>40</v>
      </c>
      <c r="AU1764">
        <v>0</v>
      </c>
      <c r="AV1764" s="2">
        <v>0</v>
      </c>
      <c r="AW1764" s="2">
        <v>0</v>
      </c>
      <c r="AX1764">
        <v>0</v>
      </c>
      <c r="AY1764">
        <v>0</v>
      </c>
      <c r="AZ1764">
        <v>0</v>
      </c>
      <c r="BA1764">
        <v>464.32</v>
      </c>
      <c r="BB1764">
        <v>0</v>
      </c>
      <c r="BC1764">
        <v>0</v>
      </c>
      <c r="BD1764">
        <v>238.2</v>
      </c>
      <c r="BE1764">
        <v>0</v>
      </c>
      <c r="BF1764" t="s">
        <v>98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32964.74</v>
      </c>
      <c r="BO1764">
        <v>4995.42</v>
      </c>
      <c r="BP1764">
        <v>0</v>
      </c>
      <c r="BQ1764">
        <v>4995.42</v>
      </c>
      <c r="BR1764" t="s">
        <v>99</v>
      </c>
      <c r="BS1764" t="s">
        <v>100</v>
      </c>
      <c r="BT1764" t="s">
        <v>100</v>
      </c>
      <c r="BU1764" t="s">
        <v>100</v>
      </c>
      <c r="BV1764" t="s">
        <v>100</v>
      </c>
      <c r="BW1764" t="s">
        <v>100</v>
      </c>
      <c r="BX1764">
        <v>44600</v>
      </c>
      <c r="BY1764" t="s">
        <v>101</v>
      </c>
      <c r="BZ1764">
        <v>758.82999999999993</v>
      </c>
      <c r="CA1764">
        <v>0</v>
      </c>
      <c r="CB1764">
        <v>0</v>
      </c>
      <c r="CC1764">
        <v>0</v>
      </c>
      <c r="CD1764" s="1">
        <v>45352</v>
      </c>
      <c r="CE1764" t="s">
        <v>97</v>
      </c>
      <c r="CF1764">
        <v>386.86</v>
      </c>
      <c r="CG1764">
        <v>7.7499999999999999E-2</v>
      </c>
      <c r="CH1764">
        <v>4995.42</v>
      </c>
      <c r="CI1764">
        <v>0</v>
      </c>
      <c r="CJ1764">
        <v>33611.11</v>
      </c>
      <c r="CK1764">
        <v>264.75</v>
      </c>
      <c r="CL1764">
        <v>20</v>
      </c>
      <c r="CM1764">
        <v>0</v>
      </c>
      <c r="CS1764" s="2">
        <f t="shared" si="27"/>
        <v>0</v>
      </c>
      <c r="CT1764" s="2">
        <f>+SUM(AR1764:AS1764,AX1764:AY1764,AV1764:AW1764,)</f>
        <v>9.3500000000000014</v>
      </c>
    </row>
    <row r="1765" spans="1:98" x14ac:dyDescent="0.25">
      <c r="A1765" t="s">
        <v>1876</v>
      </c>
      <c r="B1765" t="s">
        <v>96</v>
      </c>
      <c r="C1765">
        <v>2119406</v>
      </c>
      <c r="D1765" t="s">
        <v>97</v>
      </c>
      <c r="E1765" s="1">
        <v>45383</v>
      </c>
      <c r="F1765">
        <v>28717.13</v>
      </c>
      <c r="G1765" s="2">
        <v>0</v>
      </c>
      <c r="H1765">
        <v>27420.84</v>
      </c>
      <c r="I1765">
        <v>0</v>
      </c>
      <c r="J1765" s="2">
        <v>772.37</v>
      </c>
      <c r="K1765" s="2">
        <v>766.58</v>
      </c>
      <c r="L1765">
        <v>5.2499999999999998E-2</v>
      </c>
      <c r="M1765" s="2">
        <v>248.45</v>
      </c>
      <c r="N1765" s="2">
        <v>1296.29</v>
      </c>
      <c r="O1765">
        <v>0</v>
      </c>
      <c r="P1765">
        <v>0</v>
      </c>
      <c r="Q1765">
        <v>0</v>
      </c>
      <c r="R1765">
        <v>0</v>
      </c>
      <c r="S1765">
        <v>5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 s="2">
        <v>830.36</v>
      </c>
      <c r="AR1765" s="2">
        <v>103.19</v>
      </c>
      <c r="AS1765">
        <v>0</v>
      </c>
      <c r="AT1765" s="2">
        <v>0</v>
      </c>
      <c r="AU1765">
        <v>0</v>
      </c>
      <c r="AV1765" s="2">
        <v>0</v>
      </c>
      <c r="AW1765" s="2">
        <v>0</v>
      </c>
      <c r="AX1765">
        <v>0</v>
      </c>
      <c r="AY1765">
        <v>0</v>
      </c>
      <c r="AZ1765">
        <v>0</v>
      </c>
      <c r="BA1765">
        <v>2857.34</v>
      </c>
      <c r="BB1765">
        <v>0</v>
      </c>
      <c r="BC1765">
        <v>0</v>
      </c>
      <c r="BD1765">
        <v>1533.16</v>
      </c>
      <c r="BE1765">
        <v>0</v>
      </c>
      <c r="BF1765" t="s">
        <v>98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24563.5</v>
      </c>
      <c r="BO1765">
        <v>0</v>
      </c>
      <c r="BP1765">
        <v>0</v>
      </c>
      <c r="BQ1765">
        <v>0</v>
      </c>
      <c r="BR1765" t="s">
        <v>99</v>
      </c>
      <c r="BS1765" t="s">
        <v>100</v>
      </c>
      <c r="BT1765" t="s">
        <v>100</v>
      </c>
      <c r="BU1765" t="s">
        <v>100</v>
      </c>
      <c r="BV1765" t="s">
        <v>100</v>
      </c>
      <c r="BW1765" t="s">
        <v>100</v>
      </c>
      <c r="BX1765">
        <v>44819</v>
      </c>
      <c r="BY1765" t="s">
        <v>101</v>
      </c>
      <c r="BZ1765">
        <v>1436.5499999999997</v>
      </c>
      <c r="CA1765">
        <v>0</v>
      </c>
      <c r="CB1765">
        <v>0</v>
      </c>
      <c r="CC1765">
        <v>0</v>
      </c>
      <c r="CD1765" s="1">
        <v>45352</v>
      </c>
      <c r="CE1765" t="s">
        <v>97</v>
      </c>
      <c r="CF1765">
        <v>772.37</v>
      </c>
      <c r="CG1765">
        <v>5.2499999999999998E-2</v>
      </c>
      <c r="CH1765">
        <v>0</v>
      </c>
      <c r="CI1765">
        <v>0</v>
      </c>
      <c r="CJ1765">
        <v>28070.400000000001</v>
      </c>
      <c r="CK1765">
        <v>412.88</v>
      </c>
      <c r="CL1765">
        <v>0</v>
      </c>
      <c r="CM1765">
        <v>0</v>
      </c>
      <c r="CS1765" s="2">
        <f t="shared" si="27"/>
        <v>0</v>
      </c>
      <c r="CT1765" s="2">
        <f>+SUM(AR1765:AS1765,AX1765:AY1765,AV1765:AW1765,)</f>
        <v>103.19</v>
      </c>
    </row>
    <row r="1766" spans="1:98" x14ac:dyDescent="0.25">
      <c r="A1766" t="s">
        <v>1877</v>
      </c>
      <c r="B1766" t="s">
        <v>96</v>
      </c>
      <c r="C1766">
        <v>1899953</v>
      </c>
      <c r="D1766" t="s">
        <v>97</v>
      </c>
      <c r="E1766" s="1">
        <v>45385</v>
      </c>
      <c r="F1766">
        <v>28278.82</v>
      </c>
      <c r="G1766" s="2">
        <v>0</v>
      </c>
      <c r="H1766">
        <v>27509.11</v>
      </c>
      <c r="I1766">
        <v>0</v>
      </c>
      <c r="J1766" s="2">
        <v>642.09</v>
      </c>
      <c r="K1766" s="2">
        <v>0</v>
      </c>
      <c r="L1766">
        <v>0.1099</v>
      </c>
      <c r="M1766" s="2">
        <v>514.47</v>
      </c>
      <c r="N1766" s="2">
        <v>769.71</v>
      </c>
      <c r="O1766">
        <v>0</v>
      </c>
      <c r="P1766">
        <v>0</v>
      </c>
      <c r="Q1766">
        <v>0</v>
      </c>
      <c r="R1766">
        <v>0</v>
      </c>
      <c r="S1766">
        <v>5.42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 s="2">
        <v>766.98</v>
      </c>
      <c r="AR1766" s="2">
        <v>6.02</v>
      </c>
      <c r="AS1766">
        <v>0</v>
      </c>
      <c r="AT1766" s="2">
        <v>0</v>
      </c>
      <c r="AU1766">
        <v>0</v>
      </c>
      <c r="AV1766" s="2">
        <v>0</v>
      </c>
      <c r="AW1766" s="2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7.91</v>
      </c>
      <c r="BF1766" t="s">
        <v>98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27501.200000000001</v>
      </c>
      <c r="BO1766">
        <v>0</v>
      </c>
      <c r="BP1766">
        <v>0</v>
      </c>
      <c r="BQ1766">
        <v>0</v>
      </c>
      <c r="BR1766" t="s">
        <v>99</v>
      </c>
      <c r="BS1766" t="s">
        <v>100</v>
      </c>
      <c r="BT1766" t="s">
        <v>100</v>
      </c>
      <c r="BU1766" t="s">
        <v>100</v>
      </c>
      <c r="BV1766" t="s">
        <v>100</v>
      </c>
      <c r="BW1766" t="s">
        <v>100</v>
      </c>
      <c r="BX1766">
        <v>44684</v>
      </c>
      <c r="BY1766" t="s">
        <v>101</v>
      </c>
      <c r="BZ1766">
        <v>1272.74</v>
      </c>
      <c r="CA1766">
        <v>0</v>
      </c>
      <c r="CB1766">
        <v>0</v>
      </c>
      <c r="CC1766">
        <v>0</v>
      </c>
      <c r="CD1766" s="1">
        <v>45354</v>
      </c>
      <c r="CE1766" t="s">
        <v>97</v>
      </c>
      <c r="CF1766">
        <v>642.09</v>
      </c>
      <c r="CG1766">
        <v>0.1099</v>
      </c>
      <c r="CH1766">
        <v>0</v>
      </c>
      <c r="CI1766">
        <v>0</v>
      </c>
      <c r="CJ1766">
        <v>27895.72</v>
      </c>
      <c r="CK1766">
        <v>381.99</v>
      </c>
      <c r="CL1766">
        <v>0</v>
      </c>
      <c r="CM1766">
        <v>0</v>
      </c>
      <c r="CS1766" s="2">
        <f t="shared" si="27"/>
        <v>0</v>
      </c>
      <c r="CT1766" s="2">
        <f>+SUM(AR1766:AS1766,AX1766:AY1766,AV1766:AW1766,)</f>
        <v>6.02</v>
      </c>
    </row>
    <row r="1767" spans="1:98" x14ac:dyDescent="0.25">
      <c r="A1767" t="s">
        <v>1878</v>
      </c>
      <c r="B1767" t="s">
        <v>96</v>
      </c>
      <c r="C1767">
        <v>2082403</v>
      </c>
      <c r="D1767" t="s">
        <v>97</v>
      </c>
      <c r="E1767" s="1">
        <v>45383</v>
      </c>
      <c r="F1767">
        <v>28347.54</v>
      </c>
      <c r="G1767" s="2">
        <v>5092.7299999999996</v>
      </c>
      <c r="H1767">
        <v>27336.57</v>
      </c>
      <c r="I1767">
        <v>5092.7299999999996</v>
      </c>
      <c r="J1767" s="2">
        <v>663.52</v>
      </c>
      <c r="K1767" s="2">
        <v>744.96</v>
      </c>
      <c r="L1767">
        <v>6.7500000000000004E-2</v>
      </c>
      <c r="M1767" s="2">
        <v>316.07</v>
      </c>
      <c r="N1767" s="2">
        <v>1010.97</v>
      </c>
      <c r="O1767">
        <v>0</v>
      </c>
      <c r="P1767">
        <v>0</v>
      </c>
      <c r="Q1767">
        <v>0</v>
      </c>
      <c r="R1767">
        <v>0</v>
      </c>
      <c r="S1767">
        <v>22.09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 s="2">
        <v>962.1400000000001</v>
      </c>
      <c r="AR1767" s="2">
        <v>105.04</v>
      </c>
      <c r="AS1767">
        <v>0</v>
      </c>
      <c r="AT1767" s="2">
        <v>0</v>
      </c>
      <c r="AU1767">
        <v>0</v>
      </c>
      <c r="AV1767" s="2">
        <v>0</v>
      </c>
      <c r="AW1767" s="2">
        <v>0</v>
      </c>
      <c r="AX1767">
        <v>0</v>
      </c>
      <c r="AY1767">
        <v>-1105.31</v>
      </c>
      <c r="AZ1767">
        <v>0</v>
      </c>
      <c r="BA1767">
        <v>384.61</v>
      </c>
      <c r="BB1767">
        <v>0</v>
      </c>
      <c r="BC1767">
        <v>0</v>
      </c>
      <c r="BD1767">
        <v>1489.92</v>
      </c>
      <c r="BE1767">
        <v>0</v>
      </c>
      <c r="BF1767" t="s">
        <v>98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32044.69</v>
      </c>
      <c r="BO1767">
        <v>5092.7299999999996</v>
      </c>
      <c r="BP1767">
        <v>0</v>
      </c>
      <c r="BQ1767">
        <v>5092.7299999999996</v>
      </c>
      <c r="BR1767" t="s">
        <v>104</v>
      </c>
      <c r="BS1767" t="s">
        <v>100</v>
      </c>
      <c r="BT1767" t="s">
        <v>100</v>
      </c>
      <c r="BU1767" t="s">
        <v>100</v>
      </c>
      <c r="BV1767" t="s">
        <v>105</v>
      </c>
      <c r="BW1767" t="s">
        <v>100</v>
      </c>
      <c r="BX1767">
        <v>44778</v>
      </c>
      <c r="BY1767" t="s">
        <v>101</v>
      </c>
      <c r="BZ1767">
        <v>2305.2199999999998</v>
      </c>
      <c r="CA1767">
        <v>0</v>
      </c>
      <c r="CB1767">
        <v>0</v>
      </c>
      <c r="CC1767">
        <v>0</v>
      </c>
      <c r="CD1767" s="1">
        <v>45352</v>
      </c>
      <c r="CE1767" t="s">
        <v>97</v>
      </c>
      <c r="CF1767">
        <v>663.52</v>
      </c>
      <c r="CG1767">
        <v>6.7500000000000004E-2</v>
      </c>
      <c r="CH1767">
        <v>5092.7299999999996</v>
      </c>
      <c r="CI1767">
        <v>0</v>
      </c>
      <c r="CJ1767">
        <v>32936.199999999997</v>
      </c>
      <c r="CK1767">
        <v>431.04</v>
      </c>
      <c r="CL1767">
        <v>0</v>
      </c>
      <c r="CM1767">
        <v>360.35</v>
      </c>
      <c r="CS1767" s="2">
        <f t="shared" si="27"/>
        <v>0</v>
      </c>
      <c r="CT1767" s="2">
        <f>+SUM(AR1767:AS1767,AX1767:AY1767,AV1767:AW1767,)</f>
        <v>-1000.27</v>
      </c>
    </row>
    <row r="1768" spans="1:98" x14ac:dyDescent="0.25">
      <c r="A1768" t="s">
        <v>1879</v>
      </c>
      <c r="B1768" t="s">
        <v>96</v>
      </c>
      <c r="C1768">
        <v>1484263</v>
      </c>
      <c r="D1768" t="s">
        <v>97</v>
      </c>
      <c r="E1768" s="1">
        <v>45383</v>
      </c>
      <c r="F1768">
        <v>26988</v>
      </c>
      <c r="G1768" s="2">
        <v>0</v>
      </c>
      <c r="H1768">
        <v>26988</v>
      </c>
      <c r="I1768">
        <v>0</v>
      </c>
      <c r="J1768" s="2">
        <v>1156.57</v>
      </c>
      <c r="K1768" s="2">
        <v>165.12</v>
      </c>
      <c r="L1768">
        <v>7.0000000000000007E-2</v>
      </c>
      <c r="M1768" s="2">
        <v>0</v>
      </c>
      <c r="N1768" s="2">
        <v>0</v>
      </c>
      <c r="O1768">
        <v>0</v>
      </c>
      <c r="P1768">
        <v>0</v>
      </c>
      <c r="Q1768">
        <v>0</v>
      </c>
      <c r="R1768">
        <v>0</v>
      </c>
      <c r="S1768">
        <v>5.21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 s="2">
        <v>5766.37</v>
      </c>
      <c r="AR1768" s="2">
        <v>8.06</v>
      </c>
      <c r="AS1768">
        <v>0</v>
      </c>
      <c r="AT1768" s="2">
        <v>0</v>
      </c>
      <c r="AU1768">
        <v>0</v>
      </c>
      <c r="AV1768" s="2">
        <v>0</v>
      </c>
      <c r="AW1768" s="2">
        <v>0</v>
      </c>
      <c r="AX1768">
        <v>92.2</v>
      </c>
      <c r="AY1768">
        <v>0</v>
      </c>
      <c r="AZ1768">
        <v>92.2</v>
      </c>
      <c r="BA1768">
        <v>0</v>
      </c>
      <c r="BB1768">
        <v>233.25</v>
      </c>
      <c r="BC1768">
        <v>0</v>
      </c>
      <c r="BD1768">
        <v>0</v>
      </c>
      <c r="BE1768">
        <v>0</v>
      </c>
      <c r="BF1768" t="s">
        <v>98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27221.25</v>
      </c>
      <c r="BO1768">
        <v>0</v>
      </c>
      <c r="BP1768">
        <v>0</v>
      </c>
      <c r="BQ1768">
        <v>0</v>
      </c>
      <c r="BR1768" t="s">
        <v>612</v>
      </c>
      <c r="BS1768" t="s">
        <v>105</v>
      </c>
      <c r="BT1768" t="s">
        <v>100</v>
      </c>
      <c r="BU1768" t="s">
        <v>100</v>
      </c>
      <c r="BV1768" t="s">
        <v>100</v>
      </c>
      <c r="BW1768" t="s">
        <v>100</v>
      </c>
      <c r="BX1768">
        <v>44728</v>
      </c>
      <c r="BY1768" t="s">
        <v>101</v>
      </c>
      <c r="BZ1768">
        <v>-105.47</v>
      </c>
      <c r="CA1768">
        <v>0</v>
      </c>
      <c r="CB1768">
        <v>0</v>
      </c>
      <c r="CC1768">
        <v>0</v>
      </c>
      <c r="CD1768" s="1">
        <v>45383</v>
      </c>
      <c r="CE1768" t="s">
        <v>97</v>
      </c>
      <c r="CF1768">
        <v>1156.57</v>
      </c>
      <c r="CG1768">
        <v>7.0000000000000007E-2</v>
      </c>
      <c r="CH1768">
        <v>0</v>
      </c>
      <c r="CI1768">
        <v>0</v>
      </c>
      <c r="CJ1768">
        <v>26988</v>
      </c>
      <c r="CK1768">
        <v>2880.37</v>
      </c>
      <c r="CL1768">
        <v>0</v>
      </c>
      <c r="CM1768">
        <v>187.15</v>
      </c>
      <c r="CS1768" s="2">
        <f t="shared" si="27"/>
        <v>0</v>
      </c>
      <c r="CT1768" s="2">
        <f>+SUM(AR1768:AS1768,AX1768:AY1768,AV1768:AW1768,)</f>
        <v>100.26</v>
      </c>
    </row>
    <row r="1769" spans="1:98" x14ac:dyDescent="0.25">
      <c r="A1769" t="s">
        <v>1880</v>
      </c>
      <c r="B1769" t="s">
        <v>96</v>
      </c>
      <c r="C1769">
        <v>1975518</v>
      </c>
      <c r="D1769" t="s">
        <v>97</v>
      </c>
      <c r="E1769" s="1">
        <v>45383</v>
      </c>
      <c r="F1769">
        <v>27212.32</v>
      </c>
      <c r="G1769" s="2">
        <v>0</v>
      </c>
      <c r="H1769">
        <v>26747.72</v>
      </c>
      <c r="I1769">
        <v>0</v>
      </c>
      <c r="J1769" s="2">
        <v>396.01</v>
      </c>
      <c r="K1769" s="2">
        <v>248.3</v>
      </c>
      <c r="L1769">
        <v>7.2499999999999995E-2</v>
      </c>
      <c r="M1769" s="2">
        <v>327.41999999999996</v>
      </c>
      <c r="N1769" s="2">
        <v>464.6</v>
      </c>
      <c r="O1769">
        <v>0</v>
      </c>
      <c r="P1769">
        <v>0</v>
      </c>
      <c r="Q1769">
        <v>0</v>
      </c>
      <c r="R1769">
        <v>0</v>
      </c>
      <c r="S1769">
        <v>5.23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 s="2">
        <v>695.21</v>
      </c>
      <c r="AR1769" s="2">
        <v>9.1</v>
      </c>
      <c r="AS1769">
        <v>0</v>
      </c>
      <c r="AT1769" s="2">
        <v>0</v>
      </c>
      <c r="AU1769">
        <v>0</v>
      </c>
      <c r="AV1769" s="2">
        <v>0</v>
      </c>
      <c r="AW1769" s="2">
        <v>0</v>
      </c>
      <c r="AX1769">
        <v>0</v>
      </c>
      <c r="AY1769">
        <v>0</v>
      </c>
      <c r="AZ1769">
        <v>0</v>
      </c>
      <c r="BA1769">
        <v>1934.22</v>
      </c>
      <c r="BB1769">
        <v>0</v>
      </c>
      <c r="BC1769">
        <v>0</v>
      </c>
      <c r="BD1769">
        <v>496.6</v>
      </c>
      <c r="BE1769">
        <v>0</v>
      </c>
      <c r="BF1769" t="s">
        <v>98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24813.5</v>
      </c>
      <c r="BO1769">
        <v>0</v>
      </c>
      <c r="BP1769">
        <v>0</v>
      </c>
      <c r="BQ1769">
        <v>0</v>
      </c>
      <c r="BR1769" t="s">
        <v>99</v>
      </c>
      <c r="BS1769" t="s">
        <v>100</v>
      </c>
      <c r="BT1769" t="s">
        <v>100</v>
      </c>
      <c r="BU1769" t="s">
        <v>100</v>
      </c>
      <c r="BV1769" t="s">
        <v>100</v>
      </c>
      <c r="BW1769" t="s">
        <v>100</v>
      </c>
      <c r="BX1769">
        <v>44204</v>
      </c>
      <c r="BY1769" t="s">
        <v>101</v>
      </c>
      <c r="BZ1769">
        <v>777.69</v>
      </c>
      <c r="CA1769">
        <v>0</v>
      </c>
      <c r="CB1769">
        <v>0</v>
      </c>
      <c r="CC1769">
        <v>0</v>
      </c>
      <c r="CD1769" s="1">
        <v>45352</v>
      </c>
      <c r="CE1769" t="s">
        <v>97</v>
      </c>
      <c r="CF1769">
        <v>396.01</v>
      </c>
      <c r="CG1769">
        <v>7.2499999999999995E-2</v>
      </c>
      <c r="CH1769">
        <v>0</v>
      </c>
      <c r="CI1769">
        <v>0</v>
      </c>
      <c r="CJ1769">
        <v>26980.720000000001</v>
      </c>
      <c r="CK1769">
        <v>345.6</v>
      </c>
      <c r="CL1769">
        <v>0</v>
      </c>
      <c r="CM1769">
        <v>0</v>
      </c>
      <c r="CS1769" s="2">
        <f t="shared" si="27"/>
        <v>0</v>
      </c>
      <c r="CT1769" s="2">
        <f>+SUM(AR1769:AS1769,AX1769:AY1769,AV1769:AW1769,)</f>
        <v>9.1</v>
      </c>
    </row>
    <row r="1770" spans="1:98" x14ac:dyDescent="0.25">
      <c r="A1770" t="s">
        <v>1881</v>
      </c>
      <c r="B1770" t="s">
        <v>96</v>
      </c>
      <c r="C1770">
        <v>2120084</v>
      </c>
      <c r="D1770" t="s">
        <v>97</v>
      </c>
      <c r="E1770" s="1">
        <v>45383</v>
      </c>
      <c r="F1770">
        <v>27240.33</v>
      </c>
      <c r="G1770" s="2">
        <v>0</v>
      </c>
      <c r="H1770">
        <v>26559.21</v>
      </c>
      <c r="I1770">
        <v>0</v>
      </c>
      <c r="J1770" s="2">
        <v>438.63</v>
      </c>
      <c r="K1770" s="2">
        <v>182.01</v>
      </c>
      <c r="L1770">
        <v>0.1125</v>
      </c>
      <c r="M1770" s="2">
        <v>507.79999999999995</v>
      </c>
      <c r="N1770" s="2">
        <v>681.12</v>
      </c>
      <c r="O1770">
        <v>179.36</v>
      </c>
      <c r="P1770">
        <v>0</v>
      </c>
      <c r="Q1770">
        <v>0</v>
      </c>
      <c r="R1770">
        <v>0</v>
      </c>
      <c r="S1770">
        <v>4.7699999999999996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 s="2">
        <v>788.68000000000006</v>
      </c>
      <c r="AR1770" s="2">
        <v>7.84</v>
      </c>
      <c r="AS1770">
        <v>0</v>
      </c>
      <c r="AT1770" s="2">
        <v>54</v>
      </c>
      <c r="AU1770">
        <v>0</v>
      </c>
      <c r="AV1770" s="2">
        <v>0</v>
      </c>
      <c r="AW1770" s="2">
        <v>0</v>
      </c>
      <c r="AX1770">
        <v>0</v>
      </c>
      <c r="AY1770">
        <v>0</v>
      </c>
      <c r="AZ1770">
        <v>0</v>
      </c>
      <c r="BA1770">
        <v>410.48</v>
      </c>
      <c r="BB1770">
        <v>0</v>
      </c>
      <c r="BC1770">
        <v>0</v>
      </c>
      <c r="BD1770">
        <v>308.58</v>
      </c>
      <c r="BE1770">
        <v>0</v>
      </c>
      <c r="BF1770" t="s">
        <v>98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26175.73</v>
      </c>
      <c r="BO1770">
        <v>0</v>
      </c>
      <c r="BP1770">
        <v>0</v>
      </c>
      <c r="BQ1770">
        <v>0</v>
      </c>
      <c r="BR1770" t="s">
        <v>104</v>
      </c>
      <c r="BS1770" t="s">
        <v>100</v>
      </c>
      <c r="BT1770" t="s">
        <v>100</v>
      </c>
      <c r="BU1770" t="s">
        <v>100</v>
      </c>
      <c r="BV1770" t="s">
        <v>105</v>
      </c>
      <c r="BW1770" t="s">
        <v>100</v>
      </c>
      <c r="BX1770">
        <v>44817</v>
      </c>
      <c r="BY1770" t="s">
        <v>101</v>
      </c>
      <c r="BZ1770">
        <v>1176.31</v>
      </c>
      <c r="CA1770">
        <v>0</v>
      </c>
      <c r="CB1770">
        <v>0</v>
      </c>
      <c r="CC1770">
        <v>0</v>
      </c>
      <c r="CD1770" s="1">
        <v>45352</v>
      </c>
      <c r="CE1770" t="s">
        <v>97</v>
      </c>
      <c r="CF1770">
        <v>438.63</v>
      </c>
      <c r="CG1770">
        <v>0.1125</v>
      </c>
      <c r="CH1770">
        <v>0</v>
      </c>
      <c r="CI1770">
        <v>0</v>
      </c>
      <c r="CJ1770">
        <v>26924.780000000002</v>
      </c>
      <c r="CK1770">
        <v>391.93</v>
      </c>
      <c r="CL1770">
        <v>27</v>
      </c>
      <c r="CM1770">
        <v>0</v>
      </c>
      <c r="CS1770" s="2">
        <f t="shared" si="27"/>
        <v>0</v>
      </c>
      <c r="CT1770" s="2">
        <f>+SUM(AR1770:AS1770,AX1770:AY1770,AV1770:AW1770,)</f>
        <v>7.84</v>
      </c>
    </row>
    <row r="1771" spans="1:98" x14ac:dyDescent="0.25">
      <c r="A1771" t="s">
        <v>1882</v>
      </c>
      <c r="B1771" t="s">
        <v>96</v>
      </c>
      <c r="C1771">
        <v>1981872</v>
      </c>
      <c r="D1771" t="s">
        <v>97</v>
      </c>
      <c r="E1771" s="1">
        <v>45383</v>
      </c>
      <c r="F1771">
        <v>26921.25</v>
      </c>
      <c r="G1771" s="2">
        <v>0</v>
      </c>
      <c r="H1771">
        <v>27379.74</v>
      </c>
      <c r="I1771">
        <v>0</v>
      </c>
      <c r="J1771" s="2">
        <v>275.29000000000002</v>
      </c>
      <c r="K1771" s="2">
        <v>238.41</v>
      </c>
      <c r="L1771">
        <v>3.7499999999999999E-2</v>
      </c>
      <c r="M1771" s="2">
        <v>-84.72</v>
      </c>
      <c r="N1771" s="2">
        <v>-458.49</v>
      </c>
      <c r="O1771">
        <v>-267.92</v>
      </c>
      <c r="P1771">
        <v>0</v>
      </c>
      <c r="Q1771">
        <v>0</v>
      </c>
      <c r="R1771">
        <v>0</v>
      </c>
      <c r="S1771">
        <v>5.1899999999999995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 s="2">
        <v>1241.8499999999999</v>
      </c>
      <c r="AR1771" s="2">
        <v>37.619999999999997</v>
      </c>
      <c r="AS1771">
        <v>0</v>
      </c>
      <c r="AT1771" s="2">
        <v>0</v>
      </c>
      <c r="AU1771">
        <v>0</v>
      </c>
      <c r="AV1771" s="2">
        <v>0</v>
      </c>
      <c r="AW1771" s="2">
        <v>0</v>
      </c>
      <c r="AX1771">
        <v>390.8</v>
      </c>
      <c r="AY1771">
        <v>-390.80000000000007</v>
      </c>
      <c r="AZ1771">
        <v>0</v>
      </c>
      <c r="BA1771">
        <v>660.08</v>
      </c>
      <c r="BB1771">
        <v>0</v>
      </c>
      <c r="BC1771">
        <v>0</v>
      </c>
      <c r="BD1771">
        <v>1050.8800000000001</v>
      </c>
      <c r="BE1771">
        <v>527.46</v>
      </c>
      <c r="BF1771" t="s">
        <v>98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26839.91</v>
      </c>
      <c r="BO1771">
        <v>0</v>
      </c>
      <c r="BP1771">
        <v>0</v>
      </c>
      <c r="BQ1771">
        <v>0</v>
      </c>
      <c r="BR1771" t="s">
        <v>99</v>
      </c>
      <c r="BS1771" t="s">
        <v>100</v>
      </c>
      <c r="BT1771" t="s">
        <v>100</v>
      </c>
      <c r="BU1771" t="s">
        <v>100</v>
      </c>
      <c r="BV1771" t="s">
        <v>100</v>
      </c>
      <c r="BW1771" t="s">
        <v>100</v>
      </c>
      <c r="BX1771">
        <v>44706</v>
      </c>
      <c r="BY1771" t="s">
        <v>101</v>
      </c>
      <c r="BZ1771">
        <v>-586.0200000000001</v>
      </c>
      <c r="CA1771">
        <v>647.71</v>
      </c>
      <c r="CB1771">
        <v>0</v>
      </c>
      <c r="CC1771">
        <v>0</v>
      </c>
      <c r="CD1771" s="1">
        <v>45413</v>
      </c>
      <c r="CE1771" t="s">
        <v>97</v>
      </c>
      <c r="CF1771">
        <v>275.29000000000002</v>
      </c>
      <c r="CG1771">
        <v>3.7499999999999999E-2</v>
      </c>
      <c r="CH1771">
        <v>0</v>
      </c>
      <c r="CI1771">
        <v>0</v>
      </c>
      <c r="CJ1771">
        <v>26921.25</v>
      </c>
      <c r="CK1771">
        <v>603.33000000000004</v>
      </c>
      <c r="CL1771">
        <v>0</v>
      </c>
      <c r="CM1771">
        <v>0</v>
      </c>
      <c r="CS1771" s="2">
        <f t="shared" si="27"/>
        <v>0</v>
      </c>
      <c r="CT1771" s="2">
        <f>+SUM(AR1771:AS1771,AX1771:AY1771,AV1771:AW1771,)</f>
        <v>37.619999999999948</v>
      </c>
    </row>
    <row r="1772" spans="1:98" x14ac:dyDescent="0.25">
      <c r="A1772" t="s">
        <v>1883</v>
      </c>
      <c r="B1772" t="s">
        <v>96</v>
      </c>
      <c r="C1772">
        <v>1966127</v>
      </c>
      <c r="D1772" t="s">
        <v>97</v>
      </c>
      <c r="E1772" s="1">
        <v>45383</v>
      </c>
      <c r="F1772">
        <v>31570.65</v>
      </c>
      <c r="G1772" s="2">
        <v>0</v>
      </c>
      <c r="H1772">
        <v>26903.91</v>
      </c>
      <c r="I1772">
        <v>0</v>
      </c>
      <c r="J1772" s="2">
        <v>1771.83</v>
      </c>
      <c r="K1772" s="2">
        <v>3517.43</v>
      </c>
      <c r="L1772">
        <v>5.8880000000000002E-2</v>
      </c>
      <c r="M1772" s="2">
        <v>298.39999999999998</v>
      </c>
      <c r="N1772" s="2">
        <v>4666.74</v>
      </c>
      <c r="O1772">
        <v>0</v>
      </c>
      <c r="P1772">
        <v>0</v>
      </c>
      <c r="Q1772">
        <v>0</v>
      </c>
      <c r="R1772">
        <v>0</v>
      </c>
      <c r="S1772">
        <v>5.66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 s="2">
        <v>738.67000000000007</v>
      </c>
      <c r="AR1772" s="2">
        <v>6.4600000000000009</v>
      </c>
      <c r="AS1772">
        <v>0</v>
      </c>
      <c r="AT1772" s="2">
        <v>0</v>
      </c>
      <c r="AU1772">
        <v>0</v>
      </c>
      <c r="AV1772" s="2">
        <v>0</v>
      </c>
      <c r="AW1772" s="2">
        <v>0</v>
      </c>
      <c r="AX1772">
        <v>0</v>
      </c>
      <c r="AY1772">
        <v>0</v>
      </c>
      <c r="AZ1772">
        <v>0</v>
      </c>
      <c r="BA1772">
        <v>31708.880000000001</v>
      </c>
      <c r="BB1772">
        <v>0</v>
      </c>
      <c r="BC1772">
        <v>0</v>
      </c>
      <c r="BD1772">
        <v>7164.75</v>
      </c>
      <c r="BE1772">
        <v>0</v>
      </c>
      <c r="BF1772" t="s">
        <v>98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-4804.9700000000012</v>
      </c>
      <c r="BO1772">
        <v>0</v>
      </c>
      <c r="BP1772">
        <v>0</v>
      </c>
      <c r="BQ1772">
        <v>0</v>
      </c>
      <c r="BR1772" t="s">
        <v>99</v>
      </c>
      <c r="BS1772" t="s">
        <v>100</v>
      </c>
      <c r="BT1772" t="s">
        <v>100</v>
      </c>
      <c r="BU1772" t="s">
        <v>100</v>
      </c>
      <c r="BV1772" t="s">
        <v>100</v>
      </c>
      <c r="BW1772" t="s">
        <v>100</v>
      </c>
      <c r="BX1772">
        <v>44672</v>
      </c>
      <c r="BY1772" t="s">
        <v>101</v>
      </c>
      <c r="BZ1772">
        <v>4953.0199999999995</v>
      </c>
      <c r="CA1772">
        <v>0</v>
      </c>
      <c r="CB1772">
        <v>0</v>
      </c>
      <c r="CC1772">
        <v>0</v>
      </c>
      <c r="CD1772" s="1">
        <v>45383</v>
      </c>
      <c r="CE1772" t="s">
        <v>97</v>
      </c>
      <c r="CF1772">
        <v>1771.83</v>
      </c>
      <c r="CG1772">
        <v>5.8880000000000002E-2</v>
      </c>
      <c r="CH1772">
        <v>0</v>
      </c>
      <c r="CI1772">
        <v>0</v>
      </c>
      <c r="CJ1772">
        <v>26903.910000000003</v>
      </c>
      <c r="CK1772">
        <v>368.13</v>
      </c>
      <c r="CL1772">
        <v>0</v>
      </c>
      <c r="CM1772">
        <v>0</v>
      </c>
      <c r="CS1772" s="2">
        <f t="shared" si="27"/>
        <v>0</v>
      </c>
      <c r="CT1772" s="2">
        <f>+SUM(AR1772:AS1772,AX1772:AY1772,AV1772:AW1772,)</f>
        <v>6.4600000000000009</v>
      </c>
    </row>
    <row r="1773" spans="1:98" x14ac:dyDescent="0.25">
      <c r="A1773" t="s">
        <v>1884</v>
      </c>
      <c r="B1773" t="s">
        <v>96</v>
      </c>
      <c r="C1773">
        <v>2119590</v>
      </c>
      <c r="D1773" t="s">
        <v>97</v>
      </c>
      <c r="E1773" s="1">
        <v>45383</v>
      </c>
      <c r="F1773">
        <v>26829.88</v>
      </c>
      <c r="G1773" s="2">
        <v>0</v>
      </c>
      <c r="H1773">
        <v>26540.639999999999</v>
      </c>
      <c r="I1773">
        <v>0</v>
      </c>
      <c r="J1773" s="2">
        <v>297.92</v>
      </c>
      <c r="K1773" s="2">
        <v>266.27999999999997</v>
      </c>
      <c r="L1773">
        <v>6.8750000000000006E-2</v>
      </c>
      <c r="M1773" s="2">
        <v>306.60000000000002</v>
      </c>
      <c r="N1773" s="2">
        <v>289.24</v>
      </c>
      <c r="O1773">
        <v>0</v>
      </c>
      <c r="P1773">
        <v>0</v>
      </c>
      <c r="Q1773">
        <v>0</v>
      </c>
      <c r="R1773">
        <v>0</v>
      </c>
      <c r="S1773">
        <v>4.7200000000000006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 s="2">
        <v>931.52</v>
      </c>
      <c r="AR1773" s="2">
        <v>11.37</v>
      </c>
      <c r="AS1773">
        <v>0</v>
      </c>
      <c r="AT1773" s="2">
        <v>190</v>
      </c>
      <c r="AU1773">
        <v>0</v>
      </c>
      <c r="AV1773" s="2">
        <v>0</v>
      </c>
      <c r="AW1773" s="2">
        <v>0</v>
      </c>
      <c r="AX1773">
        <v>0</v>
      </c>
      <c r="AY1773">
        <v>0</v>
      </c>
      <c r="AZ1773">
        <v>56.56</v>
      </c>
      <c r="BA1773">
        <v>680.61</v>
      </c>
      <c r="BB1773">
        <v>0</v>
      </c>
      <c r="BC1773">
        <v>4336.8999999999996</v>
      </c>
      <c r="BD1773">
        <v>418.98</v>
      </c>
      <c r="BE1773">
        <v>0</v>
      </c>
      <c r="BF1773" t="s">
        <v>98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21618.129999999997</v>
      </c>
      <c r="BO1773">
        <v>0</v>
      </c>
      <c r="BP1773">
        <v>0</v>
      </c>
      <c r="BQ1773">
        <v>0</v>
      </c>
      <c r="BR1773" t="s">
        <v>99</v>
      </c>
      <c r="BS1773" t="s">
        <v>100</v>
      </c>
      <c r="BT1773" t="s">
        <v>100</v>
      </c>
      <c r="BU1773" t="s">
        <v>100</v>
      </c>
      <c r="BV1773" t="s">
        <v>100</v>
      </c>
      <c r="BW1773" t="s">
        <v>100</v>
      </c>
      <c r="BX1773">
        <v>44204</v>
      </c>
      <c r="BY1773" t="s">
        <v>101</v>
      </c>
      <c r="BZ1773">
        <v>579.75</v>
      </c>
      <c r="CA1773">
        <v>0</v>
      </c>
      <c r="CB1773">
        <v>0</v>
      </c>
      <c r="CC1773">
        <v>0</v>
      </c>
      <c r="CD1773" s="1">
        <v>45352</v>
      </c>
      <c r="CE1773" t="s">
        <v>97</v>
      </c>
      <c r="CF1773">
        <v>297.92</v>
      </c>
      <c r="CG1773">
        <v>6.8750000000000006E-2</v>
      </c>
      <c r="CH1773">
        <v>0</v>
      </c>
      <c r="CI1773">
        <v>0</v>
      </c>
      <c r="CJ1773">
        <v>26685.670000000002</v>
      </c>
      <c r="CK1773">
        <v>463.46</v>
      </c>
      <c r="CL1773">
        <v>95</v>
      </c>
      <c r="CM1773">
        <v>0</v>
      </c>
      <c r="CS1773" s="2">
        <f t="shared" si="27"/>
        <v>0</v>
      </c>
      <c r="CT1773" s="2">
        <f>+SUM(AR1773:AS1773,AX1773:AY1773,AV1773:AW1773,)</f>
        <v>11.37</v>
      </c>
    </row>
    <row r="1774" spans="1:98" x14ac:dyDescent="0.25">
      <c r="A1774" t="s">
        <v>1885</v>
      </c>
      <c r="B1774" t="s">
        <v>96</v>
      </c>
      <c r="C1774">
        <v>2114886</v>
      </c>
      <c r="D1774" t="s">
        <v>97</v>
      </c>
      <c r="E1774" s="1">
        <v>45383</v>
      </c>
      <c r="F1774">
        <v>26849.41</v>
      </c>
      <c r="G1774" s="2">
        <v>0</v>
      </c>
      <c r="H1774">
        <v>26152.59</v>
      </c>
      <c r="I1774">
        <v>0</v>
      </c>
      <c r="J1774" s="2">
        <v>454.75</v>
      </c>
      <c r="K1774" s="2">
        <v>29.07</v>
      </c>
      <c r="L1774">
        <v>0.05</v>
      </c>
      <c r="M1774" s="2">
        <v>222.31</v>
      </c>
      <c r="N1774" s="2">
        <v>696.81999999999994</v>
      </c>
      <c r="O1774">
        <v>9.6300000000000008</v>
      </c>
      <c r="P1774">
        <v>0</v>
      </c>
      <c r="Q1774">
        <v>0</v>
      </c>
      <c r="R1774">
        <v>0</v>
      </c>
      <c r="S1774">
        <v>4.7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 s="2">
        <v>915.47</v>
      </c>
      <c r="AR1774" s="2">
        <v>9.32</v>
      </c>
      <c r="AS1774">
        <v>0</v>
      </c>
      <c r="AT1774" s="2">
        <v>0</v>
      </c>
      <c r="AU1774">
        <v>0</v>
      </c>
      <c r="AV1774" s="2">
        <v>0</v>
      </c>
      <c r="AW1774" s="2">
        <v>0</v>
      </c>
      <c r="AX1774">
        <v>0</v>
      </c>
      <c r="AY1774">
        <v>0</v>
      </c>
      <c r="AZ1774">
        <v>58.14</v>
      </c>
      <c r="BA1774">
        <v>58.14</v>
      </c>
      <c r="BB1774">
        <v>0</v>
      </c>
      <c r="BC1774">
        <v>0</v>
      </c>
      <c r="BD1774">
        <v>58.14</v>
      </c>
      <c r="BE1774">
        <v>0</v>
      </c>
      <c r="BF1774" t="s">
        <v>98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26094.45</v>
      </c>
      <c r="BO1774">
        <v>0</v>
      </c>
      <c r="BP1774">
        <v>0</v>
      </c>
      <c r="BQ1774">
        <v>0</v>
      </c>
      <c r="BR1774" t="s">
        <v>99</v>
      </c>
      <c r="BS1774" t="s">
        <v>100</v>
      </c>
      <c r="BT1774" t="s">
        <v>100</v>
      </c>
      <c r="BU1774" t="s">
        <v>100</v>
      </c>
      <c r="BV1774" t="s">
        <v>100</v>
      </c>
      <c r="BW1774" t="s">
        <v>100</v>
      </c>
      <c r="BX1774">
        <v>44819</v>
      </c>
      <c r="BY1774" t="s">
        <v>101</v>
      </c>
      <c r="BZ1774">
        <v>905.11</v>
      </c>
      <c r="CA1774">
        <v>0</v>
      </c>
      <c r="CB1774">
        <v>0</v>
      </c>
      <c r="CC1774">
        <v>0</v>
      </c>
      <c r="CD1774" s="1">
        <v>45352</v>
      </c>
      <c r="CE1774" t="s">
        <v>97</v>
      </c>
      <c r="CF1774">
        <v>454.75</v>
      </c>
      <c r="CG1774">
        <v>0.05</v>
      </c>
      <c r="CH1774">
        <v>0</v>
      </c>
      <c r="CI1774">
        <v>0</v>
      </c>
      <c r="CJ1774">
        <v>26506.53</v>
      </c>
      <c r="CK1774">
        <v>455.73</v>
      </c>
      <c r="CL1774">
        <v>0</v>
      </c>
      <c r="CM1774">
        <v>0</v>
      </c>
      <c r="CS1774" s="2">
        <f t="shared" si="27"/>
        <v>0</v>
      </c>
      <c r="CT1774" s="2">
        <f>+SUM(AR1774:AS1774,AX1774:AY1774,AV1774:AW1774,)</f>
        <v>9.32</v>
      </c>
    </row>
    <row r="1775" spans="1:98" x14ac:dyDescent="0.25">
      <c r="A1775" t="s">
        <v>1886</v>
      </c>
      <c r="B1775" t="s">
        <v>96</v>
      </c>
      <c r="C1775">
        <v>2116221</v>
      </c>
      <c r="D1775" t="s">
        <v>97</v>
      </c>
      <c r="E1775" s="1">
        <v>45383</v>
      </c>
      <c r="F1775">
        <v>26513.94</v>
      </c>
      <c r="G1775" s="2">
        <v>0</v>
      </c>
      <c r="H1775">
        <v>26158.44</v>
      </c>
      <c r="I1775">
        <v>0</v>
      </c>
      <c r="J1775" s="2">
        <v>293.36</v>
      </c>
      <c r="K1775" s="2">
        <v>193.49</v>
      </c>
      <c r="L1775">
        <v>5.2499999999999998E-2</v>
      </c>
      <c r="M1775" s="2">
        <v>231.22</v>
      </c>
      <c r="N1775" s="2">
        <v>355.5</v>
      </c>
      <c r="O1775">
        <v>0</v>
      </c>
      <c r="P1775">
        <v>0</v>
      </c>
      <c r="Q1775">
        <v>0</v>
      </c>
      <c r="R1775">
        <v>0</v>
      </c>
      <c r="S1775">
        <v>21.45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 s="2">
        <v>768.9</v>
      </c>
      <c r="AR1775" s="2">
        <v>10.400000000000002</v>
      </c>
      <c r="AS1775">
        <v>0</v>
      </c>
      <c r="AT1775" s="2">
        <v>180</v>
      </c>
      <c r="AU1775">
        <v>0</v>
      </c>
      <c r="AV1775" s="2">
        <v>0</v>
      </c>
      <c r="AW1775" s="2">
        <v>0</v>
      </c>
      <c r="AX1775">
        <v>923</v>
      </c>
      <c r="AY1775">
        <v>-341.8</v>
      </c>
      <c r="AZ1775">
        <v>923</v>
      </c>
      <c r="BA1775">
        <v>0</v>
      </c>
      <c r="BB1775">
        <v>826.9</v>
      </c>
      <c r="BC1775">
        <v>0</v>
      </c>
      <c r="BD1775">
        <v>341.8</v>
      </c>
      <c r="BE1775">
        <v>0</v>
      </c>
      <c r="BF1775" t="s">
        <v>98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27075.34</v>
      </c>
      <c r="BO1775">
        <v>0</v>
      </c>
      <c r="BP1775">
        <v>0</v>
      </c>
      <c r="BQ1775">
        <v>0</v>
      </c>
      <c r="BR1775" t="s">
        <v>99</v>
      </c>
      <c r="BS1775" t="s">
        <v>100</v>
      </c>
      <c r="BT1775" t="s">
        <v>100</v>
      </c>
      <c r="BU1775" t="s">
        <v>100</v>
      </c>
      <c r="BV1775" t="s">
        <v>100</v>
      </c>
      <c r="BW1775" t="s">
        <v>100</v>
      </c>
      <c r="BX1775">
        <v>44806</v>
      </c>
      <c r="BY1775" t="s">
        <v>101</v>
      </c>
      <c r="BZ1775">
        <v>-26.329999999999927</v>
      </c>
      <c r="CA1775">
        <v>0</v>
      </c>
      <c r="CB1775">
        <v>0</v>
      </c>
      <c r="CC1775">
        <v>0</v>
      </c>
      <c r="CD1775" s="1">
        <v>45352</v>
      </c>
      <c r="CE1775" t="s">
        <v>97</v>
      </c>
      <c r="CF1775">
        <v>293.36</v>
      </c>
      <c r="CG1775">
        <v>5.2499999999999998E-2</v>
      </c>
      <c r="CH1775">
        <v>0</v>
      </c>
      <c r="CI1775">
        <v>0</v>
      </c>
      <c r="CJ1775">
        <v>26336.579999999998</v>
      </c>
      <c r="CK1775">
        <v>381.45</v>
      </c>
      <c r="CL1775">
        <v>90</v>
      </c>
      <c r="CM1775">
        <v>997.8</v>
      </c>
      <c r="CS1775" s="2">
        <f t="shared" si="27"/>
        <v>0</v>
      </c>
      <c r="CT1775" s="2">
        <f>+SUM(AR1775:AS1775,AX1775:AY1775,AV1775:AW1775,)</f>
        <v>591.59999999999991</v>
      </c>
    </row>
    <row r="1776" spans="1:98" x14ac:dyDescent="0.25">
      <c r="A1776" t="s">
        <v>1887</v>
      </c>
      <c r="B1776" t="s">
        <v>96</v>
      </c>
      <c r="C1776">
        <v>2111240</v>
      </c>
      <c r="D1776" t="s">
        <v>97</v>
      </c>
      <c r="E1776" s="1">
        <v>45413</v>
      </c>
      <c r="F1776">
        <v>27038.1</v>
      </c>
      <c r="G1776" s="2">
        <v>0</v>
      </c>
      <c r="H1776">
        <v>25480.05</v>
      </c>
      <c r="I1776">
        <v>0</v>
      </c>
      <c r="J1776" s="2">
        <v>388.49</v>
      </c>
      <c r="K1776" s="2">
        <v>0</v>
      </c>
      <c r="L1776">
        <v>9.9500000000000005E-2</v>
      </c>
      <c r="M1776" s="2">
        <v>441.95</v>
      </c>
      <c r="N1776" s="2">
        <v>1558.05</v>
      </c>
      <c r="O1776">
        <v>611.51</v>
      </c>
      <c r="P1776">
        <v>0</v>
      </c>
      <c r="Q1776">
        <v>0</v>
      </c>
      <c r="R1776">
        <v>0</v>
      </c>
      <c r="S1776">
        <v>21.94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 s="2">
        <v>311.33</v>
      </c>
      <c r="AR1776" s="2">
        <v>7.25</v>
      </c>
      <c r="AS1776">
        <v>0</v>
      </c>
      <c r="AT1776" s="2">
        <v>0</v>
      </c>
      <c r="AU1776">
        <v>0</v>
      </c>
      <c r="AV1776" s="2">
        <v>0</v>
      </c>
      <c r="AW1776" s="2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 t="s">
        <v>98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25480.05</v>
      </c>
      <c r="BO1776">
        <v>0</v>
      </c>
      <c r="BP1776">
        <v>0</v>
      </c>
      <c r="BQ1776">
        <v>0</v>
      </c>
      <c r="BR1776" t="s">
        <v>104</v>
      </c>
      <c r="BS1776" t="s">
        <v>100</v>
      </c>
      <c r="BT1776" t="s">
        <v>100</v>
      </c>
      <c r="BU1776" t="s">
        <v>100</v>
      </c>
      <c r="BV1776" t="s">
        <v>105</v>
      </c>
      <c r="BW1776" t="s">
        <v>100</v>
      </c>
      <c r="BX1776">
        <v>44802</v>
      </c>
      <c r="BY1776" t="s">
        <v>101</v>
      </c>
      <c r="BZ1776">
        <v>1970.81</v>
      </c>
      <c r="CA1776">
        <v>0</v>
      </c>
      <c r="CB1776">
        <v>0</v>
      </c>
      <c r="CC1776">
        <v>0</v>
      </c>
      <c r="CD1776" s="1">
        <v>45383</v>
      </c>
      <c r="CE1776" t="s">
        <v>97</v>
      </c>
      <c r="CF1776">
        <v>388.49</v>
      </c>
      <c r="CG1776">
        <v>9.9500000000000005E-2</v>
      </c>
      <c r="CH1776">
        <v>0</v>
      </c>
      <c r="CI1776">
        <v>0</v>
      </c>
      <c r="CJ1776">
        <v>26262.289999999997</v>
      </c>
      <c r="CK1776">
        <v>153.66</v>
      </c>
      <c r="CL1776">
        <v>0</v>
      </c>
      <c r="CM1776">
        <v>0</v>
      </c>
      <c r="CS1776" s="2">
        <f t="shared" si="27"/>
        <v>0</v>
      </c>
      <c r="CT1776" s="2">
        <f>+SUM(AR1776:AS1776,AX1776:AY1776,AV1776:AW1776,)</f>
        <v>7.25</v>
      </c>
    </row>
    <row r="1777" spans="1:98" x14ac:dyDescent="0.25">
      <c r="A1777" t="s">
        <v>1888</v>
      </c>
      <c r="B1777" t="s">
        <v>96</v>
      </c>
      <c r="C1777">
        <v>1997112</v>
      </c>
      <c r="D1777" t="s">
        <v>205</v>
      </c>
      <c r="E1777" s="1">
        <v>45585</v>
      </c>
      <c r="F1777">
        <v>26177.34</v>
      </c>
      <c r="G1777" s="2">
        <v>0</v>
      </c>
      <c r="H1777">
        <v>26085.72</v>
      </c>
      <c r="I1777">
        <v>0</v>
      </c>
      <c r="J1777" s="2">
        <v>464.08</v>
      </c>
      <c r="K1777" s="2">
        <v>63.73</v>
      </c>
      <c r="L1777">
        <v>0.1108</v>
      </c>
      <c r="M1777" s="2">
        <v>372.46</v>
      </c>
      <c r="N1777" s="2">
        <v>91.62</v>
      </c>
      <c r="O1777">
        <v>0</v>
      </c>
      <c r="P1777">
        <v>0</v>
      </c>
      <c r="Q1777">
        <v>0</v>
      </c>
      <c r="R1777">
        <v>0</v>
      </c>
      <c r="S1777">
        <v>107.42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 s="2">
        <v>1104.05</v>
      </c>
      <c r="AR1777" s="2">
        <v>14.25</v>
      </c>
      <c r="AS1777">
        <v>0</v>
      </c>
      <c r="AT1777" s="2">
        <v>0</v>
      </c>
      <c r="AU1777">
        <v>0</v>
      </c>
      <c r="AV1777" s="2">
        <v>0</v>
      </c>
      <c r="AW1777" s="2">
        <v>0</v>
      </c>
      <c r="AX1777">
        <v>0</v>
      </c>
      <c r="AY1777">
        <v>0</v>
      </c>
      <c r="AZ1777">
        <v>924.58</v>
      </c>
      <c r="BA1777">
        <v>509.84</v>
      </c>
      <c r="BB1777">
        <v>0</v>
      </c>
      <c r="BC1777">
        <v>0</v>
      </c>
      <c r="BD1777">
        <v>418.7</v>
      </c>
      <c r="BE1777">
        <v>1019.85</v>
      </c>
      <c r="BF1777" t="s">
        <v>98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24556.030000000002</v>
      </c>
      <c r="BO1777">
        <v>0</v>
      </c>
      <c r="BP1777">
        <v>0</v>
      </c>
      <c r="BQ1777">
        <v>0</v>
      </c>
      <c r="BR1777" t="s">
        <v>612</v>
      </c>
      <c r="BS1777" t="s">
        <v>105</v>
      </c>
      <c r="BT1777" t="s">
        <v>100</v>
      </c>
      <c r="BU1777" t="s">
        <v>100</v>
      </c>
      <c r="BV1777" t="s">
        <v>100</v>
      </c>
      <c r="BW1777" t="s">
        <v>100</v>
      </c>
      <c r="BX1777">
        <v>44721</v>
      </c>
      <c r="BY1777" t="s">
        <v>101</v>
      </c>
      <c r="BZ1777">
        <v>342.40999999999997</v>
      </c>
      <c r="CA1777">
        <v>0</v>
      </c>
      <c r="CB1777">
        <v>0</v>
      </c>
      <c r="CC1777">
        <v>0</v>
      </c>
      <c r="CD1777" s="1">
        <v>45585</v>
      </c>
      <c r="CE1777" t="s">
        <v>205</v>
      </c>
      <c r="CF1777">
        <v>464.08</v>
      </c>
      <c r="CG1777">
        <v>0.1108</v>
      </c>
      <c r="CH1777">
        <v>0</v>
      </c>
      <c r="CI1777">
        <v>0</v>
      </c>
      <c r="CJ1777">
        <v>26085.72</v>
      </c>
      <c r="CK1777">
        <v>550.02</v>
      </c>
      <c r="CL1777">
        <v>0</v>
      </c>
      <c r="CM1777">
        <v>0</v>
      </c>
      <c r="CS1777" s="2">
        <f t="shared" si="27"/>
        <v>0</v>
      </c>
      <c r="CT1777" s="2">
        <f>+SUM(AR1777:AS1777,AX1777:AY1777,AV1777:AW1777,)</f>
        <v>14.25</v>
      </c>
    </row>
    <row r="1778" spans="1:98" x14ac:dyDescent="0.25">
      <c r="A1778" t="s">
        <v>1889</v>
      </c>
      <c r="B1778" t="s">
        <v>96</v>
      </c>
      <c r="C1778">
        <v>1900583</v>
      </c>
      <c r="D1778" t="s">
        <v>97</v>
      </c>
      <c r="E1778" s="1">
        <v>45383</v>
      </c>
      <c r="F1778">
        <v>26172.23</v>
      </c>
      <c r="G1778" s="2">
        <v>0</v>
      </c>
      <c r="H1778">
        <v>25722.52</v>
      </c>
      <c r="I1778">
        <v>0</v>
      </c>
      <c r="J1778" s="2">
        <v>398.59</v>
      </c>
      <c r="K1778" s="2">
        <v>300.39</v>
      </c>
      <c r="L1778">
        <v>0.08</v>
      </c>
      <c r="M1778" s="2">
        <v>347.47</v>
      </c>
      <c r="N1778" s="2">
        <v>449.71000000000004</v>
      </c>
      <c r="O1778">
        <v>0</v>
      </c>
      <c r="P1778">
        <v>0</v>
      </c>
      <c r="Q1778">
        <v>0</v>
      </c>
      <c r="R1778">
        <v>0</v>
      </c>
      <c r="S1778">
        <v>5.03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 s="2">
        <v>754.14</v>
      </c>
      <c r="AR1778" s="2">
        <v>7.42</v>
      </c>
      <c r="AS1778">
        <v>0</v>
      </c>
      <c r="AT1778" s="2">
        <v>26</v>
      </c>
      <c r="AU1778">
        <v>0</v>
      </c>
      <c r="AV1778" s="2">
        <v>0</v>
      </c>
      <c r="AW1778" s="2">
        <v>0</v>
      </c>
      <c r="AX1778">
        <v>0</v>
      </c>
      <c r="AY1778">
        <v>0</v>
      </c>
      <c r="AZ1778">
        <v>0</v>
      </c>
      <c r="BA1778">
        <v>955.76</v>
      </c>
      <c r="BB1778">
        <v>0</v>
      </c>
      <c r="BC1778">
        <v>0</v>
      </c>
      <c r="BD1778">
        <v>600.78</v>
      </c>
      <c r="BE1778">
        <v>0</v>
      </c>
      <c r="BF1778" t="s">
        <v>98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24779.760000000002</v>
      </c>
      <c r="BO1778">
        <v>0</v>
      </c>
      <c r="BP1778">
        <v>0</v>
      </c>
      <c r="BQ1778">
        <v>0</v>
      </c>
      <c r="BR1778" t="s">
        <v>99</v>
      </c>
      <c r="BS1778" t="s">
        <v>100</v>
      </c>
      <c r="BT1778" t="s">
        <v>100</v>
      </c>
      <c r="BU1778" t="s">
        <v>100</v>
      </c>
      <c r="BV1778" t="s">
        <v>100</v>
      </c>
      <c r="BW1778" t="s">
        <v>100</v>
      </c>
      <c r="BX1778">
        <v>44684</v>
      </c>
      <c r="BY1778" t="s">
        <v>101</v>
      </c>
      <c r="BZ1778">
        <v>784.73</v>
      </c>
      <c r="CA1778">
        <v>0</v>
      </c>
      <c r="CB1778">
        <v>0</v>
      </c>
      <c r="CC1778">
        <v>0</v>
      </c>
      <c r="CD1778" s="1">
        <v>45352</v>
      </c>
      <c r="CE1778" t="s">
        <v>97</v>
      </c>
      <c r="CF1778">
        <v>398.59</v>
      </c>
      <c r="CG1778">
        <v>0.08</v>
      </c>
      <c r="CH1778">
        <v>0</v>
      </c>
      <c r="CI1778">
        <v>0</v>
      </c>
      <c r="CJ1778">
        <v>25948.12</v>
      </c>
      <c r="CK1778">
        <v>375.57</v>
      </c>
      <c r="CL1778">
        <v>13</v>
      </c>
      <c r="CM1778">
        <v>0</v>
      </c>
      <c r="CS1778" s="2">
        <f t="shared" si="27"/>
        <v>0</v>
      </c>
      <c r="CT1778" s="2">
        <f>+SUM(AR1778:AS1778,AX1778:AY1778,AV1778:AW1778,)</f>
        <v>7.42</v>
      </c>
    </row>
    <row r="1779" spans="1:98" x14ac:dyDescent="0.25">
      <c r="A1779" t="s">
        <v>1890</v>
      </c>
      <c r="B1779" t="s">
        <v>96</v>
      </c>
      <c r="C1779">
        <v>1996775</v>
      </c>
      <c r="D1779" t="s">
        <v>97</v>
      </c>
      <c r="E1779" s="1">
        <v>45383</v>
      </c>
      <c r="F1779">
        <v>26924.21</v>
      </c>
      <c r="G1779" s="2">
        <v>0</v>
      </c>
      <c r="H1779">
        <v>24755.25</v>
      </c>
      <c r="I1779">
        <v>0</v>
      </c>
      <c r="J1779" s="2">
        <v>232.89</v>
      </c>
      <c r="K1779" s="2">
        <v>296.85000000000002</v>
      </c>
      <c r="L1779">
        <v>6.7500000000000004E-2</v>
      </c>
      <c r="M1779" s="2">
        <v>296.82</v>
      </c>
      <c r="N1779" s="2">
        <v>2168.96</v>
      </c>
      <c r="O1779">
        <v>1000</v>
      </c>
      <c r="P1779">
        <v>0</v>
      </c>
      <c r="Q1779">
        <v>0</v>
      </c>
      <c r="R1779">
        <v>0</v>
      </c>
      <c r="S1779">
        <v>21.4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 s="2">
        <v>504.93</v>
      </c>
      <c r="AR1779" s="2">
        <v>7.6</v>
      </c>
      <c r="AS1779">
        <v>0</v>
      </c>
      <c r="AT1779" s="2">
        <v>0</v>
      </c>
      <c r="AU1779">
        <v>0</v>
      </c>
      <c r="AV1779" s="2">
        <v>0</v>
      </c>
      <c r="AW1779" s="2">
        <v>0</v>
      </c>
      <c r="AX1779">
        <v>0</v>
      </c>
      <c r="AY1779">
        <v>0</v>
      </c>
      <c r="AZ1779">
        <v>0</v>
      </c>
      <c r="BA1779">
        <v>1067.23</v>
      </c>
      <c r="BB1779">
        <v>0</v>
      </c>
      <c r="BC1779">
        <v>0</v>
      </c>
      <c r="BD1779">
        <v>593.70000000000005</v>
      </c>
      <c r="BE1779">
        <v>0</v>
      </c>
      <c r="BF1779" t="s">
        <v>98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23688.02</v>
      </c>
      <c r="BO1779">
        <v>0</v>
      </c>
      <c r="BP1779">
        <v>0</v>
      </c>
      <c r="BQ1779">
        <v>0</v>
      </c>
      <c r="BR1779" t="s">
        <v>99</v>
      </c>
      <c r="BS1779" t="s">
        <v>100</v>
      </c>
      <c r="BT1779" t="s">
        <v>100</v>
      </c>
      <c r="BU1779" t="s">
        <v>100</v>
      </c>
      <c r="BV1779" t="s">
        <v>100</v>
      </c>
      <c r="BW1779" t="s">
        <v>100</v>
      </c>
      <c r="BX1779">
        <v>44719</v>
      </c>
      <c r="BY1779" t="s">
        <v>101</v>
      </c>
      <c r="BZ1779">
        <v>2436.7799999999997</v>
      </c>
      <c r="CA1779">
        <v>0</v>
      </c>
      <c r="CB1779">
        <v>0</v>
      </c>
      <c r="CC1779">
        <v>0</v>
      </c>
      <c r="CD1779" s="1">
        <v>45352</v>
      </c>
      <c r="CE1779" t="s">
        <v>97</v>
      </c>
      <c r="CF1779">
        <v>232.89</v>
      </c>
      <c r="CG1779">
        <v>6.7500000000000004E-2</v>
      </c>
      <c r="CH1779">
        <v>0</v>
      </c>
      <c r="CI1779">
        <v>0</v>
      </c>
      <c r="CJ1779">
        <v>25842.77</v>
      </c>
      <c r="CK1779">
        <v>250.46</v>
      </c>
      <c r="CL1779">
        <v>0</v>
      </c>
      <c r="CM1779">
        <v>0</v>
      </c>
      <c r="CS1779" s="2">
        <f t="shared" si="27"/>
        <v>0</v>
      </c>
      <c r="CT1779" s="2">
        <f>+SUM(AR1779:AS1779,AX1779:AY1779,AV1779:AW1779,)</f>
        <v>7.6</v>
      </c>
    </row>
    <row r="1780" spans="1:98" x14ac:dyDescent="0.25">
      <c r="A1780" t="s">
        <v>1891</v>
      </c>
      <c r="B1780" t="s">
        <v>96</v>
      </c>
      <c r="C1780">
        <v>2624216</v>
      </c>
      <c r="D1780" t="s">
        <v>97</v>
      </c>
      <c r="E1780" s="1">
        <v>45387</v>
      </c>
      <c r="F1780">
        <v>25844.23</v>
      </c>
      <c r="G1780" s="2">
        <v>906.69</v>
      </c>
      <c r="H1780">
        <v>25693.48</v>
      </c>
      <c r="I1780">
        <v>906.69</v>
      </c>
      <c r="J1780" s="2">
        <v>244.71</v>
      </c>
      <c r="K1780" s="2">
        <v>0</v>
      </c>
      <c r="L1780">
        <v>8.004E-2</v>
      </c>
      <c r="M1780" s="2">
        <v>338.67</v>
      </c>
      <c r="N1780" s="2">
        <v>150.75</v>
      </c>
      <c r="O1780">
        <v>0</v>
      </c>
      <c r="P1780">
        <v>0</v>
      </c>
      <c r="Q1780">
        <v>0</v>
      </c>
      <c r="R1780">
        <v>0</v>
      </c>
      <c r="S1780">
        <v>4.4399999999999995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 s="2">
        <v>822.17</v>
      </c>
      <c r="AR1780" s="2">
        <v>6.4399999999999995</v>
      </c>
      <c r="AS1780">
        <v>0</v>
      </c>
      <c r="AT1780" s="2">
        <v>0</v>
      </c>
      <c r="AU1780">
        <v>0</v>
      </c>
      <c r="AV1780" s="2">
        <v>0</v>
      </c>
      <c r="AW1780" s="2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 t="s">
        <v>98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26600.17</v>
      </c>
      <c r="BO1780">
        <v>906.69</v>
      </c>
      <c r="BP1780">
        <v>0</v>
      </c>
      <c r="BQ1780">
        <v>906.69</v>
      </c>
      <c r="BR1780" t="s">
        <v>612</v>
      </c>
      <c r="BS1780" t="s">
        <v>105</v>
      </c>
      <c r="BT1780" t="s">
        <v>100</v>
      </c>
      <c r="BU1780" t="s">
        <v>100</v>
      </c>
      <c r="BV1780" t="s">
        <v>100</v>
      </c>
      <c r="BW1780" t="s">
        <v>100</v>
      </c>
      <c r="BX1780">
        <v>44854</v>
      </c>
      <c r="BY1780" t="s">
        <v>101</v>
      </c>
      <c r="BZ1780">
        <v>478.54</v>
      </c>
      <c r="CA1780">
        <v>0</v>
      </c>
      <c r="CB1780">
        <v>0</v>
      </c>
      <c r="CC1780">
        <v>0</v>
      </c>
      <c r="CD1780" s="1">
        <v>45356</v>
      </c>
      <c r="CE1780" t="s">
        <v>97</v>
      </c>
      <c r="CF1780">
        <v>244.71</v>
      </c>
      <c r="CG1780">
        <v>8.004E-2</v>
      </c>
      <c r="CH1780">
        <v>906.69</v>
      </c>
      <c r="CI1780">
        <v>0</v>
      </c>
      <c r="CJ1780">
        <v>26681.42</v>
      </c>
      <c r="CK1780">
        <v>409.08</v>
      </c>
      <c r="CL1780">
        <v>0</v>
      </c>
      <c r="CM1780">
        <v>0</v>
      </c>
      <c r="CS1780" s="2">
        <f t="shared" si="27"/>
        <v>0</v>
      </c>
      <c r="CT1780" s="2">
        <f>+SUM(AR1780:AS1780,AX1780:AY1780,AV1780:AW1780,)</f>
        <v>6.4399999999999995</v>
      </c>
    </row>
    <row r="1781" spans="1:98" x14ac:dyDescent="0.25">
      <c r="A1781" t="s">
        <v>1892</v>
      </c>
      <c r="B1781" t="s">
        <v>583</v>
      </c>
      <c r="C1781">
        <v>1967011</v>
      </c>
      <c r="D1781" t="s">
        <v>97</v>
      </c>
      <c r="E1781" s="1">
        <v>45406</v>
      </c>
      <c r="F1781">
        <v>25707.05</v>
      </c>
      <c r="G1781" s="2">
        <v>0</v>
      </c>
      <c r="H1781">
        <v>25424.76</v>
      </c>
      <c r="I1781">
        <v>0</v>
      </c>
      <c r="J1781" s="2">
        <v>320.45999999999998</v>
      </c>
      <c r="K1781" s="2">
        <v>0</v>
      </c>
      <c r="L1781">
        <v>8.2400000000000001E-2</v>
      </c>
      <c r="M1781" s="2">
        <v>358.63</v>
      </c>
      <c r="N1781" s="2">
        <v>282.28999999999996</v>
      </c>
      <c r="O1781">
        <v>0</v>
      </c>
      <c r="P1781">
        <v>0</v>
      </c>
      <c r="Q1781">
        <v>0</v>
      </c>
      <c r="R1781">
        <v>0</v>
      </c>
      <c r="S1781">
        <v>19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 s="2">
        <v>1146.1300000000001</v>
      </c>
      <c r="AR1781" s="2">
        <v>42.769999999999996</v>
      </c>
      <c r="AS1781">
        <v>0</v>
      </c>
      <c r="AT1781" s="2">
        <v>0</v>
      </c>
      <c r="AU1781">
        <v>0</v>
      </c>
      <c r="AV1781" s="2">
        <v>0</v>
      </c>
      <c r="AW1781" s="2">
        <v>0</v>
      </c>
      <c r="AX1781">
        <v>0</v>
      </c>
      <c r="AY1781">
        <v>0</v>
      </c>
      <c r="AZ1781">
        <v>0.02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 t="s">
        <v>98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25424.76</v>
      </c>
      <c r="BO1781">
        <v>0</v>
      </c>
      <c r="BP1781">
        <v>0</v>
      </c>
      <c r="BQ1781">
        <v>0</v>
      </c>
      <c r="BR1781" t="s">
        <v>99</v>
      </c>
      <c r="BS1781" t="s">
        <v>100</v>
      </c>
      <c r="BT1781" t="s">
        <v>100</v>
      </c>
      <c r="BU1781" t="s">
        <v>100</v>
      </c>
      <c r="BV1781" t="s">
        <v>100</v>
      </c>
      <c r="BW1781" t="s">
        <v>100</v>
      </c>
      <c r="BX1781">
        <v>44691</v>
      </c>
      <c r="BY1781" t="s">
        <v>101</v>
      </c>
      <c r="BZ1781">
        <v>579.15000000000009</v>
      </c>
      <c r="CA1781">
        <v>0</v>
      </c>
      <c r="CB1781">
        <v>0</v>
      </c>
      <c r="CC1781">
        <v>0</v>
      </c>
      <c r="CD1781" s="1">
        <v>45375</v>
      </c>
      <c r="CE1781" t="s">
        <v>97</v>
      </c>
      <c r="CF1781">
        <v>320.45999999999998</v>
      </c>
      <c r="CG1781">
        <v>8.2400000000000001E-2</v>
      </c>
      <c r="CH1781">
        <v>0</v>
      </c>
      <c r="CI1781">
        <v>0</v>
      </c>
      <c r="CJ1781">
        <v>25566.46</v>
      </c>
      <c r="CK1781">
        <v>571.97</v>
      </c>
      <c r="CL1781">
        <v>0</v>
      </c>
      <c r="CM1781">
        <v>0</v>
      </c>
      <c r="CS1781" s="2">
        <f t="shared" si="27"/>
        <v>0</v>
      </c>
      <c r="CT1781" s="2">
        <f>+SUM(AR1781:AS1781,AX1781:AY1781,AV1781:AW1781,)</f>
        <v>42.769999999999996</v>
      </c>
    </row>
    <row r="1782" spans="1:98" x14ac:dyDescent="0.25">
      <c r="A1782" t="s">
        <v>1893</v>
      </c>
      <c r="B1782" t="s">
        <v>96</v>
      </c>
      <c r="C1782">
        <v>2761538</v>
      </c>
      <c r="D1782" t="s">
        <v>97</v>
      </c>
      <c r="E1782" s="1">
        <v>45413</v>
      </c>
      <c r="F1782">
        <v>25468.62</v>
      </c>
      <c r="G1782" s="2">
        <v>0</v>
      </c>
      <c r="H1782">
        <v>25066.32</v>
      </c>
      <c r="I1782">
        <v>0</v>
      </c>
      <c r="J1782" s="2">
        <v>325.35000000000002</v>
      </c>
      <c r="K1782" s="2">
        <v>200.21</v>
      </c>
      <c r="L1782">
        <v>5.8749999999999997E-2</v>
      </c>
      <c r="M1782" s="2">
        <v>248.39999999999998</v>
      </c>
      <c r="N1782" s="2">
        <v>402.29999999999995</v>
      </c>
      <c r="O1782">
        <v>0</v>
      </c>
      <c r="P1782">
        <v>0</v>
      </c>
      <c r="Q1782">
        <v>0</v>
      </c>
      <c r="R1782">
        <v>0</v>
      </c>
      <c r="S1782">
        <v>21.35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 s="2">
        <v>779.05</v>
      </c>
      <c r="AR1782" s="2">
        <v>9.9599999999999991</v>
      </c>
      <c r="AS1782">
        <v>0</v>
      </c>
      <c r="AT1782" s="2">
        <v>57.28</v>
      </c>
      <c r="AU1782">
        <v>0</v>
      </c>
      <c r="AV1782" s="2">
        <v>0</v>
      </c>
      <c r="AW1782" s="2">
        <v>0</v>
      </c>
      <c r="AX1782">
        <v>0</v>
      </c>
      <c r="AY1782">
        <v>0</v>
      </c>
      <c r="AZ1782">
        <v>206.66</v>
      </c>
      <c r="BA1782">
        <v>851.71</v>
      </c>
      <c r="BB1782">
        <v>0</v>
      </c>
      <c r="BC1782">
        <v>0</v>
      </c>
      <c r="BD1782">
        <v>400.42</v>
      </c>
      <c r="BE1782">
        <v>0</v>
      </c>
      <c r="BF1782" t="s">
        <v>98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24243.25</v>
      </c>
      <c r="BO1782">
        <v>0</v>
      </c>
      <c r="BP1782">
        <v>0</v>
      </c>
      <c r="BQ1782">
        <v>0</v>
      </c>
      <c r="BR1782" t="s">
        <v>99</v>
      </c>
      <c r="BS1782" t="s">
        <v>100</v>
      </c>
      <c r="BT1782" t="s">
        <v>100</v>
      </c>
      <c r="BU1782" t="s">
        <v>100</v>
      </c>
      <c r="BV1782" t="s">
        <v>100</v>
      </c>
      <c r="BW1782" t="s">
        <v>100</v>
      </c>
      <c r="BX1782">
        <v>44914</v>
      </c>
      <c r="BY1782" t="s">
        <v>101</v>
      </c>
      <c r="BZ1782">
        <v>619.39</v>
      </c>
      <c r="CA1782">
        <v>0</v>
      </c>
      <c r="CB1782">
        <v>0</v>
      </c>
      <c r="CC1782">
        <v>0</v>
      </c>
      <c r="CD1782" s="1">
        <v>45383</v>
      </c>
      <c r="CE1782" t="s">
        <v>97</v>
      </c>
      <c r="CF1782">
        <v>325.35000000000002</v>
      </c>
      <c r="CG1782">
        <v>5.8749999999999997E-2</v>
      </c>
      <c r="CH1782">
        <v>0</v>
      </c>
      <c r="CI1782">
        <v>0</v>
      </c>
      <c r="CJ1782">
        <v>25267.96</v>
      </c>
      <c r="CK1782">
        <v>386.93</v>
      </c>
      <c r="CL1782">
        <v>28.64</v>
      </c>
      <c r="CM1782">
        <v>0</v>
      </c>
      <c r="CS1782" s="2">
        <f t="shared" si="27"/>
        <v>0</v>
      </c>
      <c r="CT1782" s="2">
        <f>+SUM(AR1782:AS1782,AX1782:AY1782,AV1782:AW1782,)</f>
        <v>9.9599999999999991</v>
      </c>
    </row>
    <row r="1783" spans="1:98" x14ac:dyDescent="0.25">
      <c r="A1783" t="s">
        <v>1894</v>
      </c>
      <c r="B1783" t="s">
        <v>96</v>
      </c>
      <c r="C1783">
        <v>2027948</v>
      </c>
      <c r="D1783" t="s">
        <v>205</v>
      </c>
      <c r="E1783" s="1">
        <v>45383</v>
      </c>
      <c r="F1783">
        <v>26301.69</v>
      </c>
      <c r="G1783" s="2">
        <v>0</v>
      </c>
      <c r="H1783">
        <v>23994.19</v>
      </c>
      <c r="I1783">
        <v>0</v>
      </c>
      <c r="J1783" s="2">
        <v>1247.54</v>
      </c>
      <c r="K1783" s="2">
        <v>378.41</v>
      </c>
      <c r="L1783">
        <v>4.3749999999999997E-2</v>
      </c>
      <c r="M1783" s="2">
        <v>187.57999999999998</v>
      </c>
      <c r="N1783" s="2">
        <v>2307.5</v>
      </c>
      <c r="O1783">
        <v>0</v>
      </c>
      <c r="P1783">
        <v>0</v>
      </c>
      <c r="Q1783">
        <v>0</v>
      </c>
      <c r="R1783">
        <v>0</v>
      </c>
      <c r="S1783">
        <v>4.3099999999999996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 s="2">
        <v>1679.03</v>
      </c>
      <c r="AR1783" s="2">
        <v>12.319999999999999</v>
      </c>
      <c r="AS1783">
        <v>0</v>
      </c>
      <c r="AT1783" s="2">
        <v>0</v>
      </c>
      <c r="AU1783">
        <v>0</v>
      </c>
      <c r="AV1783" s="2">
        <v>0</v>
      </c>
      <c r="AW1783" s="2">
        <v>0</v>
      </c>
      <c r="AX1783">
        <v>0</v>
      </c>
      <c r="AY1783">
        <v>-514.95000000000005</v>
      </c>
      <c r="AZ1783">
        <v>0</v>
      </c>
      <c r="BA1783">
        <v>241.87</v>
      </c>
      <c r="BB1783">
        <v>0</v>
      </c>
      <c r="BC1783">
        <v>0</v>
      </c>
      <c r="BD1783">
        <v>756.82</v>
      </c>
      <c r="BE1783">
        <v>223.89</v>
      </c>
      <c r="BF1783" t="s">
        <v>98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23528.43</v>
      </c>
      <c r="BO1783">
        <v>0</v>
      </c>
      <c r="BP1783">
        <v>0</v>
      </c>
      <c r="BQ1783">
        <v>0</v>
      </c>
      <c r="BR1783" t="s">
        <v>99</v>
      </c>
      <c r="BS1783" t="s">
        <v>100</v>
      </c>
      <c r="BT1783" t="s">
        <v>100</v>
      </c>
      <c r="BU1783" t="s">
        <v>100</v>
      </c>
      <c r="BV1783" t="s">
        <v>100</v>
      </c>
      <c r="BW1783" t="s">
        <v>100</v>
      </c>
      <c r="BX1783">
        <v>44783</v>
      </c>
      <c r="BY1783" t="s">
        <v>101</v>
      </c>
      <c r="BZ1783">
        <v>2993.4000000000005</v>
      </c>
      <c r="CA1783">
        <v>0</v>
      </c>
      <c r="CB1783">
        <v>0</v>
      </c>
      <c r="CC1783">
        <v>0</v>
      </c>
      <c r="CD1783" s="1">
        <v>45352</v>
      </c>
      <c r="CE1783" t="s">
        <v>205</v>
      </c>
      <c r="CF1783">
        <v>1247.54</v>
      </c>
      <c r="CG1783">
        <v>4.3749999999999997E-2</v>
      </c>
      <c r="CH1783">
        <v>0</v>
      </c>
      <c r="CI1783">
        <v>0</v>
      </c>
      <c r="CJ1783">
        <v>25150.039999999997</v>
      </c>
      <c r="CK1783">
        <v>837.51</v>
      </c>
      <c r="CL1783">
        <v>0</v>
      </c>
      <c r="CM1783">
        <v>136.54</v>
      </c>
      <c r="CS1783" s="2">
        <f t="shared" si="27"/>
        <v>0</v>
      </c>
      <c r="CT1783" s="2">
        <f>+SUM(AR1783:AS1783,AX1783:AY1783,AV1783:AW1783,)</f>
        <v>-502.63000000000005</v>
      </c>
    </row>
    <row r="1784" spans="1:98" x14ac:dyDescent="0.25">
      <c r="A1784" t="s">
        <v>1895</v>
      </c>
      <c r="B1784" t="s">
        <v>96</v>
      </c>
      <c r="C1784">
        <v>2112205</v>
      </c>
      <c r="D1784" t="s">
        <v>97</v>
      </c>
      <c r="E1784" s="1">
        <v>45383</v>
      </c>
      <c r="F1784">
        <v>25372.29</v>
      </c>
      <c r="G1784" s="2">
        <v>0</v>
      </c>
      <c r="H1784">
        <v>24865.68</v>
      </c>
      <c r="I1784">
        <v>0</v>
      </c>
      <c r="J1784" s="2">
        <v>432.13</v>
      </c>
      <c r="K1784" s="2">
        <v>804.87</v>
      </c>
      <c r="L1784">
        <v>8.5000000000000006E-2</v>
      </c>
      <c r="M1784" s="2">
        <v>357.65</v>
      </c>
      <c r="N1784" s="2">
        <v>506.61</v>
      </c>
      <c r="O1784">
        <v>0</v>
      </c>
      <c r="P1784">
        <v>0</v>
      </c>
      <c r="Q1784">
        <v>0</v>
      </c>
      <c r="R1784">
        <v>0</v>
      </c>
      <c r="S1784">
        <v>21.33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 s="2">
        <v>344.59000000000003</v>
      </c>
      <c r="AR1784" s="2">
        <v>6.4399999999999995</v>
      </c>
      <c r="AS1784">
        <v>0</v>
      </c>
      <c r="AT1784" s="2">
        <v>298</v>
      </c>
      <c r="AU1784">
        <v>0</v>
      </c>
      <c r="AV1784" s="2">
        <v>0</v>
      </c>
      <c r="AW1784" s="2">
        <v>0</v>
      </c>
      <c r="AX1784">
        <v>0</v>
      </c>
      <c r="AY1784">
        <v>-222.7</v>
      </c>
      <c r="AZ1784">
        <v>0</v>
      </c>
      <c r="BA1784">
        <v>1387.04</v>
      </c>
      <c r="BB1784">
        <v>0</v>
      </c>
      <c r="BC1784">
        <v>0</v>
      </c>
      <c r="BD1784">
        <v>1609.74</v>
      </c>
      <c r="BE1784">
        <v>0</v>
      </c>
      <c r="BF1784" t="s">
        <v>98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23627.64</v>
      </c>
      <c r="BO1784">
        <v>0</v>
      </c>
      <c r="BP1784">
        <v>0</v>
      </c>
      <c r="BQ1784">
        <v>0</v>
      </c>
      <c r="BR1784" t="s">
        <v>99</v>
      </c>
      <c r="BS1784" t="s">
        <v>100</v>
      </c>
      <c r="BT1784" t="s">
        <v>100</v>
      </c>
      <c r="BU1784" t="s">
        <v>100</v>
      </c>
      <c r="BV1784" t="s">
        <v>100</v>
      </c>
      <c r="BW1784" t="s">
        <v>100</v>
      </c>
      <c r="BX1784">
        <v>44802</v>
      </c>
      <c r="BY1784" t="s">
        <v>101</v>
      </c>
      <c r="BZ1784">
        <v>1059.19</v>
      </c>
      <c r="CA1784">
        <v>0</v>
      </c>
      <c r="CB1784">
        <v>0</v>
      </c>
      <c r="CC1784">
        <v>0</v>
      </c>
      <c r="CD1784" s="1">
        <v>45352</v>
      </c>
      <c r="CE1784" t="s">
        <v>97</v>
      </c>
      <c r="CF1784">
        <v>432.13</v>
      </c>
      <c r="CG1784">
        <v>8.5000000000000006E-2</v>
      </c>
      <c r="CH1784">
        <v>0</v>
      </c>
      <c r="CI1784">
        <v>0</v>
      </c>
      <c r="CJ1784">
        <v>25119.88</v>
      </c>
      <c r="CK1784">
        <v>170.29</v>
      </c>
      <c r="CL1784">
        <v>149</v>
      </c>
      <c r="CM1784">
        <v>0</v>
      </c>
      <c r="CS1784" s="2">
        <f t="shared" si="27"/>
        <v>0</v>
      </c>
      <c r="CT1784" s="2">
        <f>+SUM(AR1784:AS1784,AX1784:AY1784,AV1784:AW1784,)</f>
        <v>-216.26</v>
      </c>
    </row>
    <row r="1785" spans="1:98" x14ac:dyDescent="0.25">
      <c r="A1785" t="s">
        <v>1896</v>
      </c>
      <c r="B1785" t="s">
        <v>96</v>
      </c>
      <c r="C1785">
        <v>2114922</v>
      </c>
      <c r="D1785" t="s">
        <v>121</v>
      </c>
      <c r="E1785" s="1">
        <v>45345</v>
      </c>
      <c r="F1785">
        <v>24363.8</v>
      </c>
      <c r="G1785" s="2">
        <v>0</v>
      </c>
      <c r="H1785">
        <v>23541.63</v>
      </c>
      <c r="I1785">
        <v>0</v>
      </c>
      <c r="J1785" s="2">
        <v>985</v>
      </c>
      <c r="K1785" s="2">
        <v>366.75</v>
      </c>
      <c r="L1785">
        <v>8.0199999999999994E-2</v>
      </c>
      <c r="M1785" s="2">
        <v>162.83000000000001</v>
      </c>
      <c r="N1785" s="2">
        <v>822.17</v>
      </c>
      <c r="O1785">
        <v>0</v>
      </c>
      <c r="P1785">
        <v>0</v>
      </c>
      <c r="Q1785">
        <v>0</v>
      </c>
      <c r="R1785">
        <v>0</v>
      </c>
      <c r="S1785">
        <v>4.22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 s="2">
        <v>750.24</v>
      </c>
      <c r="AR1785" s="2">
        <v>10.059999999999999</v>
      </c>
      <c r="AS1785">
        <v>0</v>
      </c>
      <c r="AT1785" s="2">
        <v>0</v>
      </c>
      <c r="AU1785">
        <v>0</v>
      </c>
      <c r="AV1785" s="2">
        <v>0</v>
      </c>
      <c r="AW1785" s="2">
        <v>0</v>
      </c>
      <c r="AX1785">
        <v>82.76</v>
      </c>
      <c r="AY1785">
        <v>-366.75</v>
      </c>
      <c r="AZ1785">
        <v>82.76</v>
      </c>
      <c r="BA1785">
        <v>0</v>
      </c>
      <c r="BB1785">
        <v>1318.68</v>
      </c>
      <c r="BC1785">
        <v>0</v>
      </c>
      <c r="BD1785">
        <v>366.75</v>
      </c>
      <c r="BE1785">
        <v>621.78</v>
      </c>
      <c r="BF1785" t="s">
        <v>98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24238.530000000002</v>
      </c>
      <c r="BO1785">
        <v>0</v>
      </c>
      <c r="BP1785">
        <v>0</v>
      </c>
      <c r="BQ1785">
        <v>0</v>
      </c>
      <c r="BR1785" t="s">
        <v>99</v>
      </c>
      <c r="BS1785" t="s">
        <v>100</v>
      </c>
      <c r="BT1785" t="s">
        <v>100</v>
      </c>
      <c r="BU1785" t="s">
        <v>100</v>
      </c>
      <c r="BV1785" t="s">
        <v>100</v>
      </c>
      <c r="BW1785" t="s">
        <v>100</v>
      </c>
      <c r="BX1785">
        <v>44819</v>
      </c>
      <c r="BY1785" t="s">
        <v>101</v>
      </c>
      <c r="BZ1785">
        <v>1254.7099999999998</v>
      </c>
      <c r="CA1785">
        <v>0</v>
      </c>
      <c r="CB1785">
        <v>0</v>
      </c>
      <c r="CC1785">
        <v>0</v>
      </c>
      <c r="CD1785" s="1">
        <v>45345</v>
      </c>
      <c r="CE1785" t="s">
        <v>97</v>
      </c>
      <c r="CF1785">
        <v>985</v>
      </c>
      <c r="CG1785">
        <v>8.0199999999999994E-2</v>
      </c>
      <c r="CH1785">
        <v>0</v>
      </c>
      <c r="CI1785">
        <v>0</v>
      </c>
      <c r="CJ1785">
        <v>23541.63</v>
      </c>
      <c r="CK1785">
        <v>371.77</v>
      </c>
      <c r="CL1785">
        <v>0</v>
      </c>
      <c r="CM1785">
        <v>1318.68</v>
      </c>
      <c r="CS1785" s="2">
        <f t="shared" si="27"/>
        <v>0</v>
      </c>
      <c r="CT1785" s="2">
        <f>+SUM(AR1785:AS1785,AX1785:AY1785,AV1785:AW1785,)</f>
        <v>-273.93</v>
      </c>
    </row>
    <row r="1786" spans="1:98" x14ac:dyDescent="0.25">
      <c r="A1786" t="s">
        <v>1897</v>
      </c>
      <c r="B1786" t="s">
        <v>96</v>
      </c>
      <c r="C1786">
        <v>1974935</v>
      </c>
      <c r="D1786" t="s">
        <v>97</v>
      </c>
      <c r="E1786" s="1">
        <v>45383</v>
      </c>
      <c r="F1786">
        <v>23902.639999999999</v>
      </c>
      <c r="G1786" s="2">
        <v>0</v>
      </c>
      <c r="H1786">
        <v>23030.01</v>
      </c>
      <c r="I1786">
        <v>0</v>
      </c>
      <c r="J1786" s="2">
        <v>579.41</v>
      </c>
      <c r="K1786" s="2">
        <v>281.07</v>
      </c>
      <c r="L1786">
        <v>7.2499999999999995E-2</v>
      </c>
      <c r="M1786" s="2">
        <v>286.19</v>
      </c>
      <c r="N1786" s="2">
        <v>872.63</v>
      </c>
      <c r="O1786">
        <v>0</v>
      </c>
      <c r="P1786">
        <v>0</v>
      </c>
      <c r="Q1786">
        <v>0</v>
      </c>
      <c r="R1786">
        <v>0</v>
      </c>
      <c r="S1786">
        <v>5.37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 s="2">
        <v>569.98</v>
      </c>
      <c r="AR1786" s="2">
        <v>9.23</v>
      </c>
      <c r="AS1786">
        <v>0</v>
      </c>
      <c r="AT1786" s="2">
        <v>0</v>
      </c>
      <c r="AU1786">
        <v>0</v>
      </c>
      <c r="AV1786" s="2">
        <v>0</v>
      </c>
      <c r="AW1786" s="2">
        <v>0</v>
      </c>
      <c r="AX1786">
        <v>0</v>
      </c>
      <c r="AY1786">
        <v>0</v>
      </c>
      <c r="AZ1786">
        <v>1866</v>
      </c>
      <c r="BA1786">
        <v>874.28</v>
      </c>
      <c r="BB1786">
        <v>0</v>
      </c>
      <c r="BC1786">
        <v>0</v>
      </c>
      <c r="BD1786">
        <v>775.26</v>
      </c>
      <c r="BE1786">
        <v>0</v>
      </c>
      <c r="BF1786" t="s">
        <v>98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22155.73</v>
      </c>
      <c r="BO1786">
        <v>0</v>
      </c>
      <c r="BP1786">
        <v>0</v>
      </c>
      <c r="BQ1786">
        <v>0</v>
      </c>
      <c r="BR1786" t="s">
        <v>99</v>
      </c>
      <c r="BS1786" t="s">
        <v>100</v>
      </c>
      <c r="BT1786" t="s">
        <v>100</v>
      </c>
      <c r="BU1786" t="s">
        <v>100</v>
      </c>
      <c r="BV1786" t="s">
        <v>100</v>
      </c>
      <c r="BW1786" t="s">
        <v>100</v>
      </c>
      <c r="BX1786">
        <v>44706</v>
      </c>
      <c r="BY1786" t="s">
        <v>101</v>
      </c>
      <c r="BZ1786">
        <v>1144.2199999999998</v>
      </c>
      <c r="CA1786">
        <v>0</v>
      </c>
      <c r="CB1786">
        <v>0</v>
      </c>
      <c r="CC1786">
        <v>0</v>
      </c>
      <c r="CD1786" s="1">
        <v>45352</v>
      </c>
      <c r="CE1786" t="s">
        <v>97</v>
      </c>
      <c r="CF1786">
        <v>579.41</v>
      </c>
      <c r="CG1786">
        <v>7.2499999999999995E-2</v>
      </c>
      <c r="CH1786">
        <v>0</v>
      </c>
      <c r="CI1786">
        <v>0</v>
      </c>
      <c r="CJ1786">
        <v>23467.64</v>
      </c>
      <c r="CK1786">
        <v>281.88</v>
      </c>
      <c r="CL1786">
        <v>0</v>
      </c>
      <c r="CM1786">
        <v>0</v>
      </c>
      <c r="CS1786" s="2">
        <f t="shared" si="27"/>
        <v>0</v>
      </c>
      <c r="CT1786" s="2">
        <f>+SUM(AR1786:AS1786,AX1786:AY1786,AV1786:AW1786,)</f>
        <v>9.23</v>
      </c>
    </row>
    <row r="1787" spans="1:98" x14ac:dyDescent="0.25">
      <c r="A1787" t="s">
        <v>1898</v>
      </c>
      <c r="B1787" t="s">
        <v>96</v>
      </c>
      <c r="C1787">
        <v>1803885</v>
      </c>
      <c r="D1787" t="s">
        <v>97</v>
      </c>
      <c r="E1787" s="1">
        <v>45383</v>
      </c>
      <c r="F1787">
        <v>23404.2</v>
      </c>
      <c r="G1787" s="2">
        <v>0</v>
      </c>
      <c r="H1787">
        <v>22972.04</v>
      </c>
      <c r="I1787">
        <v>0</v>
      </c>
      <c r="J1787" s="2">
        <v>220.76</v>
      </c>
      <c r="K1787" s="2">
        <v>595.35</v>
      </c>
      <c r="L1787">
        <v>8.3750000000000005E-2</v>
      </c>
      <c r="M1787" s="2">
        <v>325.58000000000004</v>
      </c>
      <c r="N1787" s="2">
        <v>432.15999999999997</v>
      </c>
      <c r="O1787">
        <v>216.11</v>
      </c>
      <c r="P1787">
        <v>0</v>
      </c>
      <c r="Q1787">
        <v>0</v>
      </c>
      <c r="R1787">
        <v>0</v>
      </c>
      <c r="S1787">
        <v>21.16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 s="2">
        <v>1409.1599999999999</v>
      </c>
      <c r="AR1787" s="2">
        <v>5.6300000000000008</v>
      </c>
      <c r="AS1787">
        <v>0</v>
      </c>
      <c r="AT1787" s="2">
        <v>0</v>
      </c>
      <c r="AU1787">
        <v>0</v>
      </c>
      <c r="AV1787" s="2">
        <v>0</v>
      </c>
      <c r="AW1787" s="2">
        <v>0</v>
      </c>
      <c r="AX1787">
        <v>0</v>
      </c>
      <c r="AY1787">
        <v>0</v>
      </c>
      <c r="AZ1787">
        <v>0</v>
      </c>
      <c r="BA1787">
        <v>1549.51</v>
      </c>
      <c r="BB1787">
        <v>0</v>
      </c>
      <c r="BC1787">
        <v>0</v>
      </c>
      <c r="BD1787">
        <v>1190.7</v>
      </c>
      <c r="BE1787">
        <v>0</v>
      </c>
      <c r="BF1787" t="s">
        <v>98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21422.530000000002</v>
      </c>
      <c r="BO1787">
        <v>0</v>
      </c>
      <c r="BP1787">
        <v>0</v>
      </c>
      <c r="BQ1787">
        <v>0</v>
      </c>
      <c r="BR1787" t="s">
        <v>99</v>
      </c>
      <c r="BS1787" t="s">
        <v>100</v>
      </c>
      <c r="BT1787" t="s">
        <v>100</v>
      </c>
      <c r="BU1787" t="s">
        <v>100</v>
      </c>
      <c r="BV1787" t="s">
        <v>100</v>
      </c>
      <c r="BW1787" t="s">
        <v>100</v>
      </c>
      <c r="BX1787">
        <v>44567</v>
      </c>
      <c r="BY1787" t="s">
        <v>101</v>
      </c>
      <c r="BZ1787">
        <v>730.95</v>
      </c>
      <c r="CA1787">
        <v>0</v>
      </c>
      <c r="CB1787">
        <v>0</v>
      </c>
      <c r="CC1787">
        <v>0</v>
      </c>
      <c r="CD1787" s="1">
        <v>45352</v>
      </c>
      <c r="CE1787" t="s">
        <v>97</v>
      </c>
      <c r="CF1787">
        <v>220.76</v>
      </c>
      <c r="CG1787">
        <v>8.3750000000000005E-2</v>
      </c>
      <c r="CH1787">
        <v>0</v>
      </c>
      <c r="CI1787">
        <v>0</v>
      </c>
      <c r="CJ1787">
        <v>23246.670000000002</v>
      </c>
      <c r="CK1787">
        <v>702.98</v>
      </c>
      <c r="CL1787">
        <v>0</v>
      </c>
      <c r="CM1787">
        <v>0</v>
      </c>
      <c r="CS1787" s="2">
        <f t="shared" si="27"/>
        <v>0</v>
      </c>
      <c r="CT1787" s="2">
        <f>+SUM(AR1787:AS1787,AX1787:AY1787,AV1787:AW1787,)</f>
        <v>5.6300000000000008</v>
      </c>
    </row>
    <row r="1788" spans="1:98" x14ac:dyDescent="0.25">
      <c r="A1788" t="s">
        <v>1899</v>
      </c>
      <c r="B1788" t="s">
        <v>96</v>
      </c>
      <c r="C1788">
        <v>1976049</v>
      </c>
      <c r="D1788" t="s">
        <v>97</v>
      </c>
      <c r="E1788" s="1">
        <v>45383</v>
      </c>
      <c r="F1788">
        <v>23361.7</v>
      </c>
      <c r="G1788" s="2">
        <v>1672.71</v>
      </c>
      <c r="H1788">
        <v>23109.48</v>
      </c>
      <c r="I1788">
        <v>1672.71</v>
      </c>
      <c r="J1788" s="2">
        <v>332.91</v>
      </c>
      <c r="K1788" s="2">
        <v>88.61</v>
      </c>
      <c r="L1788">
        <v>0.106</v>
      </c>
      <c r="M1788" s="2">
        <v>417.44</v>
      </c>
      <c r="N1788" s="2">
        <v>252.22</v>
      </c>
      <c r="O1788">
        <v>0</v>
      </c>
      <c r="P1788">
        <v>0</v>
      </c>
      <c r="Q1788">
        <v>0</v>
      </c>
      <c r="R1788">
        <v>0</v>
      </c>
      <c r="S1788">
        <v>4.5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 s="2">
        <v>1003.62</v>
      </c>
      <c r="AR1788" s="2">
        <v>9</v>
      </c>
      <c r="AS1788">
        <v>0</v>
      </c>
      <c r="AT1788" s="2">
        <v>12153.56</v>
      </c>
      <c r="AU1788">
        <v>0</v>
      </c>
      <c r="AV1788" s="2">
        <v>0</v>
      </c>
      <c r="AW1788" s="2">
        <v>0</v>
      </c>
      <c r="AX1788">
        <v>0</v>
      </c>
      <c r="AY1788">
        <v>0</v>
      </c>
      <c r="AZ1788">
        <v>0</v>
      </c>
      <c r="BA1788">
        <v>354.49</v>
      </c>
      <c r="BB1788">
        <v>0</v>
      </c>
      <c r="BC1788">
        <v>0</v>
      </c>
      <c r="BD1788">
        <v>235.57999999999998</v>
      </c>
      <c r="BE1788">
        <v>0</v>
      </c>
      <c r="BF1788" t="s">
        <v>98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30504.479999999996</v>
      </c>
      <c r="BO1788">
        <v>1672.71</v>
      </c>
      <c r="BP1788">
        <v>0</v>
      </c>
      <c r="BQ1788">
        <v>1672.71</v>
      </c>
      <c r="BR1788" t="s">
        <v>104</v>
      </c>
      <c r="BS1788" t="s">
        <v>100</v>
      </c>
      <c r="BT1788" t="s">
        <v>100</v>
      </c>
      <c r="BU1788" t="s">
        <v>100</v>
      </c>
      <c r="BV1788" t="s">
        <v>105</v>
      </c>
      <c r="BW1788" t="s">
        <v>100</v>
      </c>
      <c r="BX1788">
        <v>44728</v>
      </c>
      <c r="BY1788" t="s">
        <v>101</v>
      </c>
      <c r="BZ1788">
        <v>656.16</v>
      </c>
      <c r="CA1788">
        <v>0</v>
      </c>
      <c r="CB1788">
        <v>0</v>
      </c>
      <c r="CC1788">
        <v>0</v>
      </c>
      <c r="CD1788" s="1">
        <v>45352</v>
      </c>
      <c r="CE1788" t="s">
        <v>97</v>
      </c>
      <c r="CF1788">
        <v>334.83</v>
      </c>
      <c r="CG1788">
        <v>0.1075</v>
      </c>
      <c r="CH1788">
        <v>1672.71</v>
      </c>
      <c r="CI1788">
        <v>0</v>
      </c>
      <c r="CJ1788">
        <v>24908.86</v>
      </c>
      <c r="CK1788">
        <v>499.51</v>
      </c>
      <c r="CL1788">
        <v>6076.78</v>
      </c>
      <c r="CM1788">
        <v>0</v>
      </c>
      <c r="CS1788" s="2">
        <f t="shared" si="27"/>
        <v>0</v>
      </c>
      <c r="CT1788" s="2">
        <f>+SUM(AR1788:AS1788,AX1788:AY1788,AV1788:AW1788,)</f>
        <v>9</v>
      </c>
    </row>
    <row r="1789" spans="1:98" x14ac:dyDescent="0.25">
      <c r="A1789" t="s">
        <v>1900</v>
      </c>
      <c r="B1789" t="s">
        <v>96</v>
      </c>
      <c r="C1789">
        <v>1966337</v>
      </c>
      <c r="D1789" t="s">
        <v>97</v>
      </c>
      <c r="E1789" s="1">
        <v>45383</v>
      </c>
      <c r="F1789">
        <v>23205.360000000001</v>
      </c>
      <c r="G1789" s="2">
        <v>60516.81</v>
      </c>
      <c r="H1789">
        <v>23034.240000000002</v>
      </c>
      <c r="I1789">
        <v>60516.81</v>
      </c>
      <c r="J1789" s="2">
        <v>162.77000000000001</v>
      </c>
      <c r="K1789" s="2">
        <v>210.89</v>
      </c>
      <c r="L1789">
        <v>0.04</v>
      </c>
      <c r="M1789" s="2">
        <v>154.41999999999999</v>
      </c>
      <c r="N1789" s="2">
        <v>171.12</v>
      </c>
      <c r="O1789">
        <v>0</v>
      </c>
      <c r="P1789">
        <v>0</v>
      </c>
      <c r="Q1789">
        <v>0</v>
      </c>
      <c r="R1789">
        <v>0</v>
      </c>
      <c r="S1789">
        <v>4.47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 s="2">
        <v>696.43000000000006</v>
      </c>
      <c r="AR1789" s="2">
        <v>4.84</v>
      </c>
      <c r="AS1789">
        <v>0</v>
      </c>
      <c r="AT1789" s="2">
        <v>298.62</v>
      </c>
      <c r="AU1789">
        <v>0</v>
      </c>
      <c r="AV1789" s="2">
        <v>0</v>
      </c>
      <c r="AW1789" s="2">
        <v>0</v>
      </c>
      <c r="AX1789">
        <v>212.15</v>
      </c>
      <c r="AY1789">
        <v>0</v>
      </c>
      <c r="AZ1789">
        <v>719.7</v>
      </c>
      <c r="BA1789">
        <v>0</v>
      </c>
      <c r="BB1789">
        <v>212.15</v>
      </c>
      <c r="BC1789">
        <v>0</v>
      </c>
      <c r="BD1789">
        <v>421.78</v>
      </c>
      <c r="BE1789">
        <v>0</v>
      </c>
      <c r="BF1789" t="s">
        <v>98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83912.51</v>
      </c>
      <c r="BO1789">
        <v>60516.81</v>
      </c>
      <c r="BP1789">
        <v>0</v>
      </c>
      <c r="BQ1789">
        <v>60516.81</v>
      </c>
      <c r="BR1789" t="s">
        <v>99</v>
      </c>
      <c r="BS1789" t="s">
        <v>100</v>
      </c>
      <c r="BT1789" t="s">
        <v>100</v>
      </c>
      <c r="BU1789" t="s">
        <v>100</v>
      </c>
      <c r="BV1789" t="s">
        <v>100</v>
      </c>
      <c r="BW1789" t="s">
        <v>100</v>
      </c>
      <c r="BX1789">
        <v>44672</v>
      </c>
      <c r="BY1789" t="s">
        <v>101</v>
      </c>
      <c r="BZ1789">
        <v>104.07999999999996</v>
      </c>
      <c r="CA1789">
        <v>0</v>
      </c>
      <c r="CB1789">
        <v>0</v>
      </c>
      <c r="CC1789">
        <v>0</v>
      </c>
      <c r="CD1789" s="1">
        <v>45352</v>
      </c>
      <c r="CE1789" t="s">
        <v>97</v>
      </c>
      <c r="CF1789">
        <v>162.77000000000001</v>
      </c>
      <c r="CG1789">
        <v>0.04</v>
      </c>
      <c r="CH1789">
        <v>60516.81</v>
      </c>
      <c r="CI1789">
        <v>0</v>
      </c>
      <c r="CJ1789">
        <v>83636.75</v>
      </c>
      <c r="CK1789">
        <v>347.01</v>
      </c>
      <c r="CL1789">
        <v>149.31</v>
      </c>
      <c r="CM1789">
        <v>0</v>
      </c>
      <c r="CS1789" s="2">
        <f t="shared" si="27"/>
        <v>0</v>
      </c>
      <c r="CT1789" s="2">
        <f>+SUM(AR1789:AS1789,AX1789:AY1789,AV1789:AW1789,)</f>
        <v>216.99</v>
      </c>
    </row>
    <row r="1790" spans="1:98" x14ac:dyDescent="0.25">
      <c r="A1790" t="s">
        <v>1901</v>
      </c>
      <c r="B1790" t="s">
        <v>96</v>
      </c>
      <c r="C1790">
        <v>1996727</v>
      </c>
      <c r="D1790" t="s">
        <v>97</v>
      </c>
      <c r="E1790" s="1">
        <v>45505</v>
      </c>
      <c r="F1790">
        <v>22454.69</v>
      </c>
      <c r="G1790" s="2">
        <v>0</v>
      </c>
      <c r="H1790">
        <v>22282.03</v>
      </c>
      <c r="I1790">
        <v>0</v>
      </c>
      <c r="J1790" s="2">
        <v>240.41</v>
      </c>
      <c r="K1790" s="2">
        <v>143.30000000000001</v>
      </c>
      <c r="L1790">
        <v>8.2500000000000004E-2</v>
      </c>
      <c r="M1790" s="2">
        <v>308.15999999999997</v>
      </c>
      <c r="N1790" s="2">
        <v>172.66</v>
      </c>
      <c r="O1790">
        <v>0</v>
      </c>
      <c r="P1790">
        <v>0</v>
      </c>
      <c r="Q1790">
        <v>0</v>
      </c>
      <c r="R1790">
        <v>0</v>
      </c>
      <c r="S1790">
        <v>21.08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 s="2">
        <v>1465.6599999999999</v>
      </c>
      <c r="AR1790" s="2">
        <v>48.980000000000004</v>
      </c>
      <c r="AS1790">
        <v>-0.63</v>
      </c>
      <c r="AT1790" s="2">
        <v>0</v>
      </c>
      <c r="AU1790">
        <v>0</v>
      </c>
      <c r="AV1790" s="2">
        <v>0</v>
      </c>
      <c r="AW1790" s="2">
        <v>0</v>
      </c>
      <c r="AX1790">
        <v>0</v>
      </c>
      <c r="AY1790">
        <v>0</v>
      </c>
      <c r="AZ1790">
        <v>103.06</v>
      </c>
      <c r="BA1790">
        <v>1125.8900000000001</v>
      </c>
      <c r="BB1790">
        <v>0</v>
      </c>
      <c r="BC1790">
        <v>0</v>
      </c>
      <c r="BD1790">
        <v>261.8</v>
      </c>
      <c r="BE1790">
        <v>0</v>
      </c>
      <c r="BF1790" t="s">
        <v>98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21156.14</v>
      </c>
      <c r="BO1790">
        <v>0</v>
      </c>
      <c r="BP1790">
        <v>0</v>
      </c>
      <c r="BQ1790">
        <v>0</v>
      </c>
      <c r="BR1790" t="s">
        <v>99</v>
      </c>
      <c r="BS1790" t="s">
        <v>100</v>
      </c>
      <c r="BT1790" t="s">
        <v>100</v>
      </c>
      <c r="BU1790" t="s">
        <v>100</v>
      </c>
      <c r="BV1790" t="s">
        <v>100</v>
      </c>
      <c r="BW1790" t="s">
        <v>100</v>
      </c>
      <c r="BX1790">
        <v>44721</v>
      </c>
      <c r="BY1790" t="s">
        <v>101</v>
      </c>
      <c r="BZ1790">
        <v>411.39</v>
      </c>
      <c r="CA1790">
        <v>0</v>
      </c>
      <c r="CB1790">
        <v>0</v>
      </c>
      <c r="CC1790">
        <v>0</v>
      </c>
      <c r="CD1790" s="1">
        <v>45474</v>
      </c>
      <c r="CE1790" t="s">
        <v>97</v>
      </c>
      <c r="CF1790">
        <v>240.41</v>
      </c>
      <c r="CG1790">
        <v>8.2500000000000004E-2</v>
      </c>
      <c r="CH1790">
        <v>0</v>
      </c>
      <c r="CI1790">
        <v>0</v>
      </c>
      <c r="CJ1790">
        <v>22368.66</v>
      </c>
      <c r="CK1790">
        <v>715.98</v>
      </c>
      <c r="CL1790">
        <v>0</v>
      </c>
      <c r="CM1790">
        <v>0</v>
      </c>
      <c r="CS1790" s="2">
        <f t="shared" si="27"/>
        <v>0</v>
      </c>
      <c r="CT1790" s="2">
        <f>+SUM(AR1790:AS1790,AX1790:AY1790,AV1790:AW1790,)</f>
        <v>48.35</v>
      </c>
    </row>
    <row r="1791" spans="1:98" x14ac:dyDescent="0.25">
      <c r="A1791" t="s">
        <v>1902</v>
      </c>
      <c r="B1791" t="s">
        <v>96</v>
      </c>
      <c r="C1791">
        <v>1965698</v>
      </c>
      <c r="D1791" t="s">
        <v>97</v>
      </c>
      <c r="E1791" s="1">
        <v>45383</v>
      </c>
      <c r="F1791">
        <v>22179.78</v>
      </c>
      <c r="G1791" s="2">
        <v>0</v>
      </c>
      <c r="H1791">
        <v>21758.54</v>
      </c>
      <c r="I1791">
        <v>0</v>
      </c>
      <c r="J1791" s="2">
        <v>309.5</v>
      </c>
      <c r="K1791" s="2">
        <v>413.03</v>
      </c>
      <c r="L1791">
        <v>5.3749999999999999E-2</v>
      </c>
      <c r="M1791" s="2">
        <v>197.76</v>
      </c>
      <c r="N1791" s="2">
        <v>421.24</v>
      </c>
      <c r="O1791">
        <v>0</v>
      </c>
      <c r="P1791">
        <v>0</v>
      </c>
      <c r="Q1791">
        <v>0</v>
      </c>
      <c r="R1791">
        <v>0</v>
      </c>
      <c r="S1791">
        <v>4.26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 s="2">
        <v>710.48</v>
      </c>
      <c r="AR1791" s="2">
        <v>8.2200000000000006</v>
      </c>
      <c r="AS1791">
        <v>0</v>
      </c>
      <c r="AT1791" s="2">
        <v>0</v>
      </c>
      <c r="AU1791">
        <v>0</v>
      </c>
      <c r="AV1791" s="2">
        <v>0</v>
      </c>
      <c r="AW1791" s="2">
        <v>0</v>
      </c>
      <c r="AX1791">
        <v>0</v>
      </c>
      <c r="AY1791">
        <v>0</v>
      </c>
      <c r="AZ1791">
        <v>976.4</v>
      </c>
      <c r="BA1791">
        <v>8.56</v>
      </c>
      <c r="BB1791">
        <v>0</v>
      </c>
      <c r="BC1791">
        <v>0</v>
      </c>
      <c r="BD1791">
        <v>731.3</v>
      </c>
      <c r="BE1791">
        <v>0</v>
      </c>
      <c r="BF1791" t="s">
        <v>98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21749.98</v>
      </c>
      <c r="BO1791">
        <v>0</v>
      </c>
      <c r="BP1791">
        <v>0</v>
      </c>
      <c r="BQ1791">
        <v>0</v>
      </c>
      <c r="BR1791" t="s">
        <v>99</v>
      </c>
      <c r="BS1791" t="s">
        <v>100</v>
      </c>
      <c r="BT1791" t="s">
        <v>100</v>
      </c>
      <c r="BU1791" t="s">
        <v>100</v>
      </c>
      <c r="BV1791" t="s">
        <v>100</v>
      </c>
      <c r="BW1791" t="s">
        <v>100</v>
      </c>
      <c r="BX1791">
        <v>44672</v>
      </c>
      <c r="BY1791" t="s">
        <v>101</v>
      </c>
      <c r="BZ1791">
        <v>606.52</v>
      </c>
      <c r="CA1791">
        <v>0</v>
      </c>
      <c r="CB1791">
        <v>0</v>
      </c>
      <c r="CC1791">
        <v>0</v>
      </c>
      <c r="CD1791" s="1">
        <v>45352</v>
      </c>
      <c r="CE1791" t="s">
        <v>97</v>
      </c>
      <c r="CF1791">
        <v>309.5</v>
      </c>
      <c r="CG1791">
        <v>5.3749999999999999E-2</v>
      </c>
      <c r="CH1791">
        <v>0</v>
      </c>
      <c r="CI1791">
        <v>0</v>
      </c>
      <c r="CJ1791">
        <v>21969.629999999997</v>
      </c>
      <c r="CK1791">
        <v>353.74</v>
      </c>
      <c r="CL1791">
        <v>0</v>
      </c>
      <c r="CM1791">
        <v>0</v>
      </c>
      <c r="CS1791" s="2">
        <f t="shared" si="27"/>
        <v>0</v>
      </c>
      <c r="CT1791" s="2">
        <f>+SUM(AR1791:AS1791,AX1791:AY1791,AV1791:AW1791,)</f>
        <v>8.2200000000000006</v>
      </c>
    </row>
    <row r="1792" spans="1:98" x14ac:dyDescent="0.25">
      <c r="A1792" t="s">
        <v>1903</v>
      </c>
      <c r="B1792" t="s">
        <v>96</v>
      </c>
      <c r="C1792">
        <v>2115829</v>
      </c>
      <c r="D1792" t="s">
        <v>97</v>
      </c>
      <c r="E1792" s="1">
        <v>45383</v>
      </c>
      <c r="F1792">
        <v>22083.24</v>
      </c>
      <c r="G1792" s="2">
        <v>0</v>
      </c>
      <c r="H1792">
        <v>21627.85</v>
      </c>
      <c r="I1792">
        <v>0</v>
      </c>
      <c r="J1792" s="2">
        <v>328.77</v>
      </c>
      <c r="K1792" s="2">
        <v>143.33000000000001</v>
      </c>
      <c r="L1792">
        <v>7.1249999999999994E-2</v>
      </c>
      <c r="M1792" s="2">
        <v>261.07</v>
      </c>
      <c r="N1792" s="2">
        <v>455.39</v>
      </c>
      <c r="O1792">
        <v>58.92</v>
      </c>
      <c r="P1792">
        <v>0</v>
      </c>
      <c r="Q1792">
        <v>0</v>
      </c>
      <c r="R1792">
        <v>0</v>
      </c>
      <c r="S1792">
        <v>21.03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 s="2">
        <v>798.24</v>
      </c>
      <c r="AR1792" s="2">
        <v>10.040000000000001</v>
      </c>
      <c r="AS1792">
        <v>0</v>
      </c>
      <c r="AT1792" s="2">
        <v>0</v>
      </c>
      <c r="AU1792">
        <v>0</v>
      </c>
      <c r="AV1792" s="2">
        <v>0</v>
      </c>
      <c r="AW1792" s="2">
        <v>0</v>
      </c>
      <c r="AX1792">
        <v>0</v>
      </c>
      <c r="AY1792">
        <v>0</v>
      </c>
      <c r="AZ1792">
        <v>0</v>
      </c>
      <c r="BA1792">
        <v>716.7</v>
      </c>
      <c r="BB1792">
        <v>0</v>
      </c>
      <c r="BC1792">
        <v>0</v>
      </c>
      <c r="BD1792">
        <v>349.39</v>
      </c>
      <c r="BE1792">
        <v>0</v>
      </c>
      <c r="BF1792" t="s">
        <v>98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20911.149999999998</v>
      </c>
      <c r="BO1792">
        <v>0</v>
      </c>
      <c r="BP1792">
        <v>0</v>
      </c>
      <c r="BQ1792">
        <v>0</v>
      </c>
      <c r="BR1792" t="s">
        <v>99</v>
      </c>
      <c r="BS1792" t="s">
        <v>100</v>
      </c>
      <c r="BT1792" t="s">
        <v>100</v>
      </c>
      <c r="BU1792" t="s">
        <v>100</v>
      </c>
      <c r="BV1792" t="s">
        <v>100</v>
      </c>
      <c r="BW1792" t="s">
        <v>100</v>
      </c>
      <c r="BX1792">
        <v>44806</v>
      </c>
      <c r="BY1792" t="s">
        <v>101</v>
      </c>
      <c r="BZ1792">
        <v>685.39</v>
      </c>
      <c r="CA1792">
        <v>0</v>
      </c>
      <c r="CB1792">
        <v>0</v>
      </c>
      <c r="CC1792">
        <v>0</v>
      </c>
      <c r="CD1792" s="1">
        <v>45352</v>
      </c>
      <c r="CE1792" t="s">
        <v>97</v>
      </c>
      <c r="CF1792">
        <v>328.77</v>
      </c>
      <c r="CG1792">
        <v>7.1249999999999994E-2</v>
      </c>
      <c r="CH1792">
        <v>0</v>
      </c>
      <c r="CI1792">
        <v>0</v>
      </c>
      <c r="CJ1792">
        <v>21885.59</v>
      </c>
      <c r="CK1792">
        <v>396.01</v>
      </c>
      <c r="CL1792">
        <v>0</v>
      </c>
      <c r="CM1792">
        <v>0</v>
      </c>
      <c r="CS1792" s="2">
        <f t="shared" si="27"/>
        <v>0</v>
      </c>
      <c r="CT1792" s="2">
        <f>+SUM(AR1792:AS1792,AX1792:AY1792,AV1792:AW1792,)</f>
        <v>10.040000000000001</v>
      </c>
    </row>
    <row r="1793" spans="1:98" x14ac:dyDescent="0.25">
      <c r="A1793" t="s">
        <v>1904</v>
      </c>
      <c r="B1793" t="s">
        <v>96</v>
      </c>
      <c r="C1793">
        <v>1976130</v>
      </c>
      <c r="D1793" t="s">
        <v>121</v>
      </c>
      <c r="E1793" s="1">
        <v>45332</v>
      </c>
      <c r="F1793">
        <v>22080.28</v>
      </c>
      <c r="G1793" s="2">
        <v>5271.64</v>
      </c>
      <c r="H1793">
        <v>21815.57</v>
      </c>
      <c r="I1793">
        <v>5271.64</v>
      </c>
      <c r="J1793" s="2">
        <v>301.51</v>
      </c>
      <c r="K1793" s="2">
        <v>72.930000000000007</v>
      </c>
      <c r="L1793">
        <v>0.02</v>
      </c>
      <c r="M1793" s="2">
        <v>36.799999999999997</v>
      </c>
      <c r="N1793" s="2">
        <v>264.70999999999998</v>
      </c>
      <c r="O1793">
        <v>0</v>
      </c>
      <c r="P1793">
        <v>0</v>
      </c>
      <c r="Q1793">
        <v>0</v>
      </c>
      <c r="R1793">
        <v>0</v>
      </c>
      <c r="S1793">
        <v>4.24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 s="2">
        <v>2387.7199999999998</v>
      </c>
      <c r="AR1793" s="2">
        <v>10.920000000000002</v>
      </c>
      <c r="AS1793">
        <v>0</v>
      </c>
      <c r="AT1793" s="2">
        <v>1308.1199999999999</v>
      </c>
      <c r="AU1793">
        <v>0</v>
      </c>
      <c r="AV1793" s="2">
        <v>30</v>
      </c>
      <c r="AW1793" s="2">
        <v>0</v>
      </c>
      <c r="AX1793">
        <v>0</v>
      </c>
      <c r="AY1793">
        <v>0</v>
      </c>
      <c r="AZ1793">
        <v>0</v>
      </c>
      <c r="BA1793">
        <v>81.709999999999994</v>
      </c>
      <c r="BB1793">
        <v>0</v>
      </c>
      <c r="BC1793">
        <v>0</v>
      </c>
      <c r="BD1793">
        <v>0</v>
      </c>
      <c r="BE1793">
        <v>0.49</v>
      </c>
      <c r="BF1793" t="s">
        <v>98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27674.07</v>
      </c>
      <c r="BO1793">
        <v>5271.64</v>
      </c>
      <c r="BP1793">
        <v>0</v>
      </c>
      <c r="BQ1793">
        <v>5271.64</v>
      </c>
      <c r="BR1793" t="s">
        <v>99</v>
      </c>
      <c r="BS1793" t="s">
        <v>100</v>
      </c>
      <c r="BT1793" t="s">
        <v>100</v>
      </c>
      <c r="BU1793" t="s">
        <v>100</v>
      </c>
      <c r="BV1793" t="s">
        <v>100</v>
      </c>
      <c r="BW1793" t="s">
        <v>100</v>
      </c>
      <c r="BX1793">
        <v>44728</v>
      </c>
      <c r="BY1793" t="s">
        <v>101</v>
      </c>
      <c r="BZ1793">
        <v>256.35000000000002</v>
      </c>
      <c r="CA1793">
        <v>0</v>
      </c>
      <c r="CB1793">
        <v>0</v>
      </c>
      <c r="CC1793">
        <v>0</v>
      </c>
      <c r="CD1793" s="1">
        <v>45332</v>
      </c>
      <c r="CE1793" t="s">
        <v>97</v>
      </c>
      <c r="CF1793">
        <v>301.51</v>
      </c>
      <c r="CG1793">
        <v>0.02</v>
      </c>
      <c r="CH1793">
        <v>5271.64</v>
      </c>
      <c r="CI1793">
        <v>0</v>
      </c>
      <c r="CJ1793">
        <v>27087.21</v>
      </c>
      <c r="CK1793">
        <v>1190.8599999999999</v>
      </c>
      <c r="CL1793">
        <v>639.05999999999995</v>
      </c>
      <c r="CM1793">
        <v>0</v>
      </c>
      <c r="CS1793" s="2">
        <f t="shared" si="27"/>
        <v>0</v>
      </c>
      <c r="CT1793" s="2">
        <f>+SUM(AR1793:AS1793,AX1793:AY1793,AV1793:AW1793,)</f>
        <v>40.92</v>
      </c>
    </row>
    <row r="1794" spans="1:98" x14ac:dyDescent="0.25">
      <c r="A1794" t="s">
        <v>1905</v>
      </c>
      <c r="B1794" t="s">
        <v>96</v>
      </c>
      <c r="C1794">
        <v>2116007</v>
      </c>
      <c r="D1794" t="s">
        <v>97</v>
      </c>
      <c r="E1794" s="1">
        <v>45383</v>
      </c>
      <c r="F1794">
        <v>21741.81</v>
      </c>
      <c r="G1794" s="2">
        <v>0</v>
      </c>
      <c r="H1794">
        <v>21701.07</v>
      </c>
      <c r="I1794">
        <v>0</v>
      </c>
      <c r="J1794" s="2">
        <v>117.71</v>
      </c>
      <c r="K1794" s="2">
        <v>456.56</v>
      </c>
      <c r="L1794">
        <v>5.3749999999999999E-2</v>
      </c>
      <c r="M1794" s="2">
        <v>194.68</v>
      </c>
      <c r="N1794" s="2">
        <v>40.74</v>
      </c>
      <c r="O1794">
        <v>0</v>
      </c>
      <c r="P1794">
        <v>0</v>
      </c>
      <c r="Q1794">
        <v>0</v>
      </c>
      <c r="R1794">
        <v>0</v>
      </c>
      <c r="S1794">
        <v>21.02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 s="2">
        <v>663.81999999999994</v>
      </c>
      <c r="AR1794" s="2">
        <v>8.07</v>
      </c>
      <c r="AS1794">
        <v>0</v>
      </c>
      <c r="AT1794" s="2">
        <v>40</v>
      </c>
      <c r="AU1794">
        <v>0</v>
      </c>
      <c r="AV1794" s="2">
        <v>0</v>
      </c>
      <c r="AW1794" s="2">
        <v>0</v>
      </c>
      <c r="AX1794">
        <v>0</v>
      </c>
      <c r="AY1794">
        <v>-428.86</v>
      </c>
      <c r="AZ1794">
        <v>0</v>
      </c>
      <c r="BA1794">
        <v>484.26</v>
      </c>
      <c r="BB1794">
        <v>0</v>
      </c>
      <c r="BC1794">
        <v>0</v>
      </c>
      <c r="BD1794">
        <v>913.12</v>
      </c>
      <c r="BE1794">
        <v>0</v>
      </c>
      <c r="BF1794" t="s">
        <v>98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21236.81</v>
      </c>
      <c r="BO1794">
        <v>0</v>
      </c>
      <c r="BP1794">
        <v>0</v>
      </c>
      <c r="BQ1794">
        <v>0</v>
      </c>
      <c r="BR1794" t="s">
        <v>99</v>
      </c>
      <c r="BS1794" t="s">
        <v>100</v>
      </c>
      <c r="BT1794" t="s">
        <v>100</v>
      </c>
      <c r="BU1794" t="s">
        <v>100</v>
      </c>
      <c r="BV1794" t="s">
        <v>100</v>
      </c>
      <c r="BW1794" t="s">
        <v>100</v>
      </c>
      <c r="BX1794">
        <v>44806</v>
      </c>
      <c r="BY1794" t="s">
        <v>101</v>
      </c>
      <c r="BZ1794">
        <v>635.19000000000005</v>
      </c>
      <c r="CA1794">
        <v>0</v>
      </c>
      <c r="CB1794">
        <v>0</v>
      </c>
      <c r="CC1794">
        <v>0</v>
      </c>
      <c r="CD1794" s="1">
        <v>45352</v>
      </c>
      <c r="CE1794" t="s">
        <v>97</v>
      </c>
      <c r="CF1794">
        <v>117.71</v>
      </c>
      <c r="CG1794">
        <v>5.3749999999999999E-2</v>
      </c>
      <c r="CH1794">
        <v>0</v>
      </c>
      <c r="CI1794">
        <v>0</v>
      </c>
      <c r="CJ1794">
        <v>21721.49</v>
      </c>
      <c r="CK1794">
        <v>329.38</v>
      </c>
      <c r="CL1794">
        <v>20</v>
      </c>
      <c r="CM1794">
        <v>0</v>
      </c>
      <c r="CS1794" s="2">
        <f t="shared" si="27"/>
        <v>0</v>
      </c>
      <c r="CT1794" s="2">
        <f>+SUM(AR1794:AS1794,AX1794:AY1794,AV1794:AW1794,)</f>
        <v>-420.79</v>
      </c>
    </row>
    <row r="1795" spans="1:98" x14ac:dyDescent="0.25">
      <c r="A1795" t="s">
        <v>1906</v>
      </c>
      <c r="B1795" t="s">
        <v>583</v>
      </c>
      <c r="C1795">
        <v>2082777</v>
      </c>
      <c r="D1795" t="s">
        <v>97</v>
      </c>
      <c r="E1795" s="1">
        <v>45384</v>
      </c>
      <c r="F1795">
        <v>22196.78</v>
      </c>
      <c r="G1795" s="2">
        <v>0</v>
      </c>
      <c r="H1795">
        <v>20975.96</v>
      </c>
      <c r="I1795">
        <v>0</v>
      </c>
      <c r="J1795" s="2">
        <v>512.85</v>
      </c>
      <c r="K1795" s="2">
        <v>0</v>
      </c>
      <c r="L1795">
        <v>7.9899999999999999E-2</v>
      </c>
      <c r="M1795" s="2">
        <v>392.03</v>
      </c>
      <c r="N1795" s="2">
        <v>1220.82</v>
      </c>
      <c r="O1795">
        <v>0</v>
      </c>
      <c r="P1795">
        <v>0</v>
      </c>
      <c r="Q1795">
        <v>0</v>
      </c>
      <c r="R1795">
        <v>0</v>
      </c>
      <c r="S1795">
        <v>19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 s="2">
        <v>599.12</v>
      </c>
      <c r="AR1795" s="2">
        <v>3.2</v>
      </c>
      <c r="AS1795">
        <v>0</v>
      </c>
      <c r="AT1795" s="2">
        <v>0</v>
      </c>
      <c r="AU1795">
        <v>0</v>
      </c>
      <c r="AV1795" s="2">
        <v>0</v>
      </c>
      <c r="AW1795" s="2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 t="s">
        <v>98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20975.96</v>
      </c>
      <c r="BO1795">
        <v>0</v>
      </c>
      <c r="BP1795">
        <v>0</v>
      </c>
      <c r="BQ1795">
        <v>0</v>
      </c>
      <c r="BR1795" t="s">
        <v>99</v>
      </c>
      <c r="BS1795" t="s">
        <v>100</v>
      </c>
      <c r="BT1795" t="s">
        <v>100</v>
      </c>
      <c r="BU1795" t="s">
        <v>100</v>
      </c>
      <c r="BV1795" t="s">
        <v>100</v>
      </c>
      <c r="BW1795" t="s">
        <v>100</v>
      </c>
      <c r="BX1795">
        <v>44778</v>
      </c>
      <c r="BY1795" t="s">
        <v>101</v>
      </c>
      <c r="BZ1795">
        <v>1590.6499999999999</v>
      </c>
      <c r="CA1795">
        <v>0</v>
      </c>
      <c r="CB1795">
        <v>0</v>
      </c>
      <c r="CC1795">
        <v>0</v>
      </c>
      <c r="CD1795" s="1">
        <v>45353</v>
      </c>
      <c r="CE1795" t="s">
        <v>97</v>
      </c>
      <c r="CF1795">
        <v>512.85</v>
      </c>
      <c r="CG1795">
        <v>7.9899999999999999E-2</v>
      </c>
      <c r="CH1795">
        <v>0</v>
      </c>
      <c r="CI1795">
        <v>0</v>
      </c>
      <c r="CJ1795">
        <v>21334.879999999997</v>
      </c>
      <c r="CK1795">
        <v>297.95999999999998</v>
      </c>
      <c r="CL1795">
        <v>0</v>
      </c>
      <c r="CM1795">
        <v>0</v>
      </c>
      <c r="CS1795" s="2">
        <f t="shared" ref="CS1795:CS1852" si="28">+SUM(T1795:AM1795)</f>
        <v>0</v>
      </c>
      <c r="CT1795" s="2">
        <f>+SUM(AR1795:AS1795,AX1795:AY1795,AV1795:AW1795,)</f>
        <v>3.2</v>
      </c>
    </row>
    <row r="1796" spans="1:98" x14ac:dyDescent="0.25">
      <c r="A1796" t="s">
        <v>1907</v>
      </c>
      <c r="B1796" t="s">
        <v>96</v>
      </c>
      <c r="C1796">
        <v>2110184</v>
      </c>
      <c r="D1796" t="s">
        <v>97</v>
      </c>
      <c r="E1796" s="1">
        <v>45383</v>
      </c>
      <c r="F1796">
        <v>21572.62</v>
      </c>
      <c r="G1796" s="2">
        <v>0</v>
      </c>
      <c r="H1796">
        <v>21013.9</v>
      </c>
      <c r="I1796">
        <v>0</v>
      </c>
      <c r="J1796" s="2">
        <v>376.84</v>
      </c>
      <c r="K1796" s="2">
        <v>419.44</v>
      </c>
      <c r="L1796">
        <v>8.6249999999999993E-2</v>
      </c>
      <c r="M1796" s="2">
        <v>308.18</v>
      </c>
      <c r="N1796" s="2">
        <v>558.72</v>
      </c>
      <c r="O1796">
        <v>67.709999999999994</v>
      </c>
      <c r="P1796">
        <v>0</v>
      </c>
      <c r="Q1796">
        <v>0</v>
      </c>
      <c r="R1796">
        <v>0</v>
      </c>
      <c r="S1796">
        <v>20.98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 s="2">
        <v>619.51</v>
      </c>
      <c r="AR1796" s="2">
        <v>7.83</v>
      </c>
      <c r="AS1796">
        <v>0</v>
      </c>
      <c r="AT1796" s="2">
        <v>0</v>
      </c>
      <c r="AU1796">
        <v>0</v>
      </c>
      <c r="AV1796" s="2">
        <v>0</v>
      </c>
      <c r="AW1796" s="2">
        <v>-3.36</v>
      </c>
      <c r="AX1796">
        <v>0</v>
      </c>
      <c r="AY1796">
        <v>0</v>
      </c>
      <c r="AZ1796">
        <v>36.14</v>
      </c>
      <c r="BA1796">
        <v>883.91</v>
      </c>
      <c r="BB1796">
        <v>0</v>
      </c>
      <c r="BC1796">
        <v>0</v>
      </c>
      <c r="BD1796">
        <v>838.88</v>
      </c>
      <c r="BE1796">
        <v>0</v>
      </c>
      <c r="BF1796" t="s">
        <v>98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20129.990000000002</v>
      </c>
      <c r="BO1796">
        <v>0</v>
      </c>
      <c r="BP1796">
        <v>0</v>
      </c>
      <c r="BQ1796">
        <v>0</v>
      </c>
      <c r="BR1796" t="s">
        <v>99</v>
      </c>
      <c r="BS1796" t="s">
        <v>100</v>
      </c>
      <c r="BT1796" t="s">
        <v>100</v>
      </c>
      <c r="BU1796" t="s">
        <v>100</v>
      </c>
      <c r="BV1796" t="s">
        <v>100</v>
      </c>
      <c r="BW1796" t="s">
        <v>100</v>
      </c>
      <c r="BX1796">
        <v>44802</v>
      </c>
      <c r="BY1796" t="s">
        <v>101</v>
      </c>
      <c r="BZ1796">
        <v>841.45</v>
      </c>
      <c r="CA1796">
        <v>0</v>
      </c>
      <c r="CB1796">
        <v>0</v>
      </c>
      <c r="CC1796">
        <v>0</v>
      </c>
      <c r="CD1796" s="1">
        <v>45352</v>
      </c>
      <c r="CE1796" t="s">
        <v>97</v>
      </c>
      <c r="CF1796">
        <v>376.84</v>
      </c>
      <c r="CG1796">
        <v>8.6249999999999993E-2</v>
      </c>
      <c r="CH1796">
        <v>0</v>
      </c>
      <c r="CI1796">
        <v>0</v>
      </c>
      <c r="CJ1796">
        <v>21305.32</v>
      </c>
      <c r="CK1796">
        <v>307.75</v>
      </c>
      <c r="CL1796">
        <v>0</v>
      </c>
      <c r="CM1796">
        <v>0</v>
      </c>
      <c r="CS1796" s="2">
        <f t="shared" si="28"/>
        <v>0</v>
      </c>
      <c r="CT1796" s="2">
        <f>+SUM(AR1796:AS1796,AX1796:AY1796,AV1796:AW1796,)</f>
        <v>4.4700000000000006</v>
      </c>
    </row>
    <row r="1797" spans="1:98" x14ac:dyDescent="0.25">
      <c r="A1797" t="s">
        <v>1908</v>
      </c>
      <c r="B1797" t="s">
        <v>96</v>
      </c>
      <c r="C1797">
        <v>1970807</v>
      </c>
      <c r="D1797" t="s">
        <v>97</v>
      </c>
      <c r="E1797" s="1">
        <v>45383</v>
      </c>
      <c r="F1797">
        <v>21257.599999999999</v>
      </c>
      <c r="G1797" s="2">
        <v>30450.61</v>
      </c>
      <c r="H1797">
        <v>21226.97</v>
      </c>
      <c r="I1797">
        <v>30450.61</v>
      </c>
      <c r="J1797" s="2">
        <v>112.71</v>
      </c>
      <c r="K1797" s="2">
        <v>85.1</v>
      </c>
      <c r="L1797">
        <v>5.5E-2</v>
      </c>
      <c r="M1797" s="2">
        <v>194.79000000000002</v>
      </c>
      <c r="N1797" s="2">
        <v>30.63</v>
      </c>
      <c r="O1797">
        <v>0</v>
      </c>
      <c r="P1797">
        <v>0</v>
      </c>
      <c r="Q1797">
        <v>0</v>
      </c>
      <c r="R1797">
        <v>0</v>
      </c>
      <c r="S1797">
        <v>20.97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 s="2">
        <v>914.66</v>
      </c>
      <c r="AR1797" s="2">
        <v>6.01</v>
      </c>
      <c r="AS1797">
        <v>0</v>
      </c>
      <c r="AT1797" s="2">
        <v>3.6</v>
      </c>
      <c r="AU1797">
        <v>0</v>
      </c>
      <c r="AV1797" s="2">
        <v>0</v>
      </c>
      <c r="AW1797" s="2">
        <v>0</v>
      </c>
      <c r="AX1797">
        <v>0</v>
      </c>
      <c r="AY1797">
        <v>0</v>
      </c>
      <c r="AZ1797">
        <v>65.44</v>
      </c>
      <c r="BA1797">
        <v>253.35</v>
      </c>
      <c r="BB1797">
        <v>0</v>
      </c>
      <c r="BC1797">
        <v>0</v>
      </c>
      <c r="BD1797">
        <v>175.88</v>
      </c>
      <c r="BE1797">
        <v>10.7</v>
      </c>
      <c r="BF1797" t="s">
        <v>98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51415.330000000009</v>
      </c>
      <c r="BO1797">
        <v>30450.61</v>
      </c>
      <c r="BP1797">
        <v>0</v>
      </c>
      <c r="BQ1797">
        <v>30450.61</v>
      </c>
      <c r="BR1797" t="s">
        <v>99</v>
      </c>
      <c r="BS1797" t="s">
        <v>100</v>
      </c>
      <c r="BT1797" t="s">
        <v>100</v>
      </c>
      <c r="BU1797" t="s">
        <v>100</v>
      </c>
      <c r="BV1797" t="s">
        <v>100</v>
      </c>
      <c r="BW1797" t="s">
        <v>100</v>
      </c>
      <c r="BX1797">
        <v>44697</v>
      </c>
      <c r="BY1797" t="s">
        <v>101</v>
      </c>
      <c r="BZ1797">
        <v>198.44</v>
      </c>
      <c r="CA1797">
        <v>0</v>
      </c>
      <c r="CB1797">
        <v>0</v>
      </c>
      <c r="CC1797">
        <v>0</v>
      </c>
      <c r="CD1797" s="1">
        <v>45352</v>
      </c>
      <c r="CE1797" t="s">
        <v>97</v>
      </c>
      <c r="CF1797">
        <v>112.71</v>
      </c>
      <c r="CG1797">
        <v>5.5E-2</v>
      </c>
      <c r="CH1797">
        <v>30450.61</v>
      </c>
      <c r="CI1797">
        <v>0</v>
      </c>
      <c r="CJ1797">
        <v>51692.93</v>
      </c>
      <c r="CK1797">
        <v>455.83</v>
      </c>
      <c r="CL1797">
        <v>1.8</v>
      </c>
      <c r="CM1797">
        <v>0</v>
      </c>
      <c r="CS1797" s="2">
        <f t="shared" si="28"/>
        <v>0</v>
      </c>
      <c r="CT1797" s="2">
        <f>+SUM(AR1797:AS1797,AX1797:AY1797,AV1797:AW1797,)</f>
        <v>6.01</v>
      </c>
    </row>
    <row r="1798" spans="1:98" x14ac:dyDescent="0.25">
      <c r="A1798" t="s">
        <v>1909</v>
      </c>
      <c r="B1798" t="s">
        <v>96</v>
      </c>
      <c r="C1798">
        <v>1900307</v>
      </c>
      <c r="D1798" t="s">
        <v>97</v>
      </c>
      <c r="E1798" s="1">
        <v>45383</v>
      </c>
      <c r="F1798">
        <v>21205.97</v>
      </c>
      <c r="G1798" s="2">
        <v>0</v>
      </c>
      <c r="H1798">
        <v>21188.83</v>
      </c>
      <c r="I1798">
        <v>0</v>
      </c>
      <c r="J1798" s="2">
        <v>143.05000000000001</v>
      </c>
      <c r="K1798" s="2">
        <v>47.07</v>
      </c>
      <c r="L1798">
        <v>7.1249999999999994E-2</v>
      </c>
      <c r="M1798" s="2">
        <v>125.91</v>
      </c>
      <c r="N1798" s="2">
        <v>17.14</v>
      </c>
      <c r="O1798">
        <v>0</v>
      </c>
      <c r="P1798">
        <v>0</v>
      </c>
      <c r="Q1798">
        <v>0</v>
      </c>
      <c r="R1798">
        <v>0</v>
      </c>
      <c r="S1798">
        <v>4.09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 s="2">
        <v>793.58999999999992</v>
      </c>
      <c r="AR1798" s="2">
        <v>7.41</v>
      </c>
      <c r="AS1798">
        <v>0</v>
      </c>
      <c r="AT1798" s="2">
        <v>0</v>
      </c>
      <c r="AU1798">
        <v>0</v>
      </c>
      <c r="AV1798" s="2">
        <v>0</v>
      </c>
      <c r="AW1798" s="2">
        <v>0</v>
      </c>
      <c r="AX1798">
        <v>0</v>
      </c>
      <c r="AY1798">
        <v>0</v>
      </c>
      <c r="AZ1798">
        <v>53.76</v>
      </c>
      <c r="BA1798">
        <v>154.71</v>
      </c>
      <c r="BB1798">
        <v>0</v>
      </c>
      <c r="BC1798">
        <v>0</v>
      </c>
      <c r="BD1798">
        <v>47.07</v>
      </c>
      <c r="BE1798">
        <v>7.15</v>
      </c>
      <c r="BF1798" t="s">
        <v>98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21026.97</v>
      </c>
      <c r="BO1798">
        <v>0</v>
      </c>
      <c r="BP1798">
        <v>0</v>
      </c>
      <c r="BQ1798">
        <v>0</v>
      </c>
      <c r="BR1798" t="s">
        <v>99</v>
      </c>
      <c r="BS1798" t="s">
        <v>100</v>
      </c>
      <c r="BT1798" t="s">
        <v>100</v>
      </c>
      <c r="BU1798" t="s">
        <v>100</v>
      </c>
      <c r="BV1798" t="s">
        <v>100</v>
      </c>
      <c r="BW1798" t="s">
        <v>100</v>
      </c>
      <c r="BX1798">
        <v>44684</v>
      </c>
      <c r="BY1798" t="s">
        <v>101</v>
      </c>
      <c r="BZ1798">
        <v>131.55000000000001</v>
      </c>
      <c r="CA1798">
        <v>0</v>
      </c>
      <c r="CB1798">
        <v>0</v>
      </c>
      <c r="CC1798">
        <v>0</v>
      </c>
      <c r="CD1798" s="1">
        <v>45383</v>
      </c>
      <c r="CE1798" t="s">
        <v>97</v>
      </c>
      <c r="CF1798">
        <v>143.05000000000001</v>
      </c>
      <c r="CG1798">
        <v>7.1249999999999994E-2</v>
      </c>
      <c r="CH1798">
        <v>0</v>
      </c>
      <c r="CI1798">
        <v>0</v>
      </c>
      <c r="CJ1798">
        <v>21188.83</v>
      </c>
      <c r="CK1798">
        <v>395.59</v>
      </c>
      <c r="CL1798">
        <v>0</v>
      </c>
      <c r="CM1798">
        <v>0</v>
      </c>
      <c r="CS1798" s="2">
        <f t="shared" si="28"/>
        <v>0</v>
      </c>
      <c r="CT1798" s="2">
        <f>+SUM(AR1798:AS1798,AX1798:AY1798,AV1798:AW1798,)</f>
        <v>7.41</v>
      </c>
    </row>
    <row r="1799" spans="1:98" x14ac:dyDescent="0.25">
      <c r="A1799" t="s">
        <v>1910</v>
      </c>
      <c r="B1799" t="s">
        <v>96</v>
      </c>
      <c r="C1799">
        <v>2115763</v>
      </c>
      <c r="D1799" t="s">
        <v>364</v>
      </c>
      <c r="E1799" s="1">
        <v>45323</v>
      </c>
      <c r="F1799">
        <v>21759.9</v>
      </c>
      <c r="G1799" s="2">
        <v>0</v>
      </c>
      <c r="H1799">
        <v>21759.9</v>
      </c>
      <c r="I1799">
        <v>0</v>
      </c>
      <c r="J1799" s="2">
        <v>920.6</v>
      </c>
      <c r="K1799" s="2">
        <v>692.44</v>
      </c>
      <c r="L1799">
        <v>7.2499999999999995E-2</v>
      </c>
      <c r="M1799" s="2">
        <v>0</v>
      </c>
      <c r="N1799" s="2">
        <v>0</v>
      </c>
      <c r="O1799">
        <v>0</v>
      </c>
      <c r="P1799">
        <v>0</v>
      </c>
      <c r="Q1799">
        <v>0</v>
      </c>
      <c r="R1799">
        <v>0</v>
      </c>
      <c r="S1799">
        <v>20.95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 s="2">
        <v>1321.77</v>
      </c>
      <c r="AR1799" s="2">
        <v>7.02</v>
      </c>
      <c r="AS1799">
        <v>0</v>
      </c>
      <c r="AT1799" s="2">
        <v>2762.96</v>
      </c>
      <c r="AU1799">
        <v>0</v>
      </c>
      <c r="AV1799" s="2">
        <v>30</v>
      </c>
      <c r="AW1799" s="2">
        <v>0</v>
      </c>
      <c r="AX1799">
        <v>0</v>
      </c>
      <c r="AY1799">
        <v>0</v>
      </c>
      <c r="AZ1799">
        <v>436.25</v>
      </c>
      <c r="BA1799">
        <v>1851.64</v>
      </c>
      <c r="BB1799">
        <v>0</v>
      </c>
      <c r="BC1799">
        <v>0</v>
      </c>
      <c r="BD1799">
        <v>692.44</v>
      </c>
      <c r="BE1799">
        <v>0</v>
      </c>
      <c r="BF1799" t="s">
        <v>98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21304.74</v>
      </c>
      <c r="BO1799">
        <v>0</v>
      </c>
      <c r="BP1799">
        <v>0</v>
      </c>
      <c r="BQ1799">
        <v>0</v>
      </c>
      <c r="BR1799" t="s">
        <v>99</v>
      </c>
      <c r="BS1799" t="s">
        <v>100</v>
      </c>
      <c r="BT1799" t="s">
        <v>100</v>
      </c>
      <c r="BU1799" t="s">
        <v>100</v>
      </c>
      <c r="BV1799" t="s">
        <v>100</v>
      </c>
      <c r="BW1799" t="s">
        <v>100</v>
      </c>
      <c r="BX1799">
        <v>44806</v>
      </c>
      <c r="BY1799" t="s">
        <v>101</v>
      </c>
      <c r="BZ1799">
        <v>-57.970000000000027</v>
      </c>
      <c r="CA1799">
        <v>0</v>
      </c>
      <c r="CB1799">
        <v>0</v>
      </c>
      <c r="CC1799">
        <v>0</v>
      </c>
      <c r="CD1799" s="1">
        <v>45352</v>
      </c>
      <c r="CE1799" t="s">
        <v>97</v>
      </c>
      <c r="CF1799">
        <v>920.6</v>
      </c>
      <c r="CG1799">
        <v>7.2499999999999995E-2</v>
      </c>
      <c r="CH1799">
        <v>0</v>
      </c>
      <c r="CI1799">
        <v>0</v>
      </c>
      <c r="CJ1799">
        <v>20970.77</v>
      </c>
      <c r="CK1799">
        <v>658.88</v>
      </c>
      <c r="CL1799">
        <v>1366.48</v>
      </c>
      <c r="CM1799">
        <v>0</v>
      </c>
      <c r="CS1799" s="2">
        <f t="shared" si="28"/>
        <v>0</v>
      </c>
      <c r="CT1799" s="2">
        <f>+SUM(AR1799:AS1799,AX1799:AY1799,AV1799:AW1799,)</f>
        <v>37.019999999999996</v>
      </c>
    </row>
    <row r="1800" spans="1:98" x14ac:dyDescent="0.25">
      <c r="A1800" t="s">
        <v>1911</v>
      </c>
      <c r="B1800" t="s">
        <v>96</v>
      </c>
      <c r="C1800">
        <v>1976540</v>
      </c>
      <c r="D1800" t="s">
        <v>97</v>
      </c>
      <c r="E1800" s="1">
        <v>45413</v>
      </c>
      <c r="F1800">
        <v>20870.21</v>
      </c>
      <c r="G1800" s="2">
        <v>0</v>
      </c>
      <c r="H1800">
        <v>20302.419999999998</v>
      </c>
      <c r="I1800">
        <v>0</v>
      </c>
      <c r="J1800" s="2">
        <v>413.45</v>
      </c>
      <c r="K1800" s="2">
        <v>233.74</v>
      </c>
      <c r="L1800">
        <v>7.4999999999999997E-2</v>
      </c>
      <c r="M1800" s="2">
        <v>259.11</v>
      </c>
      <c r="N1800" s="2">
        <v>567.79</v>
      </c>
      <c r="O1800">
        <v>0</v>
      </c>
      <c r="P1800">
        <v>0</v>
      </c>
      <c r="Q1800">
        <v>0</v>
      </c>
      <c r="R1800">
        <v>0</v>
      </c>
      <c r="S1800">
        <v>4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 s="2">
        <v>506.25</v>
      </c>
      <c r="AR1800" s="2">
        <v>6.8000000000000007</v>
      </c>
      <c r="AS1800">
        <v>0</v>
      </c>
      <c r="AT1800" s="2">
        <v>67</v>
      </c>
      <c r="AU1800">
        <v>0</v>
      </c>
      <c r="AV1800" s="2">
        <v>0</v>
      </c>
      <c r="AW1800" s="2">
        <v>0</v>
      </c>
      <c r="AX1800">
        <v>0</v>
      </c>
      <c r="AY1800">
        <v>0</v>
      </c>
      <c r="AZ1800">
        <v>0</v>
      </c>
      <c r="BA1800">
        <v>2337.46</v>
      </c>
      <c r="BB1800">
        <v>0</v>
      </c>
      <c r="BC1800">
        <v>0</v>
      </c>
      <c r="BD1800">
        <v>467.48</v>
      </c>
      <c r="BE1800">
        <v>0</v>
      </c>
      <c r="BF1800" t="s">
        <v>98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17998.46</v>
      </c>
      <c r="BO1800">
        <v>0</v>
      </c>
      <c r="BP1800">
        <v>0</v>
      </c>
      <c r="BQ1800">
        <v>0</v>
      </c>
      <c r="BR1800" t="s">
        <v>99</v>
      </c>
      <c r="BS1800" t="s">
        <v>100</v>
      </c>
      <c r="BT1800" t="s">
        <v>100</v>
      </c>
      <c r="BU1800" t="s">
        <v>100</v>
      </c>
      <c r="BV1800" t="s">
        <v>100</v>
      </c>
      <c r="BW1800" t="s">
        <v>100</v>
      </c>
      <c r="BX1800">
        <v>44728</v>
      </c>
      <c r="BY1800" t="s">
        <v>101</v>
      </c>
      <c r="BZ1800">
        <v>816.09999999999991</v>
      </c>
      <c r="CA1800">
        <v>0</v>
      </c>
      <c r="CB1800">
        <v>0</v>
      </c>
      <c r="CC1800">
        <v>0</v>
      </c>
      <c r="CD1800" s="1">
        <v>45383</v>
      </c>
      <c r="CE1800" t="s">
        <v>97</v>
      </c>
      <c r="CF1800">
        <v>413.45</v>
      </c>
      <c r="CG1800">
        <v>7.4999999999999997E-2</v>
      </c>
      <c r="CH1800">
        <v>0</v>
      </c>
      <c r="CI1800">
        <v>0</v>
      </c>
      <c r="CJ1800">
        <v>20587.2</v>
      </c>
      <c r="CK1800">
        <v>251.23</v>
      </c>
      <c r="CL1800">
        <v>33.5</v>
      </c>
      <c r="CM1800">
        <v>0</v>
      </c>
      <c r="CS1800" s="2">
        <f t="shared" si="28"/>
        <v>0</v>
      </c>
      <c r="CT1800" s="2">
        <f>+SUM(AR1800:AS1800,AX1800:AY1800,AV1800:AW1800,)</f>
        <v>6.8000000000000007</v>
      </c>
    </row>
    <row r="1801" spans="1:98" x14ac:dyDescent="0.25">
      <c r="A1801" t="s">
        <v>1912</v>
      </c>
      <c r="B1801" t="s">
        <v>96</v>
      </c>
      <c r="C1801">
        <v>1976250</v>
      </c>
      <c r="D1801" t="s">
        <v>97</v>
      </c>
      <c r="E1801" s="1">
        <v>45383</v>
      </c>
      <c r="F1801">
        <v>20651.43</v>
      </c>
      <c r="G1801" s="2">
        <v>0</v>
      </c>
      <c r="H1801">
        <v>20295.37</v>
      </c>
      <c r="I1801">
        <v>0</v>
      </c>
      <c r="J1801" s="2">
        <v>304.33999999999997</v>
      </c>
      <c r="K1801" s="2">
        <v>1588.9</v>
      </c>
      <c r="L1801">
        <v>7.3389999999999997E-2</v>
      </c>
      <c r="M1801" s="2">
        <v>252.62</v>
      </c>
      <c r="N1801" s="2">
        <v>356.06</v>
      </c>
      <c r="O1801">
        <v>0</v>
      </c>
      <c r="P1801">
        <v>0</v>
      </c>
      <c r="Q1801">
        <v>0</v>
      </c>
      <c r="R1801">
        <v>0</v>
      </c>
      <c r="S1801">
        <v>3.9699999999999998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 s="2">
        <v>14582.61</v>
      </c>
      <c r="AR1801" s="2">
        <v>12.540000000000001</v>
      </c>
      <c r="AS1801">
        <v>0</v>
      </c>
      <c r="AT1801" s="2">
        <v>0</v>
      </c>
      <c r="AU1801">
        <v>0</v>
      </c>
      <c r="AV1801" s="2">
        <v>0</v>
      </c>
      <c r="AW1801" s="2">
        <v>0</v>
      </c>
      <c r="AX1801">
        <v>0</v>
      </c>
      <c r="AY1801">
        <v>0</v>
      </c>
      <c r="AZ1801">
        <v>3288</v>
      </c>
      <c r="BA1801">
        <v>6178.6</v>
      </c>
      <c r="BB1801">
        <v>0</v>
      </c>
      <c r="BC1801">
        <v>0</v>
      </c>
      <c r="BD1801">
        <v>3215.77</v>
      </c>
      <c r="BE1801">
        <v>427.26</v>
      </c>
      <c r="BF1801" t="s">
        <v>98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13689.509999999998</v>
      </c>
      <c r="BO1801">
        <v>0</v>
      </c>
      <c r="BP1801">
        <v>0</v>
      </c>
      <c r="BQ1801">
        <v>0</v>
      </c>
      <c r="BR1801" t="s">
        <v>104</v>
      </c>
      <c r="BS1801" t="s">
        <v>100</v>
      </c>
      <c r="BT1801" t="s">
        <v>100</v>
      </c>
      <c r="BU1801" t="s">
        <v>100</v>
      </c>
      <c r="BV1801" t="s">
        <v>105</v>
      </c>
      <c r="BW1801" t="s">
        <v>100</v>
      </c>
      <c r="BX1801">
        <v>43187</v>
      </c>
      <c r="BY1801" t="s">
        <v>101</v>
      </c>
      <c r="BZ1801">
        <v>592.17000000000007</v>
      </c>
      <c r="CA1801">
        <v>0</v>
      </c>
      <c r="CB1801">
        <v>0</v>
      </c>
      <c r="CC1801">
        <v>0</v>
      </c>
      <c r="CD1801" s="1">
        <v>45352</v>
      </c>
      <c r="CE1801" t="s">
        <v>97</v>
      </c>
      <c r="CF1801">
        <v>304.33999999999997</v>
      </c>
      <c r="CG1801">
        <v>7.5300000000000006E-2</v>
      </c>
      <c r="CH1801">
        <v>0</v>
      </c>
      <c r="CI1801">
        <v>0</v>
      </c>
      <c r="CJ1801">
        <v>20476.68</v>
      </c>
      <c r="CK1801">
        <v>7289.3</v>
      </c>
      <c r="CL1801">
        <v>0</v>
      </c>
      <c r="CM1801">
        <v>0</v>
      </c>
      <c r="CS1801" s="2">
        <f t="shared" si="28"/>
        <v>0</v>
      </c>
      <c r="CT1801" s="2">
        <f>+SUM(AR1801:AS1801,AX1801:AY1801,AV1801:AW1801,)</f>
        <v>12.540000000000001</v>
      </c>
    </row>
    <row r="1802" spans="1:98" x14ac:dyDescent="0.25">
      <c r="A1802" t="s">
        <v>1913</v>
      </c>
      <c r="B1802" t="s">
        <v>583</v>
      </c>
      <c r="C1802">
        <v>2082955</v>
      </c>
      <c r="D1802" t="s">
        <v>97</v>
      </c>
      <c r="E1802" s="1">
        <v>45402</v>
      </c>
      <c r="F1802">
        <v>20549.04</v>
      </c>
      <c r="G1802" s="2">
        <v>0</v>
      </c>
      <c r="H1802">
        <v>20335.349999999999</v>
      </c>
      <c r="I1802">
        <v>0</v>
      </c>
      <c r="J1802" s="2">
        <v>257.55</v>
      </c>
      <c r="K1802" s="2">
        <v>0</v>
      </c>
      <c r="L1802">
        <v>8.5000000000000006E-2</v>
      </c>
      <c r="M1802" s="2">
        <v>301.40999999999997</v>
      </c>
      <c r="N1802" s="2">
        <v>213.69</v>
      </c>
      <c r="O1802">
        <v>0</v>
      </c>
      <c r="P1802">
        <v>0</v>
      </c>
      <c r="Q1802">
        <v>0</v>
      </c>
      <c r="R1802">
        <v>0</v>
      </c>
      <c r="S1802">
        <v>19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 s="2">
        <v>527.63</v>
      </c>
      <c r="AR1802" s="2">
        <v>5.63</v>
      </c>
      <c r="AS1802">
        <v>0</v>
      </c>
      <c r="AT1802" s="2">
        <v>700</v>
      </c>
      <c r="AU1802">
        <v>0</v>
      </c>
      <c r="AV1802" s="2">
        <v>0</v>
      </c>
      <c r="AW1802" s="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 t="s">
        <v>98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20685.349999999999</v>
      </c>
      <c r="BO1802">
        <v>0</v>
      </c>
      <c r="BP1802">
        <v>0</v>
      </c>
      <c r="BQ1802">
        <v>0</v>
      </c>
      <c r="BR1802" t="s">
        <v>99</v>
      </c>
      <c r="BS1802" t="s">
        <v>100</v>
      </c>
      <c r="BT1802" t="s">
        <v>100</v>
      </c>
      <c r="BU1802" t="s">
        <v>100</v>
      </c>
      <c r="BV1802" t="s">
        <v>100</v>
      </c>
      <c r="BW1802" t="s">
        <v>100</v>
      </c>
      <c r="BX1802">
        <v>44778</v>
      </c>
      <c r="BY1802" t="s">
        <v>101</v>
      </c>
      <c r="BZ1802">
        <v>490.47</v>
      </c>
      <c r="CA1802">
        <v>0</v>
      </c>
      <c r="CB1802">
        <v>0</v>
      </c>
      <c r="CC1802">
        <v>0</v>
      </c>
      <c r="CD1802" s="1">
        <v>45371</v>
      </c>
      <c r="CE1802" t="s">
        <v>97</v>
      </c>
      <c r="CF1802">
        <v>257.55</v>
      </c>
      <c r="CG1802">
        <v>8.5000000000000006E-2</v>
      </c>
      <c r="CH1802">
        <v>0</v>
      </c>
      <c r="CI1802">
        <v>0</v>
      </c>
      <c r="CJ1802">
        <v>20449.84</v>
      </c>
      <c r="CK1802">
        <v>261.81</v>
      </c>
      <c r="CL1802">
        <v>350</v>
      </c>
      <c r="CM1802">
        <v>0</v>
      </c>
      <c r="CS1802" s="2">
        <f t="shared" si="28"/>
        <v>0</v>
      </c>
      <c r="CT1802" s="2">
        <f>+SUM(AR1802:AS1802,AX1802:AY1802,AV1802:AW1802,)</f>
        <v>5.63</v>
      </c>
    </row>
    <row r="1803" spans="1:98" x14ac:dyDescent="0.25">
      <c r="A1803" t="s">
        <v>1914</v>
      </c>
      <c r="B1803" t="s">
        <v>96</v>
      </c>
      <c r="C1803">
        <v>2119931</v>
      </c>
      <c r="D1803" t="s">
        <v>97</v>
      </c>
      <c r="E1803" s="1">
        <v>45383</v>
      </c>
      <c r="F1803">
        <v>20638.32</v>
      </c>
      <c r="G1803" s="2">
        <v>17059.75</v>
      </c>
      <c r="H1803">
        <v>20224.27</v>
      </c>
      <c r="I1803">
        <v>17059.75</v>
      </c>
      <c r="J1803" s="2">
        <v>360.87</v>
      </c>
      <c r="K1803" s="2">
        <v>0</v>
      </c>
      <c r="L1803">
        <v>8.9899999999999994E-2</v>
      </c>
      <c r="M1803" s="2">
        <v>307.69</v>
      </c>
      <c r="N1803" s="2">
        <v>414.05</v>
      </c>
      <c r="O1803">
        <v>0</v>
      </c>
      <c r="P1803">
        <v>0</v>
      </c>
      <c r="Q1803">
        <v>0</v>
      </c>
      <c r="R1803">
        <v>0</v>
      </c>
      <c r="S1803">
        <v>3.62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 s="2">
        <v>502.55</v>
      </c>
      <c r="AR1803" s="2">
        <v>7.0299999999999994</v>
      </c>
      <c r="AS1803">
        <v>0</v>
      </c>
      <c r="AT1803" s="2">
        <v>0</v>
      </c>
      <c r="AU1803">
        <v>0</v>
      </c>
      <c r="AV1803" s="2">
        <v>0</v>
      </c>
      <c r="AW1803" s="2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 t="s">
        <v>98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37284.020000000004</v>
      </c>
      <c r="BO1803">
        <v>17059.75</v>
      </c>
      <c r="BP1803">
        <v>0</v>
      </c>
      <c r="BQ1803">
        <v>17059.75</v>
      </c>
      <c r="BR1803" t="s">
        <v>99</v>
      </c>
      <c r="BS1803" t="s">
        <v>100</v>
      </c>
      <c r="BT1803" t="s">
        <v>100</v>
      </c>
      <c r="BU1803" t="s">
        <v>100</v>
      </c>
      <c r="BV1803" t="s">
        <v>100</v>
      </c>
      <c r="BW1803" t="s">
        <v>100</v>
      </c>
      <c r="BX1803">
        <v>44819</v>
      </c>
      <c r="BY1803" t="s">
        <v>101</v>
      </c>
      <c r="BZ1803">
        <v>711.09</v>
      </c>
      <c r="CA1803">
        <v>0</v>
      </c>
      <c r="CB1803">
        <v>0</v>
      </c>
      <c r="CC1803">
        <v>0</v>
      </c>
      <c r="CD1803" s="1">
        <v>45352</v>
      </c>
      <c r="CE1803" t="s">
        <v>97</v>
      </c>
      <c r="CF1803">
        <v>360.87</v>
      </c>
      <c r="CG1803">
        <v>8.9899999999999994E-2</v>
      </c>
      <c r="CH1803">
        <v>17059.75</v>
      </c>
      <c r="CI1803">
        <v>0</v>
      </c>
      <c r="CJ1803">
        <v>37491.82</v>
      </c>
      <c r="CK1803">
        <v>249.27</v>
      </c>
      <c r="CL1803">
        <v>0</v>
      </c>
      <c r="CM1803">
        <v>0</v>
      </c>
      <c r="CS1803" s="2">
        <f t="shared" si="28"/>
        <v>0</v>
      </c>
      <c r="CT1803" s="2">
        <f>+SUM(AR1803:AS1803,AX1803:AY1803,AV1803:AW1803,)</f>
        <v>7.0299999999999994</v>
      </c>
    </row>
    <row r="1804" spans="1:98" x14ac:dyDescent="0.25">
      <c r="A1804" t="s">
        <v>1915</v>
      </c>
      <c r="B1804" t="s">
        <v>96</v>
      </c>
      <c r="C1804">
        <v>2115886</v>
      </c>
      <c r="D1804" t="s">
        <v>97</v>
      </c>
      <c r="E1804" s="1">
        <v>45383</v>
      </c>
      <c r="F1804">
        <v>20077.810000000001</v>
      </c>
      <c r="G1804" s="2">
        <v>795.16</v>
      </c>
      <c r="H1804">
        <v>20010.28</v>
      </c>
      <c r="I1804">
        <v>795.16</v>
      </c>
      <c r="J1804" s="2">
        <v>125.71</v>
      </c>
      <c r="K1804" s="2">
        <v>58.12</v>
      </c>
      <c r="L1804">
        <v>5.5E-2</v>
      </c>
      <c r="M1804" s="2">
        <v>183.89</v>
      </c>
      <c r="N1804" s="2">
        <v>67.53</v>
      </c>
      <c r="O1804">
        <v>0</v>
      </c>
      <c r="P1804">
        <v>0</v>
      </c>
      <c r="Q1804">
        <v>0</v>
      </c>
      <c r="R1804">
        <v>0</v>
      </c>
      <c r="S1804">
        <v>20.86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 s="2">
        <v>1462.61</v>
      </c>
      <c r="AR1804" s="2">
        <v>7.02</v>
      </c>
      <c r="AS1804">
        <v>0</v>
      </c>
      <c r="AT1804" s="2">
        <v>40</v>
      </c>
      <c r="AU1804">
        <v>0</v>
      </c>
      <c r="AV1804" s="2">
        <v>0</v>
      </c>
      <c r="AW1804" s="2">
        <v>0</v>
      </c>
      <c r="AX1804">
        <v>0</v>
      </c>
      <c r="AY1804">
        <v>-27.56</v>
      </c>
      <c r="AZ1804">
        <v>0</v>
      </c>
      <c r="BA1804">
        <v>88.68</v>
      </c>
      <c r="BB1804">
        <v>0</v>
      </c>
      <c r="BC1804">
        <v>0</v>
      </c>
      <c r="BD1804">
        <v>116.24</v>
      </c>
      <c r="BE1804">
        <v>0</v>
      </c>
      <c r="BF1804" t="s">
        <v>98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20736.759999999998</v>
      </c>
      <c r="BO1804">
        <v>795.16</v>
      </c>
      <c r="BP1804">
        <v>0</v>
      </c>
      <c r="BQ1804">
        <v>795.16</v>
      </c>
      <c r="BR1804" t="s">
        <v>99</v>
      </c>
      <c r="BS1804" t="s">
        <v>100</v>
      </c>
      <c r="BT1804" t="s">
        <v>100</v>
      </c>
      <c r="BU1804" t="s">
        <v>100</v>
      </c>
      <c r="BV1804" t="s">
        <v>100</v>
      </c>
      <c r="BW1804" t="s">
        <v>100</v>
      </c>
      <c r="BX1804">
        <v>44806</v>
      </c>
      <c r="BY1804" t="s">
        <v>101</v>
      </c>
      <c r="BZ1804">
        <v>251.1</v>
      </c>
      <c r="CA1804">
        <v>0</v>
      </c>
      <c r="CB1804">
        <v>0</v>
      </c>
      <c r="CC1804">
        <v>0</v>
      </c>
      <c r="CD1804" s="1">
        <v>45352</v>
      </c>
      <c r="CE1804" t="s">
        <v>97</v>
      </c>
      <c r="CF1804">
        <v>125.71</v>
      </c>
      <c r="CG1804">
        <v>5.5E-2</v>
      </c>
      <c r="CH1804">
        <v>795.16</v>
      </c>
      <c r="CI1804">
        <v>0</v>
      </c>
      <c r="CJ1804">
        <v>20839.280000000002</v>
      </c>
      <c r="CK1804">
        <v>729.3</v>
      </c>
      <c r="CL1804">
        <v>20</v>
      </c>
      <c r="CM1804">
        <v>0</v>
      </c>
      <c r="CS1804" s="2">
        <f t="shared" si="28"/>
        <v>0</v>
      </c>
      <c r="CT1804" s="2">
        <f>+SUM(AR1804:AS1804,AX1804:AY1804,AV1804:AW1804,)</f>
        <v>-20.54</v>
      </c>
    </row>
    <row r="1805" spans="1:98" x14ac:dyDescent="0.25">
      <c r="A1805" t="s">
        <v>1916</v>
      </c>
      <c r="B1805" t="s">
        <v>96</v>
      </c>
      <c r="C1805">
        <v>2623990</v>
      </c>
      <c r="D1805" t="s">
        <v>97</v>
      </c>
      <c r="E1805" s="1">
        <v>45383</v>
      </c>
      <c r="F1805">
        <v>19998.57</v>
      </c>
      <c r="G1805" s="2">
        <v>5100</v>
      </c>
      <c r="H1805">
        <v>19783.98</v>
      </c>
      <c r="I1805">
        <v>5100</v>
      </c>
      <c r="J1805" s="2">
        <v>416.66</v>
      </c>
      <c r="K1805" s="2">
        <v>46.89</v>
      </c>
      <c r="L1805">
        <v>0.12125</v>
      </c>
      <c r="M1805" s="2">
        <v>202.07</v>
      </c>
      <c r="N1805" s="2">
        <v>214.59</v>
      </c>
      <c r="O1805">
        <v>0</v>
      </c>
      <c r="P1805">
        <v>0</v>
      </c>
      <c r="Q1805">
        <v>0</v>
      </c>
      <c r="R1805">
        <v>0</v>
      </c>
      <c r="S1805">
        <v>3.4400000000000004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 s="2">
        <v>672.67</v>
      </c>
      <c r="AR1805" s="2">
        <v>7.25</v>
      </c>
      <c r="AS1805">
        <v>0</v>
      </c>
      <c r="AT1805" s="2">
        <v>0</v>
      </c>
      <c r="AU1805">
        <v>0</v>
      </c>
      <c r="AV1805" s="2">
        <v>0</v>
      </c>
      <c r="AW1805" s="2">
        <v>0</v>
      </c>
      <c r="AX1805">
        <v>0</v>
      </c>
      <c r="AY1805">
        <v>0</v>
      </c>
      <c r="AZ1805">
        <v>30.62</v>
      </c>
      <c r="BA1805">
        <v>252.85</v>
      </c>
      <c r="BB1805">
        <v>0</v>
      </c>
      <c r="BC1805">
        <v>0</v>
      </c>
      <c r="BD1805">
        <v>46.89</v>
      </c>
      <c r="BE1805">
        <v>0</v>
      </c>
      <c r="BF1805" t="s">
        <v>98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24631.13</v>
      </c>
      <c r="BO1805">
        <v>5100</v>
      </c>
      <c r="BP1805">
        <v>0</v>
      </c>
      <c r="BQ1805">
        <v>5100</v>
      </c>
      <c r="BR1805" t="s">
        <v>104</v>
      </c>
      <c r="BS1805" t="s">
        <v>100</v>
      </c>
      <c r="BT1805" t="s">
        <v>100</v>
      </c>
      <c r="BU1805" t="s">
        <v>100</v>
      </c>
      <c r="BV1805" t="s">
        <v>105</v>
      </c>
      <c r="BW1805" t="s">
        <v>100</v>
      </c>
      <c r="BX1805">
        <v>44854</v>
      </c>
      <c r="BY1805" t="s">
        <v>101</v>
      </c>
      <c r="BZ1805">
        <v>405.96999999999997</v>
      </c>
      <c r="CA1805">
        <v>0</v>
      </c>
      <c r="CB1805">
        <v>0</v>
      </c>
      <c r="CC1805">
        <v>0</v>
      </c>
      <c r="CD1805" s="1">
        <v>45352</v>
      </c>
      <c r="CE1805" t="s">
        <v>97</v>
      </c>
      <c r="CF1805">
        <v>416.66</v>
      </c>
      <c r="CG1805">
        <v>0.12125</v>
      </c>
      <c r="CH1805">
        <v>5100</v>
      </c>
      <c r="CI1805">
        <v>0</v>
      </c>
      <c r="CJ1805">
        <v>25098.57</v>
      </c>
      <c r="CK1805">
        <v>334.33</v>
      </c>
      <c r="CL1805">
        <v>0</v>
      </c>
      <c r="CM1805">
        <v>0</v>
      </c>
      <c r="CS1805" s="2">
        <f t="shared" si="28"/>
        <v>0</v>
      </c>
      <c r="CT1805" s="2">
        <f>+SUM(AR1805:AS1805,AX1805:AY1805,AV1805:AW1805,)</f>
        <v>7.25</v>
      </c>
    </row>
    <row r="1806" spans="1:98" x14ac:dyDescent="0.25">
      <c r="A1806" t="s">
        <v>1917</v>
      </c>
      <c r="B1806" t="s">
        <v>583</v>
      </c>
      <c r="C1806">
        <v>2082853</v>
      </c>
      <c r="D1806" t="s">
        <v>121</v>
      </c>
      <c r="E1806" s="1">
        <v>45344</v>
      </c>
      <c r="F1806">
        <v>19845.79</v>
      </c>
      <c r="G1806" s="2">
        <v>0</v>
      </c>
      <c r="H1806">
        <v>19758.66</v>
      </c>
      <c r="I1806">
        <v>0</v>
      </c>
      <c r="J1806" s="2">
        <v>221.96</v>
      </c>
      <c r="K1806" s="2">
        <v>0</v>
      </c>
      <c r="L1806">
        <v>8.2400000000000001E-2</v>
      </c>
      <c r="M1806" s="2">
        <v>134.83000000000001</v>
      </c>
      <c r="N1806" s="2">
        <v>87.13</v>
      </c>
      <c r="O1806">
        <v>0</v>
      </c>
      <c r="P1806">
        <v>0</v>
      </c>
      <c r="Q1806">
        <v>0</v>
      </c>
      <c r="R1806">
        <v>0</v>
      </c>
      <c r="S1806">
        <v>20.84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 s="2">
        <v>737.77</v>
      </c>
      <c r="AR1806" s="2">
        <v>4.9700000000000006</v>
      </c>
      <c r="AS1806">
        <v>0</v>
      </c>
      <c r="AT1806" s="2">
        <v>40</v>
      </c>
      <c r="AU1806">
        <v>0</v>
      </c>
      <c r="AV1806" s="2">
        <v>0</v>
      </c>
      <c r="AW1806" s="2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20</v>
      </c>
      <c r="BF1806" t="s">
        <v>98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19758.66</v>
      </c>
      <c r="BO1806">
        <v>0</v>
      </c>
      <c r="BP1806">
        <v>0</v>
      </c>
      <c r="BQ1806">
        <v>0</v>
      </c>
      <c r="BR1806" t="s">
        <v>99</v>
      </c>
      <c r="BS1806" t="s">
        <v>100</v>
      </c>
      <c r="BT1806" t="s">
        <v>100</v>
      </c>
      <c r="BU1806" t="s">
        <v>100</v>
      </c>
      <c r="BV1806" t="s">
        <v>100</v>
      </c>
      <c r="BW1806" t="s">
        <v>100</v>
      </c>
      <c r="BX1806">
        <v>44778</v>
      </c>
      <c r="BY1806" t="s">
        <v>101</v>
      </c>
      <c r="BZ1806">
        <v>196.15</v>
      </c>
      <c r="CA1806">
        <v>0</v>
      </c>
      <c r="CB1806">
        <v>0</v>
      </c>
      <c r="CC1806">
        <v>0</v>
      </c>
      <c r="CD1806" s="1">
        <v>45344</v>
      </c>
      <c r="CE1806" t="s">
        <v>97</v>
      </c>
      <c r="CF1806">
        <v>221.96</v>
      </c>
      <c r="CG1806">
        <v>8.2400000000000001E-2</v>
      </c>
      <c r="CH1806">
        <v>0</v>
      </c>
      <c r="CI1806">
        <v>0</v>
      </c>
      <c r="CJ1806">
        <v>19758.66</v>
      </c>
      <c r="CK1806">
        <v>366.4</v>
      </c>
      <c r="CL1806">
        <v>20</v>
      </c>
      <c r="CM1806">
        <v>0</v>
      </c>
      <c r="CS1806" s="2">
        <f t="shared" si="28"/>
        <v>0</v>
      </c>
      <c r="CT1806" s="2">
        <f>+SUM(AR1806:AS1806,AX1806:AY1806,AV1806:AW1806,)</f>
        <v>4.9700000000000006</v>
      </c>
    </row>
    <row r="1807" spans="1:98" x14ac:dyDescent="0.25">
      <c r="A1807" t="s">
        <v>1918</v>
      </c>
      <c r="B1807" t="s">
        <v>96</v>
      </c>
      <c r="C1807">
        <v>2624237</v>
      </c>
      <c r="D1807" t="s">
        <v>97</v>
      </c>
      <c r="E1807" s="1">
        <v>45402</v>
      </c>
      <c r="F1807">
        <v>20036.38</v>
      </c>
      <c r="G1807" s="2">
        <v>3504.14</v>
      </c>
      <c r="H1807">
        <v>19375.509999999998</v>
      </c>
      <c r="I1807">
        <v>3504.14</v>
      </c>
      <c r="J1807" s="2">
        <v>513.59</v>
      </c>
      <c r="K1807" s="2">
        <v>104.98</v>
      </c>
      <c r="L1807">
        <v>0.11532000000000001</v>
      </c>
      <c r="M1807" s="2">
        <v>369.17</v>
      </c>
      <c r="N1807" s="2">
        <v>660.87</v>
      </c>
      <c r="O1807">
        <v>1.43</v>
      </c>
      <c r="P1807">
        <v>0</v>
      </c>
      <c r="Q1807">
        <v>0</v>
      </c>
      <c r="R1807">
        <v>0</v>
      </c>
      <c r="S1807">
        <v>3.42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 s="2">
        <v>1063.03</v>
      </c>
      <c r="AR1807" s="2">
        <v>46.22</v>
      </c>
      <c r="AS1807">
        <v>0</v>
      </c>
      <c r="AT1807" s="2">
        <v>0</v>
      </c>
      <c r="AU1807">
        <v>0</v>
      </c>
      <c r="AV1807" s="2">
        <v>0</v>
      </c>
      <c r="AW1807" s="2">
        <v>0</v>
      </c>
      <c r="AX1807">
        <v>0</v>
      </c>
      <c r="AY1807">
        <v>0</v>
      </c>
      <c r="AZ1807">
        <v>75.16</v>
      </c>
      <c r="BA1807">
        <v>419.28</v>
      </c>
      <c r="BB1807">
        <v>0</v>
      </c>
      <c r="BC1807">
        <v>0</v>
      </c>
      <c r="BD1807">
        <v>209.96</v>
      </c>
      <c r="BE1807">
        <v>0</v>
      </c>
      <c r="BF1807" t="s">
        <v>98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22460.37</v>
      </c>
      <c r="BO1807">
        <v>3504.14</v>
      </c>
      <c r="BP1807">
        <v>0</v>
      </c>
      <c r="BQ1807">
        <v>3504.14</v>
      </c>
      <c r="BR1807" t="s">
        <v>612</v>
      </c>
      <c r="BS1807" t="s">
        <v>105</v>
      </c>
      <c r="BT1807" t="s">
        <v>100</v>
      </c>
      <c r="BU1807" t="s">
        <v>100</v>
      </c>
      <c r="BV1807" t="s">
        <v>100</v>
      </c>
      <c r="BW1807" t="s">
        <v>100</v>
      </c>
      <c r="BX1807">
        <v>44854</v>
      </c>
      <c r="BY1807" t="s">
        <v>101</v>
      </c>
      <c r="BZ1807">
        <v>980.39999999999986</v>
      </c>
      <c r="CA1807">
        <v>0</v>
      </c>
      <c r="CB1807">
        <v>0</v>
      </c>
      <c r="CC1807">
        <v>0</v>
      </c>
      <c r="CD1807" s="1">
        <v>45371</v>
      </c>
      <c r="CE1807" t="s">
        <v>97</v>
      </c>
      <c r="CF1807">
        <v>513.59</v>
      </c>
      <c r="CG1807">
        <v>0.11532000000000001</v>
      </c>
      <c r="CH1807">
        <v>3504.14</v>
      </c>
      <c r="CI1807">
        <v>0</v>
      </c>
      <c r="CJ1807">
        <v>23202.27</v>
      </c>
      <c r="CK1807">
        <v>529.51</v>
      </c>
      <c r="CL1807">
        <v>0</v>
      </c>
      <c r="CM1807">
        <v>0</v>
      </c>
      <c r="CS1807" s="2">
        <f t="shared" si="28"/>
        <v>0</v>
      </c>
      <c r="CT1807" s="2">
        <f>+SUM(AR1807:AS1807,AX1807:AY1807,AV1807:AW1807,)</f>
        <v>46.22</v>
      </c>
    </row>
    <row r="1808" spans="1:98" x14ac:dyDescent="0.25">
      <c r="A1808" t="s">
        <v>1919</v>
      </c>
      <c r="B1808" t="s">
        <v>96</v>
      </c>
      <c r="C1808">
        <v>2119530</v>
      </c>
      <c r="D1808" t="s">
        <v>97</v>
      </c>
      <c r="E1808" s="1">
        <v>45413</v>
      </c>
      <c r="F1808">
        <v>19324.34</v>
      </c>
      <c r="G1808" s="2">
        <v>0</v>
      </c>
      <c r="H1808">
        <v>19179.189999999999</v>
      </c>
      <c r="I1808">
        <v>0</v>
      </c>
      <c r="J1808" s="2">
        <v>177.5</v>
      </c>
      <c r="K1808" s="2">
        <v>226</v>
      </c>
      <c r="L1808">
        <v>6.5280000000000005E-2</v>
      </c>
      <c r="M1808" s="2">
        <v>209.85000000000002</v>
      </c>
      <c r="N1808" s="2">
        <v>145.14999999999998</v>
      </c>
      <c r="O1808">
        <v>0</v>
      </c>
      <c r="P1808">
        <v>0</v>
      </c>
      <c r="Q1808">
        <v>0</v>
      </c>
      <c r="R1808">
        <v>0</v>
      </c>
      <c r="S1808">
        <v>3.4000000000000004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 s="2">
        <v>1453.03</v>
      </c>
      <c r="AR1808" s="2">
        <v>6.4399999999999995</v>
      </c>
      <c r="AS1808">
        <v>0</v>
      </c>
      <c r="AT1808" s="2">
        <v>737.98</v>
      </c>
      <c r="AU1808">
        <v>0</v>
      </c>
      <c r="AV1808" s="2">
        <v>0</v>
      </c>
      <c r="AW1808" s="2">
        <v>0</v>
      </c>
      <c r="AX1808">
        <v>148.33000000000001</v>
      </c>
      <c r="AY1808">
        <v>-234.83</v>
      </c>
      <c r="AZ1808">
        <v>148.33000000000001</v>
      </c>
      <c r="BA1808">
        <v>217.17</v>
      </c>
      <c r="BB1808">
        <v>0</v>
      </c>
      <c r="BC1808">
        <v>0</v>
      </c>
      <c r="BD1808">
        <v>452</v>
      </c>
      <c r="BE1808">
        <v>0</v>
      </c>
      <c r="BF1808" t="s">
        <v>98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19331.010000000002</v>
      </c>
      <c r="BO1808">
        <v>0</v>
      </c>
      <c r="BP1808">
        <v>0</v>
      </c>
      <c r="BQ1808">
        <v>0</v>
      </c>
      <c r="BR1808" t="s">
        <v>99</v>
      </c>
      <c r="BS1808" t="s">
        <v>100</v>
      </c>
      <c r="BT1808" t="s">
        <v>100</v>
      </c>
      <c r="BU1808" t="s">
        <v>100</v>
      </c>
      <c r="BV1808" t="s">
        <v>100</v>
      </c>
      <c r="BW1808" t="s">
        <v>100</v>
      </c>
      <c r="BX1808">
        <v>44819</v>
      </c>
      <c r="BY1808" t="s">
        <v>101</v>
      </c>
      <c r="BZ1808">
        <v>431.65999999999997</v>
      </c>
      <c r="CA1808">
        <v>0</v>
      </c>
      <c r="CB1808">
        <v>0</v>
      </c>
      <c r="CC1808">
        <v>0</v>
      </c>
      <c r="CD1808" s="1">
        <v>45383</v>
      </c>
      <c r="CE1808" t="s">
        <v>97</v>
      </c>
      <c r="CF1808">
        <v>177.5</v>
      </c>
      <c r="CG1808">
        <v>6.5280000000000005E-2</v>
      </c>
      <c r="CH1808">
        <v>0</v>
      </c>
      <c r="CI1808">
        <v>0</v>
      </c>
      <c r="CJ1808">
        <v>19251.96</v>
      </c>
      <c r="CK1808">
        <v>724.51</v>
      </c>
      <c r="CL1808">
        <v>368.99</v>
      </c>
      <c r="CM1808">
        <v>8.83</v>
      </c>
      <c r="CS1808" s="2">
        <f t="shared" si="28"/>
        <v>0</v>
      </c>
      <c r="CT1808" s="2">
        <f>+SUM(AR1808:AS1808,AX1808:AY1808,AV1808:AW1808,)</f>
        <v>-80.06</v>
      </c>
    </row>
    <row r="1809" spans="1:98" x14ac:dyDescent="0.25">
      <c r="A1809" t="s">
        <v>1920</v>
      </c>
      <c r="B1809" t="s">
        <v>96</v>
      </c>
      <c r="C1809">
        <v>2115968</v>
      </c>
      <c r="D1809" t="s">
        <v>97</v>
      </c>
      <c r="E1809" s="1">
        <v>45383</v>
      </c>
      <c r="F1809">
        <v>19044.21</v>
      </c>
      <c r="G1809" s="2">
        <v>0</v>
      </c>
      <c r="H1809">
        <v>18395.419999999998</v>
      </c>
      <c r="I1809">
        <v>0</v>
      </c>
      <c r="J1809" s="2">
        <v>210.94</v>
      </c>
      <c r="K1809" s="2">
        <v>483.84</v>
      </c>
      <c r="L1809">
        <v>5.5E-2</v>
      </c>
      <c r="M1809" s="2">
        <v>173.09</v>
      </c>
      <c r="N1809" s="2">
        <v>648.79</v>
      </c>
      <c r="O1809">
        <v>200</v>
      </c>
      <c r="P1809">
        <v>0</v>
      </c>
      <c r="Q1809">
        <v>0</v>
      </c>
      <c r="R1809">
        <v>0</v>
      </c>
      <c r="S1809">
        <v>20.74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 s="2">
        <v>1219.73</v>
      </c>
      <c r="AR1809" s="2">
        <v>103.42</v>
      </c>
      <c r="AS1809">
        <v>0</v>
      </c>
      <c r="AT1809" s="2">
        <v>40</v>
      </c>
      <c r="AU1809">
        <v>0</v>
      </c>
      <c r="AV1809" s="2">
        <v>0</v>
      </c>
      <c r="AW1809" s="2">
        <v>0</v>
      </c>
      <c r="AX1809">
        <v>0</v>
      </c>
      <c r="AY1809">
        <v>-1131.03</v>
      </c>
      <c r="AZ1809">
        <v>0</v>
      </c>
      <c r="BA1809">
        <v>0</v>
      </c>
      <c r="BB1809">
        <v>477.34</v>
      </c>
      <c r="BC1809">
        <v>0</v>
      </c>
      <c r="BD1809">
        <v>1131.03</v>
      </c>
      <c r="BE1809">
        <v>0</v>
      </c>
      <c r="BF1809" t="s">
        <v>98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18892.759999999998</v>
      </c>
      <c r="BO1809">
        <v>0</v>
      </c>
      <c r="BP1809">
        <v>0</v>
      </c>
      <c r="BQ1809">
        <v>0</v>
      </c>
      <c r="BR1809" t="s">
        <v>99</v>
      </c>
      <c r="BS1809" t="s">
        <v>100</v>
      </c>
      <c r="BT1809" t="s">
        <v>100</v>
      </c>
      <c r="BU1809" t="s">
        <v>100</v>
      </c>
      <c r="BV1809" t="s">
        <v>100</v>
      </c>
      <c r="BW1809" t="s">
        <v>100</v>
      </c>
      <c r="BX1809">
        <v>44806</v>
      </c>
      <c r="BY1809" t="s">
        <v>101</v>
      </c>
      <c r="BZ1809">
        <v>1828.75</v>
      </c>
      <c r="CA1809">
        <v>0</v>
      </c>
      <c r="CB1809">
        <v>0</v>
      </c>
      <c r="CC1809">
        <v>0</v>
      </c>
      <c r="CD1809" s="1">
        <v>45352</v>
      </c>
      <c r="CE1809" t="s">
        <v>97</v>
      </c>
      <c r="CF1809">
        <v>210.94</v>
      </c>
      <c r="CG1809">
        <v>5.5E-2</v>
      </c>
      <c r="CH1809">
        <v>0</v>
      </c>
      <c r="CI1809">
        <v>0</v>
      </c>
      <c r="CJ1809">
        <v>18720.559999999998</v>
      </c>
      <c r="CK1809">
        <v>607.86</v>
      </c>
      <c r="CL1809">
        <v>20</v>
      </c>
      <c r="CM1809">
        <v>961.18</v>
      </c>
      <c r="CS1809" s="2">
        <f t="shared" si="28"/>
        <v>0</v>
      </c>
      <c r="CT1809" s="2">
        <f>+SUM(AR1809:AS1809,AX1809:AY1809,AV1809:AW1809,)</f>
        <v>-1027.6099999999999</v>
      </c>
    </row>
    <row r="1810" spans="1:98" x14ac:dyDescent="0.25">
      <c r="A1810" t="s">
        <v>1921</v>
      </c>
      <c r="B1810" t="s">
        <v>96</v>
      </c>
      <c r="C1810">
        <v>1968050</v>
      </c>
      <c r="D1810" t="s">
        <v>97</v>
      </c>
      <c r="E1810" s="1">
        <v>45406</v>
      </c>
      <c r="F1810">
        <v>19108.32</v>
      </c>
      <c r="G1810" s="2">
        <v>0</v>
      </c>
      <c r="H1810">
        <v>18343.22</v>
      </c>
      <c r="I1810">
        <v>0</v>
      </c>
      <c r="J1810" s="2">
        <v>470.77</v>
      </c>
      <c r="K1810" s="2">
        <v>300.70999999999998</v>
      </c>
      <c r="L1810">
        <v>7.2999999999999995E-2</v>
      </c>
      <c r="M1810" s="2">
        <v>226.44</v>
      </c>
      <c r="N1810" s="2">
        <v>765.09999999999991</v>
      </c>
      <c r="O1810">
        <v>0</v>
      </c>
      <c r="P1810">
        <v>0</v>
      </c>
      <c r="Q1810">
        <v>0</v>
      </c>
      <c r="R1810">
        <v>0</v>
      </c>
      <c r="S1810">
        <v>20.74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 s="2">
        <v>931.35</v>
      </c>
      <c r="AR1810" s="2">
        <v>7.16</v>
      </c>
      <c r="AS1810">
        <v>0</v>
      </c>
      <c r="AT1810" s="2">
        <v>0</v>
      </c>
      <c r="AU1810">
        <v>0</v>
      </c>
      <c r="AV1810" s="2">
        <v>0</v>
      </c>
      <c r="AW1810" s="2">
        <v>0</v>
      </c>
      <c r="AX1810">
        <v>0</v>
      </c>
      <c r="AY1810">
        <v>0</v>
      </c>
      <c r="AZ1810">
        <v>65.819999999999993</v>
      </c>
      <c r="BA1810">
        <v>5587.76</v>
      </c>
      <c r="BB1810">
        <v>0</v>
      </c>
      <c r="BC1810">
        <v>0</v>
      </c>
      <c r="BD1810">
        <v>1512.34</v>
      </c>
      <c r="BE1810">
        <v>0</v>
      </c>
      <c r="BF1810" t="s">
        <v>98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12755.460000000001</v>
      </c>
      <c r="BO1810">
        <v>0</v>
      </c>
      <c r="BP1810">
        <v>0</v>
      </c>
      <c r="BQ1810">
        <v>0</v>
      </c>
      <c r="BR1810" t="s">
        <v>612</v>
      </c>
      <c r="BS1810" t="s">
        <v>105</v>
      </c>
      <c r="BT1810" t="s">
        <v>100</v>
      </c>
      <c r="BU1810" t="s">
        <v>100</v>
      </c>
      <c r="BV1810" t="s">
        <v>100</v>
      </c>
      <c r="BW1810" t="s">
        <v>100</v>
      </c>
      <c r="BX1810">
        <v>44691</v>
      </c>
      <c r="BY1810" t="s">
        <v>101</v>
      </c>
      <c r="BZ1810">
        <v>963.63999999999987</v>
      </c>
      <c r="CA1810">
        <v>0</v>
      </c>
      <c r="CB1810">
        <v>0</v>
      </c>
      <c r="CC1810">
        <v>0</v>
      </c>
      <c r="CD1810" s="1">
        <v>45375</v>
      </c>
      <c r="CE1810" t="s">
        <v>97</v>
      </c>
      <c r="CF1810">
        <v>470.77</v>
      </c>
      <c r="CG1810">
        <v>7.2999999999999995E-2</v>
      </c>
      <c r="CH1810">
        <v>0</v>
      </c>
      <c r="CI1810">
        <v>0</v>
      </c>
      <c r="CJ1810">
        <v>18711.54</v>
      </c>
      <c r="CK1810">
        <v>463.31</v>
      </c>
      <c r="CL1810">
        <v>0</v>
      </c>
      <c r="CM1810">
        <v>0</v>
      </c>
      <c r="CS1810" s="2">
        <f t="shared" si="28"/>
        <v>0</v>
      </c>
      <c r="CT1810" s="2">
        <f>+SUM(AR1810:AS1810,AX1810:AY1810,AV1810:AW1810,)</f>
        <v>7.16</v>
      </c>
    </row>
    <row r="1811" spans="1:98" x14ac:dyDescent="0.25">
      <c r="A1811" t="s">
        <v>1922</v>
      </c>
      <c r="B1811" t="s">
        <v>96</v>
      </c>
      <c r="C1811">
        <v>1830104</v>
      </c>
      <c r="D1811" t="s">
        <v>97</v>
      </c>
      <c r="E1811" s="1">
        <v>45383</v>
      </c>
      <c r="F1811">
        <v>18272.09</v>
      </c>
      <c r="G1811" s="2">
        <v>0</v>
      </c>
      <c r="H1811">
        <v>18022.53</v>
      </c>
      <c r="I1811">
        <v>0</v>
      </c>
      <c r="J1811" s="2">
        <v>183.58</v>
      </c>
      <c r="K1811" s="2">
        <v>120.78</v>
      </c>
      <c r="L1811">
        <v>3.875E-2</v>
      </c>
      <c r="M1811" s="2">
        <v>117.6</v>
      </c>
      <c r="N1811" s="2">
        <v>249.56</v>
      </c>
      <c r="O1811">
        <v>0</v>
      </c>
      <c r="P1811">
        <v>0</v>
      </c>
      <c r="Q1811">
        <v>0</v>
      </c>
      <c r="R1811">
        <v>0</v>
      </c>
      <c r="S1811">
        <v>2.91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 s="2">
        <v>966.87</v>
      </c>
      <c r="AR1811" s="2">
        <v>8.4</v>
      </c>
      <c r="AS1811">
        <v>0</v>
      </c>
      <c r="AT1811" s="2">
        <v>0</v>
      </c>
      <c r="AU1811">
        <v>0</v>
      </c>
      <c r="AV1811" s="2">
        <v>0</v>
      </c>
      <c r="AW1811" s="2">
        <v>0</v>
      </c>
      <c r="AX1811">
        <v>0</v>
      </c>
      <c r="AY1811">
        <v>0</v>
      </c>
      <c r="AZ1811">
        <v>28.48</v>
      </c>
      <c r="BA1811">
        <v>987.34</v>
      </c>
      <c r="BB1811">
        <v>0</v>
      </c>
      <c r="BC1811">
        <v>0</v>
      </c>
      <c r="BD1811">
        <v>241.56</v>
      </c>
      <c r="BE1811">
        <v>0</v>
      </c>
      <c r="BF1811" t="s">
        <v>98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17035.189999999999</v>
      </c>
      <c r="BO1811">
        <v>0</v>
      </c>
      <c r="BP1811">
        <v>0</v>
      </c>
      <c r="BQ1811">
        <v>0</v>
      </c>
      <c r="BR1811" t="s">
        <v>99</v>
      </c>
      <c r="BS1811" t="s">
        <v>100</v>
      </c>
      <c r="BT1811" t="s">
        <v>100</v>
      </c>
      <c r="BU1811" t="s">
        <v>100</v>
      </c>
      <c r="BV1811" t="s">
        <v>100</v>
      </c>
      <c r="BW1811" t="s">
        <v>100</v>
      </c>
      <c r="BX1811">
        <v>44580</v>
      </c>
      <c r="BY1811" t="s">
        <v>101</v>
      </c>
      <c r="BZ1811">
        <v>355.85</v>
      </c>
      <c r="CA1811">
        <v>0</v>
      </c>
      <c r="CB1811">
        <v>0</v>
      </c>
      <c r="CC1811">
        <v>0</v>
      </c>
      <c r="CD1811" s="1">
        <v>45352</v>
      </c>
      <c r="CE1811" t="s">
        <v>97</v>
      </c>
      <c r="CF1811">
        <v>183.58</v>
      </c>
      <c r="CG1811">
        <v>3.875E-2</v>
      </c>
      <c r="CH1811">
        <v>0</v>
      </c>
      <c r="CI1811">
        <v>0</v>
      </c>
      <c r="CJ1811">
        <v>18147.509999999998</v>
      </c>
      <c r="CK1811">
        <v>480.74</v>
      </c>
      <c r="CL1811">
        <v>0</v>
      </c>
      <c r="CM1811">
        <v>0</v>
      </c>
      <c r="CS1811" s="2">
        <f t="shared" si="28"/>
        <v>0</v>
      </c>
      <c r="CT1811" s="2">
        <f>+SUM(AR1811:AS1811,AX1811:AY1811,AV1811:AW1811,)</f>
        <v>8.4</v>
      </c>
    </row>
    <row r="1812" spans="1:98" x14ac:dyDescent="0.25">
      <c r="A1812" t="s">
        <v>1923</v>
      </c>
      <c r="B1812" t="s">
        <v>96</v>
      </c>
      <c r="C1812">
        <v>2120070</v>
      </c>
      <c r="D1812" t="s">
        <v>97</v>
      </c>
      <c r="E1812" s="1">
        <v>45383</v>
      </c>
      <c r="F1812">
        <v>17474.84</v>
      </c>
      <c r="G1812" s="2">
        <v>684.76</v>
      </c>
      <c r="H1812">
        <v>17134.259999999998</v>
      </c>
      <c r="I1812">
        <v>684.76</v>
      </c>
      <c r="J1812" s="2">
        <v>342.38</v>
      </c>
      <c r="K1812" s="2">
        <v>20.34</v>
      </c>
      <c r="L1812">
        <v>0.11874999999999999</v>
      </c>
      <c r="M1812" s="2">
        <v>344.18</v>
      </c>
      <c r="N1812" s="2">
        <v>340.58</v>
      </c>
      <c r="O1812">
        <v>0</v>
      </c>
      <c r="P1812">
        <v>0</v>
      </c>
      <c r="Q1812">
        <v>0</v>
      </c>
      <c r="R1812">
        <v>0</v>
      </c>
      <c r="S1812">
        <v>3.0700000000000003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 s="2">
        <v>800.56</v>
      </c>
      <c r="AR1812" s="2">
        <v>103.41999999999999</v>
      </c>
      <c r="AS1812">
        <v>0</v>
      </c>
      <c r="AT1812" s="2">
        <v>0</v>
      </c>
      <c r="AU1812">
        <v>0</v>
      </c>
      <c r="AV1812" s="2">
        <v>0</v>
      </c>
      <c r="AW1812" s="2">
        <v>0</v>
      </c>
      <c r="AX1812">
        <v>0</v>
      </c>
      <c r="AY1812">
        <v>0</v>
      </c>
      <c r="AZ1812">
        <v>40.96</v>
      </c>
      <c r="BA1812">
        <v>51.82</v>
      </c>
      <c r="BB1812">
        <v>0</v>
      </c>
      <c r="BC1812">
        <v>0</v>
      </c>
      <c r="BD1812">
        <v>42.07</v>
      </c>
      <c r="BE1812">
        <v>0</v>
      </c>
      <c r="BF1812" t="s">
        <v>98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17767.199999999997</v>
      </c>
      <c r="BO1812">
        <v>684.76</v>
      </c>
      <c r="BP1812">
        <v>0</v>
      </c>
      <c r="BQ1812">
        <v>684.76</v>
      </c>
      <c r="BR1812" t="s">
        <v>99</v>
      </c>
      <c r="BS1812" t="s">
        <v>100</v>
      </c>
      <c r="BT1812" t="s">
        <v>100</v>
      </c>
      <c r="BU1812" t="s">
        <v>100</v>
      </c>
      <c r="BV1812" t="s">
        <v>100</v>
      </c>
      <c r="BW1812" t="s">
        <v>100</v>
      </c>
      <c r="BX1812">
        <v>44817</v>
      </c>
      <c r="BY1812" t="s">
        <v>101</v>
      </c>
      <c r="BZ1812">
        <v>578.27</v>
      </c>
      <c r="CA1812">
        <v>0</v>
      </c>
      <c r="CB1812">
        <v>0</v>
      </c>
      <c r="CC1812">
        <v>0</v>
      </c>
      <c r="CD1812" s="1">
        <v>45352</v>
      </c>
      <c r="CE1812" t="s">
        <v>97</v>
      </c>
      <c r="CF1812">
        <v>342.38</v>
      </c>
      <c r="CG1812">
        <v>0.11874999999999999</v>
      </c>
      <c r="CH1812">
        <v>684.76</v>
      </c>
      <c r="CI1812">
        <v>0</v>
      </c>
      <c r="CJ1812">
        <v>17990.149999999998</v>
      </c>
      <c r="CK1812">
        <v>397.87</v>
      </c>
      <c r="CL1812">
        <v>0</v>
      </c>
      <c r="CM1812">
        <v>0</v>
      </c>
      <c r="CS1812" s="2">
        <f t="shared" si="28"/>
        <v>0</v>
      </c>
      <c r="CT1812" s="2">
        <f>+SUM(AR1812:AS1812,AX1812:AY1812,AV1812:AW1812,)</f>
        <v>103.41999999999999</v>
      </c>
    </row>
    <row r="1813" spans="1:98" x14ac:dyDescent="0.25">
      <c r="A1813" t="s">
        <v>1924</v>
      </c>
      <c r="B1813" t="s">
        <v>96</v>
      </c>
      <c r="C1813">
        <v>2081678</v>
      </c>
      <c r="D1813" t="s">
        <v>97</v>
      </c>
      <c r="E1813" s="1">
        <v>45403</v>
      </c>
      <c r="F1813">
        <v>17643.71</v>
      </c>
      <c r="G1813" s="2">
        <v>7781.95</v>
      </c>
      <c r="H1813">
        <v>16754.169999999998</v>
      </c>
      <c r="I1813">
        <v>7781.95</v>
      </c>
      <c r="J1813" s="2">
        <v>575.29</v>
      </c>
      <c r="K1813" s="2">
        <v>172.35</v>
      </c>
      <c r="L1813">
        <v>8.9899999999999994E-2</v>
      </c>
      <c r="M1813" s="2">
        <v>261.04000000000002</v>
      </c>
      <c r="N1813" s="2">
        <v>889.54</v>
      </c>
      <c r="O1813">
        <v>0</v>
      </c>
      <c r="P1813">
        <v>0</v>
      </c>
      <c r="Q1813">
        <v>0</v>
      </c>
      <c r="R1813">
        <v>0</v>
      </c>
      <c r="S1813">
        <v>20.6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 s="2">
        <v>3443.1</v>
      </c>
      <c r="AR1813" s="2">
        <v>7.2700000000000005</v>
      </c>
      <c r="AS1813">
        <v>0</v>
      </c>
      <c r="AT1813" s="2">
        <v>220</v>
      </c>
      <c r="AU1813">
        <v>0</v>
      </c>
      <c r="AV1813" s="2">
        <v>0</v>
      </c>
      <c r="AW1813" s="2">
        <v>0</v>
      </c>
      <c r="AX1813">
        <v>69.760000000000005</v>
      </c>
      <c r="AY1813">
        <v>-69.760000000000005</v>
      </c>
      <c r="AZ1813">
        <v>135</v>
      </c>
      <c r="BA1813">
        <v>274.94</v>
      </c>
      <c r="BB1813">
        <v>0</v>
      </c>
      <c r="BC1813">
        <v>0</v>
      </c>
      <c r="BD1813">
        <v>344.7</v>
      </c>
      <c r="BE1813">
        <v>0</v>
      </c>
      <c r="BF1813" t="s">
        <v>98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24371.18</v>
      </c>
      <c r="BO1813">
        <v>7781.95</v>
      </c>
      <c r="BP1813">
        <v>0</v>
      </c>
      <c r="BQ1813">
        <v>7781.95</v>
      </c>
      <c r="BR1813" t="s">
        <v>99</v>
      </c>
      <c r="BS1813" t="s">
        <v>100</v>
      </c>
      <c r="BT1813" t="s">
        <v>100</v>
      </c>
      <c r="BU1813" t="s">
        <v>100</v>
      </c>
      <c r="BV1813" t="s">
        <v>100</v>
      </c>
      <c r="BW1813" t="s">
        <v>100</v>
      </c>
      <c r="BX1813">
        <v>44778</v>
      </c>
      <c r="BY1813" t="s">
        <v>101</v>
      </c>
      <c r="BZ1813">
        <v>1122.71</v>
      </c>
      <c r="CA1813">
        <v>0</v>
      </c>
      <c r="CB1813">
        <v>0</v>
      </c>
      <c r="CC1813">
        <v>0</v>
      </c>
      <c r="CD1813" s="1">
        <v>45372</v>
      </c>
      <c r="CE1813" t="s">
        <v>97</v>
      </c>
      <c r="CF1813">
        <v>575.29</v>
      </c>
      <c r="CG1813">
        <v>8.9899999999999994E-2</v>
      </c>
      <c r="CH1813">
        <v>7781.95</v>
      </c>
      <c r="CI1813">
        <v>0</v>
      </c>
      <c r="CJ1813">
        <v>24982.55</v>
      </c>
      <c r="CK1813">
        <v>1719.02</v>
      </c>
      <c r="CL1813">
        <v>110</v>
      </c>
      <c r="CM1813">
        <v>0</v>
      </c>
      <c r="CS1813" s="2">
        <f t="shared" si="28"/>
        <v>0</v>
      </c>
      <c r="CT1813" s="2">
        <f>+SUM(AR1813:AS1813,AX1813:AY1813,AV1813:AW1813,)</f>
        <v>7.269999999999996</v>
      </c>
    </row>
    <row r="1814" spans="1:98" x14ac:dyDescent="0.25">
      <c r="A1814" t="s">
        <v>1925</v>
      </c>
      <c r="B1814" t="s">
        <v>96</v>
      </c>
      <c r="C1814">
        <v>2119255</v>
      </c>
      <c r="D1814" t="s">
        <v>97</v>
      </c>
      <c r="E1814" s="1">
        <v>45383</v>
      </c>
      <c r="F1814">
        <v>17873.86</v>
      </c>
      <c r="G1814" s="2">
        <v>0</v>
      </c>
      <c r="H1814">
        <v>16585.91</v>
      </c>
      <c r="I1814">
        <v>0</v>
      </c>
      <c r="J1814" s="2">
        <v>543.80999999999995</v>
      </c>
      <c r="K1814" s="2">
        <v>108.41</v>
      </c>
      <c r="L1814">
        <v>7.8750000000000001E-2</v>
      </c>
      <c r="M1814" s="2">
        <v>343.48</v>
      </c>
      <c r="N1814" s="2">
        <v>1287.9499999999998</v>
      </c>
      <c r="O1814">
        <v>0</v>
      </c>
      <c r="P1814">
        <v>0</v>
      </c>
      <c r="Q1814">
        <v>0</v>
      </c>
      <c r="R1814">
        <v>0</v>
      </c>
      <c r="S1814">
        <v>3.0700000000000003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 s="2">
        <v>1307.75</v>
      </c>
      <c r="AR1814" s="2">
        <v>8.1999999999999993</v>
      </c>
      <c r="AS1814">
        <v>0</v>
      </c>
      <c r="AT1814" s="2">
        <v>60</v>
      </c>
      <c r="AU1814">
        <v>0</v>
      </c>
      <c r="AV1814" s="2">
        <v>30</v>
      </c>
      <c r="AW1814" s="2">
        <v>0</v>
      </c>
      <c r="AX1814">
        <v>0</v>
      </c>
      <c r="AY1814">
        <v>0</v>
      </c>
      <c r="AZ1814">
        <v>28.82</v>
      </c>
      <c r="BA1814">
        <v>498.82</v>
      </c>
      <c r="BB1814">
        <v>0</v>
      </c>
      <c r="BC1814">
        <v>0</v>
      </c>
      <c r="BD1814">
        <v>325.23</v>
      </c>
      <c r="BE1814">
        <v>0</v>
      </c>
      <c r="BF1814" t="s">
        <v>98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16234.39</v>
      </c>
      <c r="BO1814">
        <v>0</v>
      </c>
      <c r="BP1814">
        <v>0</v>
      </c>
      <c r="BQ1814">
        <v>0</v>
      </c>
      <c r="BR1814" t="s">
        <v>99</v>
      </c>
      <c r="BS1814" t="s">
        <v>100</v>
      </c>
      <c r="BT1814" t="s">
        <v>100</v>
      </c>
      <c r="BU1814" t="s">
        <v>100</v>
      </c>
      <c r="BV1814" t="s">
        <v>100</v>
      </c>
      <c r="BW1814" t="s">
        <v>100</v>
      </c>
      <c r="BX1814">
        <v>44204</v>
      </c>
      <c r="BY1814" t="s">
        <v>101</v>
      </c>
      <c r="BZ1814">
        <v>1590.1599999999999</v>
      </c>
      <c r="CA1814">
        <v>117.3</v>
      </c>
      <c r="CB1814">
        <v>0</v>
      </c>
      <c r="CC1814">
        <v>0</v>
      </c>
      <c r="CD1814" s="1">
        <v>45352</v>
      </c>
      <c r="CE1814" t="s">
        <v>97</v>
      </c>
      <c r="CF1814">
        <v>543.80999999999995</v>
      </c>
      <c r="CG1814">
        <v>7.8750000000000001E-2</v>
      </c>
      <c r="CH1814">
        <v>0</v>
      </c>
      <c r="CI1814">
        <v>0</v>
      </c>
      <c r="CJ1814">
        <v>17018.04</v>
      </c>
      <c r="CK1814">
        <v>651.28</v>
      </c>
      <c r="CL1814">
        <v>30</v>
      </c>
      <c r="CM1814">
        <v>0</v>
      </c>
      <c r="CS1814" s="2">
        <f t="shared" si="28"/>
        <v>0</v>
      </c>
      <c r="CT1814" s="2">
        <f>+SUM(AR1814:AS1814,AX1814:AY1814,AV1814:AW1814,)</f>
        <v>38.200000000000003</v>
      </c>
    </row>
    <row r="1815" spans="1:98" x14ac:dyDescent="0.25">
      <c r="A1815" t="s">
        <v>1926</v>
      </c>
      <c r="B1815" t="s">
        <v>583</v>
      </c>
      <c r="C1815">
        <v>2082923</v>
      </c>
      <c r="D1815" t="s">
        <v>97</v>
      </c>
      <c r="E1815" s="1">
        <v>45402</v>
      </c>
      <c r="F1815">
        <v>17483.11</v>
      </c>
      <c r="G1815" s="2">
        <v>0</v>
      </c>
      <c r="H1815">
        <v>16694.28</v>
      </c>
      <c r="I1815">
        <v>0</v>
      </c>
      <c r="J1815" s="2">
        <v>321.10000000000002</v>
      </c>
      <c r="K1815" s="2">
        <v>422.98</v>
      </c>
      <c r="L1815">
        <v>8.5000000000000006E-2</v>
      </c>
      <c r="M1815" s="2">
        <v>495.56999999999994</v>
      </c>
      <c r="N1815" s="2">
        <v>788.82999999999993</v>
      </c>
      <c r="O1815">
        <v>0</v>
      </c>
      <c r="P1815">
        <v>0</v>
      </c>
      <c r="Q1815">
        <v>0</v>
      </c>
      <c r="R1815">
        <v>0</v>
      </c>
      <c r="S1815">
        <v>30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 s="2">
        <v>551.5</v>
      </c>
      <c r="AR1815" s="2">
        <v>8.94</v>
      </c>
      <c r="AS1815">
        <v>0</v>
      </c>
      <c r="AT1815" s="2">
        <v>165</v>
      </c>
      <c r="AU1815">
        <v>0</v>
      </c>
      <c r="AV1815" s="2">
        <v>30</v>
      </c>
      <c r="AW1815" s="2">
        <v>0</v>
      </c>
      <c r="AX1815">
        <v>0</v>
      </c>
      <c r="AY1815">
        <v>-1691.92</v>
      </c>
      <c r="AZ1815">
        <v>0</v>
      </c>
      <c r="BA1815">
        <v>0</v>
      </c>
      <c r="BB1815">
        <v>2469.64</v>
      </c>
      <c r="BC1815">
        <v>0</v>
      </c>
      <c r="BD1815">
        <v>1691.92</v>
      </c>
      <c r="BE1815">
        <v>0</v>
      </c>
      <c r="BF1815" t="s">
        <v>98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19360.419999999998</v>
      </c>
      <c r="BO1815">
        <v>0</v>
      </c>
      <c r="BP1815">
        <v>0</v>
      </c>
      <c r="BQ1815">
        <v>0</v>
      </c>
      <c r="BR1815" t="s">
        <v>99</v>
      </c>
      <c r="BS1815" t="s">
        <v>100</v>
      </c>
      <c r="BT1815" t="s">
        <v>100</v>
      </c>
      <c r="BU1815" t="s">
        <v>100</v>
      </c>
      <c r="BV1815" t="s">
        <v>100</v>
      </c>
      <c r="BW1815" t="s">
        <v>100</v>
      </c>
      <c r="BX1815">
        <v>44778</v>
      </c>
      <c r="BY1815" t="s">
        <v>101</v>
      </c>
      <c r="BZ1815">
        <v>2907.38</v>
      </c>
      <c r="CA1815">
        <v>114</v>
      </c>
      <c r="CB1815">
        <v>0</v>
      </c>
      <c r="CC1815">
        <v>0</v>
      </c>
      <c r="CD1815" s="1">
        <v>45371</v>
      </c>
      <c r="CE1815" t="s">
        <v>97</v>
      </c>
      <c r="CF1815">
        <v>321.10000000000002</v>
      </c>
      <c r="CG1815">
        <v>8.5000000000000006E-2</v>
      </c>
      <c r="CH1815">
        <v>0</v>
      </c>
      <c r="CI1815">
        <v>0</v>
      </c>
      <c r="CJ1815">
        <v>16894.47</v>
      </c>
      <c r="CK1815">
        <v>271.86</v>
      </c>
      <c r="CL1815">
        <v>82.5</v>
      </c>
      <c r="CM1815">
        <v>2892.62</v>
      </c>
      <c r="CS1815" s="2">
        <f t="shared" si="28"/>
        <v>0</v>
      </c>
      <c r="CT1815" s="2">
        <f>+SUM(AR1815:AS1815,AX1815:AY1815,AV1815:AW1815,)</f>
        <v>-1652.98</v>
      </c>
    </row>
    <row r="1816" spans="1:98" x14ac:dyDescent="0.25">
      <c r="A1816" t="s">
        <v>1927</v>
      </c>
      <c r="B1816" t="s">
        <v>96</v>
      </c>
      <c r="C1816">
        <v>2119403</v>
      </c>
      <c r="D1816" t="s">
        <v>97</v>
      </c>
      <c r="E1816" s="1">
        <v>45413</v>
      </c>
      <c r="F1816">
        <v>17145.14</v>
      </c>
      <c r="G1816" s="2">
        <v>0</v>
      </c>
      <c r="H1816">
        <v>16580.38</v>
      </c>
      <c r="I1816">
        <v>0</v>
      </c>
      <c r="J1816" s="2">
        <v>354.3</v>
      </c>
      <c r="K1816" s="2">
        <v>86.04</v>
      </c>
      <c r="L1816">
        <v>0.11749999999999999</v>
      </c>
      <c r="M1816" s="2">
        <v>498.14</v>
      </c>
      <c r="N1816" s="2">
        <v>564.76</v>
      </c>
      <c r="O1816">
        <v>0</v>
      </c>
      <c r="P1816">
        <v>0</v>
      </c>
      <c r="Q1816">
        <v>0</v>
      </c>
      <c r="R1816">
        <v>0</v>
      </c>
      <c r="S1816">
        <v>2.99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 s="2">
        <v>1472.85</v>
      </c>
      <c r="AR1816" s="2">
        <v>109.42</v>
      </c>
      <c r="AS1816">
        <v>0</v>
      </c>
      <c r="AT1816" s="2">
        <v>0</v>
      </c>
      <c r="AU1816">
        <v>0</v>
      </c>
      <c r="AV1816" s="2">
        <v>0</v>
      </c>
      <c r="AW1816" s="2">
        <v>0</v>
      </c>
      <c r="AX1816">
        <v>0</v>
      </c>
      <c r="AY1816">
        <v>0</v>
      </c>
      <c r="AZ1816">
        <v>22.68</v>
      </c>
      <c r="BA1816">
        <v>479.81</v>
      </c>
      <c r="BB1816">
        <v>0</v>
      </c>
      <c r="BC1816">
        <v>0</v>
      </c>
      <c r="BD1816">
        <v>253.42000000000002</v>
      </c>
      <c r="BE1816">
        <v>0</v>
      </c>
      <c r="BF1816" t="s">
        <v>98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16100.570000000002</v>
      </c>
      <c r="BO1816">
        <v>0</v>
      </c>
      <c r="BP1816">
        <v>0</v>
      </c>
      <c r="BQ1816">
        <v>0</v>
      </c>
      <c r="BR1816" t="s">
        <v>99</v>
      </c>
      <c r="BS1816" t="s">
        <v>100</v>
      </c>
      <c r="BT1816" t="s">
        <v>100</v>
      </c>
      <c r="BU1816" t="s">
        <v>100</v>
      </c>
      <c r="BV1816" t="s">
        <v>100</v>
      </c>
      <c r="BW1816" t="s">
        <v>100</v>
      </c>
      <c r="BX1816">
        <v>44204</v>
      </c>
      <c r="BY1816" t="s">
        <v>101</v>
      </c>
      <c r="BZ1816">
        <v>950.49</v>
      </c>
      <c r="CA1816">
        <v>0</v>
      </c>
      <c r="CB1816">
        <v>0</v>
      </c>
      <c r="CC1816">
        <v>0</v>
      </c>
      <c r="CD1816" s="1">
        <v>45383</v>
      </c>
      <c r="CE1816" t="s">
        <v>97</v>
      </c>
      <c r="CF1816">
        <v>354.3</v>
      </c>
      <c r="CG1816">
        <v>0.11749999999999999</v>
      </c>
      <c r="CH1816">
        <v>0</v>
      </c>
      <c r="CI1816">
        <v>0</v>
      </c>
      <c r="CJ1816">
        <v>16770.47</v>
      </c>
      <c r="CK1816">
        <v>734.19</v>
      </c>
      <c r="CL1816">
        <v>0</v>
      </c>
      <c r="CM1816">
        <v>0</v>
      </c>
      <c r="CS1816" s="2">
        <f t="shared" si="28"/>
        <v>0</v>
      </c>
      <c r="CT1816" s="2">
        <f>+SUM(AR1816:AS1816,AX1816:AY1816,AV1816:AW1816,)</f>
        <v>109.42</v>
      </c>
    </row>
    <row r="1817" spans="1:98" x14ac:dyDescent="0.25">
      <c r="A1817" t="s">
        <v>1928</v>
      </c>
      <c r="B1817" t="s">
        <v>96</v>
      </c>
      <c r="C1817">
        <v>1975221</v>
      </c>
      <c r="D1817" t="s">
        <v>97</v>
      </c>
      <c r="E1817" s="1">
        <v>45413</v>
      </c>
      <c r="F1817">
        <v>16674.53</v>
      </c>
      <c r="G1817" s="2">
        <v>7456.14</v>
      </c>
      <c r="H1817">
        <v>16609.259999999998</v>
      </c>
      <c r="I1817">
        <v>7456.14</v>
      </c>
      <c r="J1817" s="2">
        <v>62.28</v>
      </c>
      <c r="K1817" s="2">
        <v>36.03</v>
      </c>
      <c r="L1817">
        <v>0.03</v>
      </c>
      <c r="M1817" s="2">
        <v>83.289999999999992</v>
      </c>
      <c r="N1817" s="2">
        <v>65.27000000000001</v>
      </c>
      <c r="O1817">
        <v>12</v>
      </c>
      <c r="P1817">
        <v>0</v>
      </c>
      <c r="Q1817">
        <v>0</v>
      </c>
      <c r="R1817">
        <v>0</v>
      </c>
      <c r="S1817">
        <v>3.7700000000000005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 s="2">
        <v>4090.1099999999997</v>
      </c>
      <c r="AR1817" s="2">
        <v>6.21</v>
      </c>
      <c r="AS1817">
        <v>0</v>
      </c>
      <c r="AT1817" s="2">
        <v>0</v>
      </c>
      <c r="AU1817">
        <v>0</v>
      </c>
      <c r="AV1817" s="2">
        <v>0</v>
      </c>
      <c r="AW1817" s="2">
        <v>0</v>
      </c>
      <c r="AX1817">
        <v>0</v>
      </c>
      <c r="AY1817">
        <v>0</v>
      </c>
      <c r="AZ1817">
        <v>110.76000000000002</v>
      </c>
      <c r="BA1817">
        <v>24.56</v>
      </c>
      <c r="BB1817">
        <v>0</v>
      </c>
      <c r="BC1817">
        <v>0</v>
      </c>
      <c r="BD1817">
        <v>72.06</v>
      </c>
      <c r="BE1817">
        <v>0</v>
      </c>
      <c r="BF1817" t="s">
        <v>98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24040.839999999997</v>
      </c>
      <c r="BO1817">
        <v>7456.14</v>
      </c>
      <c r="BP1817">
        <v>0</v>
      </c>
      <c r="BQ1817">
        <v>7456.14</v>
      </c>
      <c r="BR1817" t="s">
        <v>99</v>
      </c>
      <c r="BS1817" t="s">
        <v>100</v>
      </c>
      <c r="BT1817" t="s">
        <v>100</v>
      </c>
      <c r="BU1817" t="s">
        <v>100</v>
      </c>
      <c r="BV1817" t="s">
        <v>100</v>
      </c>
      <c r="BW1817" t="s">
        <v>100</v>
      </c>
      <c r="BX1817">
        <v>44702</v>
      </c>
      <c r="BY1817" t="s">
        <v>101</v>
      </c>
      <c r="BZ1817">
        <v>138.57999999999998</v>
      </c>
      <c r="CA1817">
        <v>0</v>
      </c>
      <c r="CB1817">
        <v>0</v>
      </c>
      <c r="CC1817">
        <v>0</v>
      </c>
      <c r="CD1817" s="1">
        <v>45383</v>
      </c>
      <c r="CE1817" t="s">
        <v>97</v>
      </c>
      <c r="CF1817">
        <v>62.28</v>
      </c>
      <c r="CG1817">
        <v>0.03</v>
      </c>
      <c r="CH1817">
        <v>7456.14</v>
      </c>
      <c r="CI1817">
        <v>0</v>
      </c>
      <c r="CJ1817">
        <v>24098.079999999998</v>
      </c>
      <c r="CK1817">
        <v>2043.05</v>
      </c>
      <c r="CL1817">
        <v>0</v>
      </c>
      <c r="CM1817">
        <v>0</v>
      </c>
      <c r="CS1817" s="2">
        <f t="shared" si="28"/>
        <v>0</v>
      </c>
      <c r="CT1817" s="2">
        <f>+SUM(AR1817:AS1817,AX1817:AY1817,AV1817:AW1817,)</f>
        <v>6.21</v>
      </c>
    </row>
    <row r="1818" spans="1:98" x14ac:dyDescent="0.25">
      <c r="A1818" t="s">
        <v>1929</v>
      </c>
      <c r="B1818" t="s">
        <v>96</v>
      </c>
      <c r="C1818">
        <v>1975650</v>
      </c>
      <c r="D1818" t="s">
        <v>97</v>
      </c>
      <c r="E1818" s="1">
        <v>45383</v>
      </c>
      <c r="F1818">
        <v>15848.88</v>
      </c>
      <c r="G1818" s="2">
        <v>0</v>
      </c>
      <c r="H1818">
        <v>15384.29</v>
      </c>
      <c r="I1818">
        <v>0</v>
      </c>
      <c r="J1818" s="2">
        <v>517.41999999999996</v>
      </c>
      <c r="K1818" s="2">
        <v>475.74</v>
      </c>
      <c r="L1818">
        <v>0.04</v>
      </c>
      <c r="M1818" s="2">
        <v>52.83</v>
      </c>
      <c r="N1818" s="2">
        <v>464.59</v>
      </c>
      <c r="O1818">
        <v>0</v>
      </c>
      <c r="P1818">
        <v>0</v>
      </c>
      <c r="Q1818">
        <v>0</v>
      </c>
      <c r="R1818">
        <v>0</v>
      </c>
      <c r="S1818">
        <v>3.05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 s="2">
        <v>1924.17</v>
      </c>
      <c r="AR1818" s="2">
        <v>6.4399999999999995</v>
      </c>
      <c r="AS1818">
        <v>0</v>
      </c>
      <c r="AT1818" s="2">
        <v>0</v>
      </c>
      <c r="AU1818">
        <v>0</v>
      </c>
      <c r="AV1818" s="2">
        <v>0</v>
      </c>
      <c r="AW1818" s="2">
        <v>0</v>
      </c>
      <c r="AX1818">
        <v>403.75</v>
      </c>
      <c r="AY1818">
        <v>0</v>
      </c>
      <c r="AZ1818">
        <v>4494.8599999999997</v>
      </c>
      <c r="BA1818">
        <v>0</v>
      </c>
      <c r="BB1818">
        <v>403.75</v>
      </c>
      <c r="BC1818">
        <v>0</v>
      </c>
      <c r="BD1818">
        <v>475.74</v>
      </c>
      <c r="BE1818">
        <v>6.84</v>
      </c>
      <c r="BF1818" t="s">
        <v>98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15781.2</v>
      </c>
      <c r="BO1818">
        <v>0</v>
      </c>
      <c r="BP1818">
        <v>0</v>
      </c>
      <c r="BQ1818">
        <v>0</v>
      </c>
      <c r="BR1818" t="s">
        <v>99</v>
      </c>
      <c r="BS1818" t="s">
        <v>100</v>
      </c>
      <c r="BT1818" t="s">
        <v>100</v>
      </c>
      <c r="BU1818" t="s">
        <v>100</v>
      </c>
      <c r="BV1818" t="s">
        <v>100</v>
      </c>
      <c r="BW1818" t="s">
        <v>100</v>
      </c>
      <c r="BX1818">
        <v>44728</v>
      </c>
      <c r="BY1818" t="s">
        <v>101</v>
      </c>
      <c r="BZ1818">
        <v>104.17999999999994</v>
      </c>
      <c r="CA1818">
        <v>0</v>
      </c>
      <c r="CB1818">
        <v>0</v>
      </c>
      <c r="CC1818">
        <v>0</v>
      </c>
      <c r="CD1818" s="1">
        <v>45352</v>
      </c>
      <c r="CE1818" t="s">
        <v>97</v>
      </c>
      <c r="CF1818">
        <v>517.41999999999996</v>
      </c>
      <c r="CG1818">
        <v>0.04</v>
      </c>
      <c r="CH1818">
        <v>0</v>
      </c>
      <c r="CI1818">
        <v>0</v>
      </c>
      <c r="CJ1818">
        <v>15848.88</v>
      </c>
      <c r="CK1818">
        <v>960.08</v>
      </c>
      <c r="CL1818">
        <v>0</v>
      </c>
      <c r="CM1818">
        <v>0</v>
      </c>
      <c r="CS1818" s="2">
        <f t="shared" si="28"/>
        <v>0</v>
      </c>
      <c r="CT1818" s="2">
        <f>+SUM(AR1818:AS1818,AX1818:AY1818,AV1818:AW1818,)</f>
        <v>410.19</v>
      </c>
    </row>
    <row r="1819" spans="1:98" x14ac:dyDescent="0.25">
      <c r="A1819" t="s">
        <v>1930</v>
      </c>
      <c r="B1819" t="s">
        <v>96</v>
      </c>
      <c r="C1819">
        <v>1897927</v>
      </c>
      <c r="D1819" t="s">
        <v>97</v>
      </c>
      <c r="E1819" s="1">
        <v>45379</v>
      </c>
      <c r="F1819">
        <v>15549.76</v>
      </c>
      <c r="G1819" s="2">
        <v>769.03</v>
      </c>
      <c r="H1819">
        <v>15549.76</v>
      </c>
      <c r="I1819">
        <v>769.03</v>
      </c>
      <c r="J1819" s="2">
        <v>12.96</v>
      </c>
      <c r="K1819" s="2">
        <v>472.38</v>
      </c>
      <c r="L1819">
        <v>0.01</v>
      </c>
      <c r="M1819" s="2">
        <v>25.92</v>
      </c>
      <c r="N1819" s="2">
        <v>0</v>
      </c>
      <c r="O1819">
        <v>0</v>
      </c>
      <c r="P1819">
        <v>0</v>
      </c>
      <c r="Q1819">
        <v>0</v>
      </c>
      <c r="R1819">
        <v>0</v>
      </c>
      <c r="S1819">
        <v>2.61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 s="2">
        <v>671.9</v>
      </c>
      <c r="AR1819" s="2">
        <v>3.22</v>
      </c>
      <c r="AS1819">
        <v>0</v>
      </c>
      <c r="AT1819" s="2">
        <v>0</v>
      </c>
      <c r="AU1819">
        <v>0</v>
      </c>
      <c r="AV1819" s="2">
        <v>0</v>
      </c>
      <c r="AW1819" s="2">
        <v>0</v>
      </c>
      <c r="AX1819">
        <v>0</v>
      </c>
      <c r="AY1819">
        <v>-68.31</v>
      </c>
      <c r="AZ1819">
        <v>0</v>
      </c>
      <c r="BA1819">
        <v>878.31</v>
      </c>
      <c r="BB1819">
        <v>0</v>
      </c>
      <c r="BC1819">
        <v>0</v>
      </c>
      <c r="BD1819">
        <v>946.62</v>
      </c>
      <c r="BE1819">
        <v>0</v>
      </c>
      <c r="BF1819" t="s">
        <v>98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15440.480000000001</v>
      </c>
      <c r="BO1819">
        <v>769.03</v>
      </c>
      <c r="BP1819">
        <v>0</v>
      </c>
      <c r="BQ1819">
        <v>769.03</v>
      </c>
      <c r="BR1819" t="s">
        <v>99</v>
      </c>
      <c r="BS1819" t="s">
        <v>100</v>
      </c>
      <c r="BT1819" t="s">
        <v>100</v>
      </c>
      <c r="BU1819" t="s">
        <v>100</v>
      </c>
      <c r="BV1819" t="s">
        <v>100</v>
      </c>
      <c r="BW1819" t="s">
        <v>100</v>
      </c>
      <c r="BX1819">
        <v>44676</v>
      </c>
      <c r="BY1819" t="s">
        <v>101</v>
      </c>
      <c r="BZ1819">
        <v>88.4</v>
      </c>
      <c r="CA1819">
        <v>0</v>
      </c>
      <c r="CB1819">
        <v>0</v>
      </c>
      <c r="CC1819">
        <v>0</v>
      </c>
      <c r="CD1819" s="1">
        <v>45350</v>
      </c>
      <c r="CE1819" t="s">
        <v>97</v>
      </c>
      <c r="CF1819">
        <v>12.96</v>
      </c>
      <c r="CG1819">
        <v>0.01</v>
      </c>
      <c r="CH1819">
        <v>769.03</v>
      </c>
      <c r="CI1819">
        <v>0</v>
      </c>
      <c r="CJ1819">
        <v>16318.79</v>
      </c>
      <c r="CK1819">
        <v>335.15</v>
      </c>
      <c r="CL1819">
        <v>0</v>
      </c>
      <c r="CM1819">
        <v>0</v>
      </c>
      <c r="CS1819" s="2">
        <f t="shared" si="28"/>
        <v>0</v>
      </c>
      <c r="CT1819" s="2">
        <f>+SUM(AR1819:AS1819,AX1819:AY1819,AV1819:AW1819,)</f>
        <v>-65.09</v>
      </c>
    </row>
    <row r="1820" spans="1:98" x14ac:dyDescent="0.25">
      <c r="A1820" t="s">
        <v>1931</v>
      </c>
      <c r="B1820" t="s">
        <v>96</v>
      </c>
      <c r="C1820">
        <v>2114808</v>
      </c>
      <c r="D1820" t="s">
        <v>97</v>
      </c>
      <c r="E1820" s="1">
        <v>45383</v>
      </c>
      <c r="F1820">
        <v>15978.79</v>
      </c>
      <c r="G1820" s="2">
        <v>686.83</v>
      </c>
      <c r="H1820">
        <v>14790.71</v>
      </c>
      <c r="I1820">
        <v>686.83</v>
      </c>
      <c r="J1820" s="2">
        <v>686.83</v>
      </c>
      <c r="K1820" s="2">
        <v>102.36</v>
      </c>
      <c r="L1820">
        <v>7.0999999999999994E-2</v>
      </c>
      <c r="M1820" s="2">
        <v>185.58</v>
      </c>
      <c r="N1820" s="2">
        <v>1188.08</v>
      </c>
      <c r="O1820">
        <v>0</v>
      </c>
      <c r="P1820">
        <v>0</v>
      </c>
      <c r="Q1820">
        <v>0</v>
      </c>
      <c r="R1820">
        <v>0</v>
      </c>
      <c r="S1820">
        <v>2.76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 s="2">
        <v>316.79000000000002</v>
      </c>
      <c r="AR1820" s="2">
        <v>9.59</v>
      </c>
      <c r="AS1820">
        <v>0</v>
      </c>
      <c r="AT1820" s="2">
        <v>0</v>
      </c>
      <c r="AU1820">
        <v>0</v>
      </c>
      <c r="AV1820" s="2">
        <v>0</v>
      </c>
      <c r="AW1820" s="2">
        <v>0</v>
      </c>
      <c r="AX1820">
        <v>0</v>
      </c>
      <c r="AY1820">
        <v>0</v>
      </c>
      <c r="AZ1820">
        <v>2990.2</v>
      </c>
      <c r="BA1820">
        <v>511.81</v>
      </c>
      <c r="BB1820">
        <v>0</v>
      </c>
      <c r="BC1820">
        <v>0</v>
      </c>
      <c r="BD1820">
        <v>726.1</v>
      </c>
      <c r="BE1820">
        <v>0</v>
      </c>
      <c r="BF1820" t="s">
        <v>98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14965.73</v>
      </c>
      <c r="BO1820">
        <v>686.83</v>
      </c>
      <c r="BP1820">
        <v>0</v>
      </c>
      <c r="BQ1820">
        <v>686.83</v>
      </c>
      <c r="BR1820" t="s">
        <v>99</v>
      </c>
      <c r="BS1820" t="s">
        <v>100</v>
      </c>
      <c r="BT1820" t="s">
        <v>100</v>
      </c>
      <c r="BU1820" t="s">
        <v>100</v>
      </c>
      <c r="BV1820" t="s">
        <v>100</v>
      </c>
      <c r="BW1820" t="s">
        <v>100</v>
      </c>
      <c r="BX1820">
        <v>44819</v>
      </c>
      <c r="BY1820" t="s">
        <v>101</v>
      </c>
      <c r="BZ1820">
        <v>1361.31</v>
      </c>
      <c r="CA1820">
        <v>0</v>
      </c>
      <c r="CB1820">
        <v>0</v>
      </c>
      <c r="CC1820">
        <v>0</v>
      </c>
      <c r="CD1820" s="1">
        <v>45352</v>
      </c>
      <c r="CE1820" t="s">
        <v>97</v>
      </c>
      <c r="CF1820">
        <v>686.83</v>
      </c>
      <c r="CG1820">
        <v>7.0999999999999994E-2</v>
      </c>
      <c r="CH1820">
        <v>686.83</v>
      </c>
      <c r="CI1820">
        <v>0</v>
      </c>
      <c r="CJ1820">
        <v>16073.33</v>
      </c>
      <c r="CK1820">
        <v>155.80000000000001</v>
      </c>
      <c r="CL1820">
        <v>0</v>
      </c>
      <c r="CM1820">
        <v>0</v>
      </c>
      <c r="CS1820" s="2">
        <f t="shared" si="28"/>
        <v>0</v>
      </c>
      <c r="CT1820" s="2">
        <f>+SUM(AR1820:AS1820,AX1820:AY1820,AV1820:AW1820,)</f>
        <v>9.59</v>
      </c>
    </row>
    <row r="1821" spans="1:98" x14ac:dyDescent="0.25">
      <c r="A1821" t="s">
        <v>1932</v>
      </c>
      <c r="B1821" t="s">
        <v>96</v>
      </c>
      <c r="C1821">
        <v>2119160</v>
      </c>
      <c r="D1821" t="s">
        <v>121</v>
      </c>
      <c r="E1821" s="1">
        <v>45352</v>
      </c>
      <c r="F1821">
        <v>14891.78</v>
      </c>
      <c r="G1821" s="2">
        <v>4664.88</v>
      </c>
      <c r="H1821">
        <v>14770.23</v>
      </c>
      <c r="I1821">
        <v>4664.88</v>
      </c>
      <c r="J1821" s="2">
        <v>245.52</v>
      </c>
      <c r="K1821" s="2">
        <v>0</v>
      </c>
      <c r="L1821">
        <v>9.9900000000000003E-2</v>
      </c>
      <c r="M1821" s="2">
        <v>123.97</v>
      </c>
      <c r="N1821" s="2">
        <v>121.55</v>
      </c>
      <c r="O1821">
        <v>0</v>
      </c>
      <c r="P1821">
        <v>0</v>
      </c>
      <c r="Q1821">
        <v>0</v>
      </c>
      <c r="R1821">
        <v>0</v>
      </c>
      <c r="S1821">
        <v>2.6100000000000003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 s="2">
        <v>498.59</v>
      </c>
      <c r="AR1821" s="2">
        <v>9.61</v>
      </c>
      <c r="AS1821">
        <v>0</v>
      </c>
      <c r="AT1821" s="2">
        <v>0</v>
      </c>
      <c r="AU1821">
        <v>0</v>
      </c>
      <c r="AV1821" s="2">
        <v>0</v>
      </c>
      <c r="AW1821" s="2">
        <v>0</v>
      </c>
      <c r="AX1821">
        <v>264.95</v>
      </c>
      <c r="AY1821">
        <v>0</v>
      </c>
      <c r="AZ1821">
        <v>264.95</v>
      </c>
      <c r="BA1821">
        <v>0</v>
      </c>
      <c r="BB1821">
        <v>264.95</v>
      </c>
      <c r="BC1821">
        <v>0</v>
      </c>
      <c r="BD1821">
        <v>0</v>
      </c>
      <c r="BE1821">
        <v>0</v>
      </c>
      <c r="BF1821" t="s">
        <v>98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19700.060000000001</v>
      </c>
      <c r="BO1821">
        <v>4664.88</v>
      </c>
      <c r="BP1821">
        <v>0</v>
      </c>
      <c r="BQ1821">
        <v>4664.88</v>
      </c>
      <c r="BR1821" t="s">
        <v>99</v>
      </c>
      <c r="BS1821" t="s">
        <v>100</v>
      </c>
      <c r="BT1821" t="s">
        <v>100</v>
      </c>
      <c r="BU1821" t="s">
        <v>100</v>
      </c>
      <c r="BV1821" t="s">
        <v>100</v>
      </c>
      <c r="BW1821" t="s">
        <v>100</v>
      </c>
      <c r="BX1821">
        <v>44817</v>
      </c>
      <c r="BY1821" t="s">
        <v>101</v>
      </c>
      <c r="BZ1821">
        <v>-31.650000000000027</v>
      </c>
      <c r="CA1821">
        <v>0</v>
      </c>
      <c r="CB1821">
        <v>0</v>
      </c>
      <c r="CC1821">
        <v>0</v>
      </c>
      <c r="CD1821" s="1">
        <v>45352</v>
      </c>
      <c r="CE1821" t="s">
        <v>97</v>
      </c>
      <c r="CF1821">
        <v>245.52</v>
      </c>
      <c r="CG1821">
        <v>9.9900000000000003E-2</v>
      </c>
      <c r="CH1821">
        <v>4664.88</v>
      </c>
      <c r="CI1821">
        <v>0</v>
      </c>
      <c r="CJ1821">
        <v>19435.11</v>
      </c>
      <c r="CK1821">
        <v>246.7</v>
      </c>
      <c r="CL1821">
        <v>0</v>
      </c>
      <c r="CM1821">
        <v>211.96</v>
      </c>
      <c r="CS1821" s="2">
        <f t="shared" si="28"/>
        <v>0</v>
      </c>
      <c r="CT1821" s="2">
        <f>+SUM(AR1821:AS1821,AX1821:AY1821,AV1821:AW1821,)</f>
        <v>274.56</v>
      </c>
    </row>
    <row r="1822" spans="1:98" x14ac:dyDescent="0.25">
      <c r="A1822" t="s">
        <v>1933</v>
      </c>
      <c r="B1822" t="s">
        <v>583</v>
      </c>
      <c r="C1822">
        <v>2082786</v>
      </c>
      <c r="D1822" t="s">
        <v>97</v>
      </c>
      <c r="E1822" s="1">
        <v>45413</v>
      </c>
      <c r="F1822">
        <v>14852.87</v>
      </c>
      <c r="G1822" s="2">
        <v>0</v>
      </c>
      <c r="H1822">
        <v>14586.25</v>
      </c>
      <c r="I1822">
        <v>0</v>
      </c>
      <c r="J1822" s="2">
        <v>248.97</v>
      </c>
      <c r="K1822" s="2">
        <v>0</v>
      </c>
      <c r="L1822">
        <v>9.5000000000000001E-2</v>
      </c>
      <c r="M1822" s="2">
        <v>231.32</v>
      </c>
      <c r="N1822" s="2">
        <v>266.62</v>
      </c>
      <c r="O1822">
        <v>0</v>
      </c>
      <c r="P1822">
        <v>0</v>
      </c>
      <c r="Q1822">
        <v>0</v>
      </c>
      <c r="R1822">
        <v>0</v>
      </c>
      <c r="S1822">
        <v>19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 s="2">
        <v>713.13</v>
      </c>
      <c r="AR1822" s="2">
        <v>99.59</v>
      </c>
      <c r="AS1822">
        <v>0</v>
      </c>
      <c r="AT1822" s="2">
        <v>0</v>
      </c>
      <c r="AU1822">
        <v>0</v>
      </c>
      <c r="AV1822" s="2">
        <v>0</v>
      </c>
      <c r="AW1822" s="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 t="s">
        <v>98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14586.25</v>
      </c>
      <c r="BO1822">
        <v>0</v>
      </c>
      <c r="BP1822">
        <v>0</v>
      </c>
      <c r="BQ1822">
        <v>0</v>
      </c>
      <c r="BR1822" t="s">
        <v>99</v>
      </c>
      <c r="BS1822" t="s">
        <v>100</v>
      </c>
      <c r="BT1822" t="s">
        <v>100</v>
      </c>
      <c r="BU1822" t="s">
        <v>100</v>
      </c>
      <c r="BV1822" t="s">
        <v>100</v>
      </c>
      <c r="BW1822" t="s">
        <v>100</v>
      </c>
      <c r="BX1822">
        <v>44778</v>
      </c>
      <c r="BY1822" t="s">
        <v>101</v>
      </c>
      <c r="BZ1822">
        <v>379.35</v>
      </c>
      <c r="CA1822">
        <v>0</v>
      </c>
      <c r="CB1822">
        <v>0</v>
      </c>
      <c r="CC1822">
        <v>0</v>
      </c>
      <c r="CD1822" s="1">
        <v>45383</v>
      </c>
      <c r="CE1822" t="s">
        <v>97</v>
      </c>
      <c r="CF1822">
        <v>248.97</v>
      </c>
      <c r="CG1822">
        <v>9.5000000000000001E-2</v>
      </c>
      <c r="CH1822">
        <v>0</v>
      </c>
      <c r="CI1822">
        <v>0</v>
      </c>
      <c r="CJ1822">
        <v>14724.08</v>
      </c>
      <c r="CK1822">
        <v>354.56</v>
      </c>
      <c r="CL1822">
        <v>0</v>
      </c>
      <c r="CM1822">
        <v>0</v>
      </c>
      <c r="CS1822" s="2">
        <f t="shared" si="28"/>
        <v>0</v>
      </c>
      <c r="CT1822" s="2">
        <f>+SUM(AR1822:AS1822,AX1822:AY1822,AV1822:AW1822,)</f>
        <v>99.59</v>
      </c>
    </row>
    <row r="1823" spans="1:98" x14ac:dyDescent="0.25">
      <c r="A1823" t="s">
        <v>1934</v>
      </c>
      <c r="B1823" t="s">
        <v>96</v>
      </c>
      <c r="C1823">
        <v>1979001</v>
      </c>
      <c r="D1823" t="s">
        <v>97</v>
      </c>
      <c r="E1823" s="1">
        <v>45383</v>
      </c>
      <c r="F1823">
        <v>14104.45</v>
      </c>
      <c r="G1823" s="2">
        <v>0</v>
      </c>
      <c r="H1823">
        <v>13972.97</v>
      </c>
      <c r="I1823">
        <v>0</v>
      </c>
      <c r="J1823" s="2">
        <v>143.43</v>
      </c>
      <c r="K1823" s="2">
        <v>341.19</v>
      </c>
      <c r="L1823">
        <v>6.6250000000000003E-2</v>
      </c>
      <c r="M1823" s="2">
        <v>155.38</v>
      </c>
      <c r="N1823" s="2">
        <v>131.48000000000002</v>
      </c>
      <c r="O1823">
        <v>0</v>
      </c>
      <c r="P1823">
        <v>0</v>
      </c>
      <c r="Q1823">
        <v>0</v>
      </c>
      <c r="R1823">
        <v>0</v>
      </c>
      <c r="S1823">
        <v>2.71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 s="2">
        <v>1654.1100000000001</v>
      </c>
      <c r="AR1823" s="2">
        <v>15.66</v>
      </c>
      <c r="AS1823">
        <v>0</v>
      </c>
      <c r="AT1823" s="2">
        <v>0</v>
      </c>
      <c r="AU1823">
        <v>0</v>
      </c>
      <c r="AV1823" s="2">
        <v>0</v>
      </c>
      <c r="AW1823" s="2">
        <v>0</v>
      </c>
      <c r="AX1823">
        <v>0</v>
      </c>
      <c r="AY1823">
        <v>-60.3</v>
      </c>
      <c r="AZ1823">
        <v>0</v>
      </c>
      <c r="BA1823">
        <v>622.08000000000004</v>
      </c>
      <c r="BB1823">
        <v>0</v>
      </c>
      <c r="BC1823">
        <v>0</v>
      </c>
      <c r="BD1823">
        <v>682.38</v>
      </c>
      <c r="BE1823">
        <v>338.72</v>
      </c>
      <c r="BF1823" t="s">
        <v>98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13012.17</v>
      </c>
      <c r="BO1823">
        <v>0</v>
      </c>
      <c r="BP1823">
        <v>0</v>
      </c>
      <c r="BQ1823">
        <v>0</v>
      </c>
      <c r="BR1823" t="s">
        <v>99</v>
      </c>
      <c r="BS1823" t="s">
        <v>100</v>
      </c>
      <c r="BT1823" t="s">
        <v>100</v>
      </c>
      <c r="BU1823" t="s">
        <v>100</v>
      </c>
      <c r="BV1823" t="s">
        <v>100</v>
      </c>
      <c r="BW1823" t="s">
        <v>100</v>
      </c>
      <c r="BX1823">
        <v>44707</v>
      </c>
      <c r="BY1823" t="s">
        <v>101</v>
      </c>
      <c r="BZ1823">
        <v>328.78999999999996</v>
      </c>
      <c r="CA1823">
        <v>0</v>
      </c>
      <c r="CB1823">
        <v>0</v>
      </c>
      <c r="CC1823">
        <v>0</v>
      </c>
      <c r="CD1823" s="1">
        <v>45352</v>
      </c>
      <c r="CE1823" t="s">
        <v>97</v>
      </c>
      <c r="CF1823">
        <v>143.43</v>
      </c>
      <c r="CG1823">
        <v>6.6250000000000003E-2</v>
      </c>
      <c r="CH1823">
        <v>0</v>
      </c>
      <c r="CI1823">
        <v>0</v>
      </c>
      <c r="CJ1823">
        <v>14038.890000000001</v>
      </c>
      <c r="CK1823">
        <v>824.82</v>
      </c>
      <c r="CL1823">
        <v>0</v>
      </c>
      <c r="CM1823">
        <v>0</v>
      </c>
      <c r="CS1823" s="2">
        <f t="shared" si="28"/>
        <v>0</v>
      </c>
      <c r="CT1823" s="2">
        <f>+SUM(AR1823:AS1823,AX1823:AY1823,AV1823:AW1823,)</f>
        <v>-44.64</v>
      </c>
    </row>
    <row r="1824" spans="1:98" x14ac:dyDescent="0.25">
      <c r="A1824" t="s">
        <v>1935</v>
      </c>
      <c r="B1824" t="s">
        <v>96</v>
      </c>
      <c r="C1824">
        <v>1976200</v>
      </c>
      <c r="D1824" t="s">
        <v>97</v>
      </c>
      <c r="E1824" s="1">
        <v>45383</v>
      </c>
      <c r="F1824">
        <v>13990.65</v>
      </c>
      <c r="G1824" s="2">
        <v>25224.47</v>
      </c>
      <c r="H1824">
        <v>13363.64</v>
      </c>
      <c r="I1824">
        <v>25224.47</v>
      </c>
      <c r="J1824" s="2">
        <v>367.08</v>
      </c>
      <c r="K1824" s="2">
        <v>414.59</v>
      </c>
      <c r="L1824">
        <v>4.6149999999999997E-2</v>
      </c>
      <c r="M1824" s="2">
        <v>107.15</v>
      </c>
      <c r="N1824" s="2">
        <v>627.01</v>
      </c>
      <c r="O1824">
        <v>0</v>
      </c>
      <c r="P1824">
        <v>0</v>
      </c>
      <c r="Q1824">
        <v>0</v>
      </c>
      <c r="R1824">
        <v>0</v>
      </c>
      <c r="S1824">
        <v>2.67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 s="2">
        <v>-8372.2200000000012</v>
      </c>
      <c r="AR1824" s="2">
        <v>9.8099999999999987</v>
      </c>
      <c r="AS1824">
        <v>0</v>
      </c>
      <c r="AT1824" s="2">
        <v>0</v>
      </c>
      <c r="AU1824">
        <v>0</v>
      </c>
      <c r="AV1824" s="2">
        <v>0</v>
      </c>
      <c r="AW1824" s="2">
        <v>0</v>
      </c>
      <c r="AX1824">
        <v>310.77</v>
      </c>
      <c r="AY1824">
        <v>-932.31</v>
      </c>
      <c r="AZ1824">
        <v>0</v>
      </c>
      <c r="BA1824">
        <v>0</v>
      </c>
      <c r="BB1824">
        <v>532.79</v>
      </c>
      <c r="BC1824">
        <v>0</v>
      </c>
      <c r="BD1824">
        <v>932.31</v>
      </c>
      <c r="BE1824">
        <v>0</v>
      </c>
      <c r="BF1824" t="s">
        <v>98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39120.9</v>
      </c>
      <c r="BO1824">
        <v>25224.47</v>
      </c>
      <c r="BP1824">
        <v>0</v>
      </c>
      <c r="BQ1824">
        <v>25224.47</v>
      </c>
      <c r="BR1824" t="s">
        <v>612</v>
      </c>
      <c r="BS1824" t="s">
        <v>105</v>
      </c>
      <c r="BT1824" t="s">
        <v>100</v>
      </c>
      <c r="BU1824" t="s">
        <v>100</v>
      </c>
      <c r="BV1824" t="s">
        <v>100</v>
      </c>
      <c r="BW1824" t="s">
        <v>100</v>
      </c>
      <c r="BX1824">
        <v>41794</v>
      </c>
      <c r="BY1824" t="s">
        <v>101</v>
      </c>
      <c r="BZ1824">
        <v>1343.2200000000003</v>
      </c>
      <c r="CA1824">
        <v>0</v>
      </c>
      <c r="CB1824">
        <v>0</v>
      </c>
      <c r="CC1824">
        <v>0</v>
      </c>
      <c r="CD1824" s="1">
        <v>45352</v>
      </c>
      <c r="CE1824" t="s">
        <v>97</v>
      </c>
      <c r="CF1824">
        <v>367.08</v>
      </c>
      <c r="CG1824">
        <v>4.6149999999999997E-2</v>
      </c>
      <c r="CH1824">
        <v>25224.47</v>
      </c>
      <c r="CI1824">
        <v>0</v>
      </c>
      <c r="CJ1824">
        <v>38932.720000000001</v>
      </c>
      <c r="CK1824">
        <v>-4189</v>
      </c>
      <c r="CL1824">
        <v>0</v>
      </c>
      <c r="CM1824">
        <v>843.56</v>
      </c>
      <c r="CS1824" s="2">
        <f t="shared" si="28"/>
        <v>0</v>
      </c>
      <c r="CT1824" s="2">
        <f>+SUM(AR1824:AS1824,AX1824:AY1824,AV1824:AW1824,)</f>
        <v>-611.73</v>
      </c>
    </row>
    <row r="1825" spans="1:98" x14ac:dyDescent="0.25">
      <c r="A1825" t="s">
        <v>1936</v>
      </c>
      <c r="B1825" t="s">
        <v>96</v>
      </c>
      <c r="C1825">
        <v>1974920</v>
      </c>
      <c r="D1825" t="s">
        <v>97</v>
      </c>
      <c r="E1825" s="1">
        <v>45383</v>
      </c>
      <c r="F1825">
        <v>13944.43</v>
      </c>
      <c r="G1825" s="2">
        <v>0</v>
      </c>
      <c r="H1825">
        <v>13023.64</v>
      </c>
      <c r="I1825">
        <v>0</v>
      </c>
      <c r="J1825" s="2">
        <v>498.97</v>
      </c>
      <c r="K1825" s="2">
        <v>419.51</v>
      </c>
      <c r="L1825">
        <v>3.3750000000000002E-2</v>
      </c>
      <c r="M1825" s="2">
        <v>77.150000000000006</v>
      </c>
      <c r="N1825" s="2">
        <v>920.79</v>
      </c>
      <c r="O1825">
        <v>0</v>
      </c>
      <c r="P1825">
        <v>0</v>
      </c>
      <c r="Q1825">
        <v>0</v>
      </c>
      <c r="R1825">
        <v>0</v>
      </c>
      <c r="S1825">
        <v>3.1100000000000003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 s="2">
        <v>1603.95</v>
      </c>
      <c r="AR1825" s="2">
        <v>21.82</v>
      </c>
      <c r="AS1825">
        <v>0</v>
      </c>
      <c r="AT1825" s="2">
        <v>0</v>
      </c>
      <c r="AU1825">
        <v>0</v>
      </c>
      <c r="AV1825" s="2">
        <v>0</v>
      </c>
      <c r="AW1825" s="2">
        <v>0</v>
      </c>
      <c r="AX1825">
        <v>0</v>
      </c>
      <c r="AY1825">
        <v>-839.02</v>
      </c>
      <c r="AZ1825">
        <v>0</v>
      </c>
      <c r="BA1825">
        <v>0</v>
      </c>
      <c r="BB1825">
        <v>893.73</v>
      </c>
      <c r="BC1825">
        <v>0</v>
      </c>
      <c r="BD1825">
        <v>839.02</v>
      </c>
      <c r="BE1825">
        <v>0</v>
      </c>
      <c r="BF1825" t="s">
        <v>98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13917.369999999999</v>
      </c>
      <c r="BO1825">
        <v>0</v>
      </c>
      <c r="BP1825">
        <v>0</v>
      </c>
      <c r="BQ1825">
        <v>0</v>
      </c>
      <c r="BR1825" t="s">
        <v>99</v>
      </c>
      <c r="BS1825" t="s">
        <v>100</v>
      </c>
      <c r="BT1825" t="s">
        <v>100</v>
      </c>
      <c r="BU1825" t="s">
        <v>100</v>
      </c>
      <c r="BV1825" t="s">
        <v>100</v>
      </c>
      <c r="BW1825" t="s">
        <v>100</v>
      </c>
      <c r="BX1825">
        <v>44702</v>
      </c>
      <c r="BY1825" t="s">
        <v>101</v>
      </c>
      <c r="BZ1825">
        <v>1812.03</v>
      </c>
      <c r="CA1825">
        <v>0</v>
      </c>
      <c r="CB1825">
        <v>0</v>
      </c>
      <c r="CC1825">
        <v>0</v>
      </c>
      <c r="CD1825" s="1">
        <v>45352</v>
      </c>
      <c r="CE1825" t="s">
        <v>97</v>
      </c>
      <c r="CF1825">
        <v>498.97</v>
      </c>
      <c r="CG1825">
        <v>3.3750000000000002E-2</v>
      </c>
      <c r="CH1825">
        <v>0</v>
      </c>
      <c r="CI1825">
        <v>0</v>
      </c>
      <c r="CJ1825">
        <v>13484.68</v>
      </c>
      <c r="CK1825">
        <v>799.97</v>
      </c>
      <c r="CL1825">
        <v>0</v>
      </c>
      <c r="CM1825">
        <v>1313.24</v>
      </c>
      <c r="CS1825" s="2">
        <f t="shared" si="28"/>
        <v>0</v>
      </c>
      <c r="CT1825" s="2">
        <f>+SUM(AR1825:AS1825,AX1825:AY1825,AV1825:AW1825,)</f>
        <v>-817.19999999999993</v>
      </c>
    </row>
    <row r="1826" spans="1:98" x14ac:dyDescent="0.25">
      <c r="A1826" t="s">
        <v>1937</v>
      </c>
      <c r="B1826" t="s">
        <v>96</v>
      </c>
      <c r="C1826">
        <v>1975415</v>
      </c>
      <c r="D1826" t="s">
        <v>97</v>
      </c>
      <c r="E1826" s="1">
        <v>45387</v>
      </c>
      <c r="F1826">
        <v>13501.79</v>
      </c>
      <c r="G1826" s="2">
        <v>0</v>
      </c>
      <c r="H1826">
        <v>13228.21</v>
      </c>
      <c r="I1826">
        <v>0</v>
      </c>
      <c r="J1826" s="2">
        <v>218.24</v>
      </c>
      <c r="K1826" s="2">
        <v>87.04</v>
      </c>
      <c r="L1826">
        <v>9.5000000000000001E-2</v>
      </c>
      <c r="M1826" s="2">
        <v>212.9</v>
      </c>
      <c r="N1826" s="2">
        <v>273.58</v>
      </c>
      <c r="O1826">
        <v>50</v>
      </c>
      <c r="P1826">
        <v>0</v>
      </c>
      <c r="Q1826">
        <v>0</v>
      </c>
      <c r="R1826">
        <v>0</v>
      </c>
      <c r="S1826">
        <v>2.59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 s="2">
        <v>533.79999999999995</v>
      </c>
      <c r="AR1826" s="2">
        <v>7.0299999999999994</v>
      </c>
      <c r="AS1826">
        <v>0</v>
      </c>
      <c r="AT1826" s="2">
        <v>0</v>
      </c>
      <c r="AU1826">
        <v>0</v>
      </c>
      <c r="AV1826" s="2">
        <v>0</v>
      </c>
      <c r="AW1826" s="2">
        <v>0</v>
      </c>
      <c r="AX1826">
        <v>0</v>
      </c>
      <c r="AY1826">
        <v>-132.05000000000001</v>
      </c>
      <c r="AZ1826">
        <v>0</v>
      </c>
      <c r="BA1826">
        <v>261.10000000000002</v>
      </c>
      <c r="BB1826">
        <v>0</v>
      </c>
      <c r="BC1826">
        <v>0</v>
      </c>
      <c r="BD1826">
        <v>393.15000000000003</v>
      </c>
      <c r="BE1826">
        <v>0</v>
      </c>
      <c r="BF1826" t="s">
        <v>98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12967.109999999999</v>
      </c>
      <c r="BO1826">
        <v>0</v>
      </c>
      <c r="BP1826">
        <v>0</v>
      </c>
      <c r="BQ1826">
        <v>0</v>
      </c>
      <c r="BR1826" t="s">
        <v>99</v>
      </c>
      <c r="BS1826" t="s">
        <v>100</v>
      </c>
      <c r="BT1826" t="s">
        <v>100</v>
      </c>
      <c r="BU1826" t="s">
        <v>100</v>
      </c>
      <c r="BV1826" t="s">
        <v>100</v>
      </c>
      <c r="BW1826" t="s">
        <v>100</v>
      </c>
      <c r="BX1826">
        <v>44728</v>
      </c>
      <c r="BY1826" t="s">
        <v>101</v>
      </c>
      <c r="BZ1826">
        <v>608.91</v>
      </c>
      <c r="CA1826">
        <v>0</v>
      </c>
      <c r="CB1826">
        <v>0</v>
      </c>
      <c r="CC1826">
        <v>0</v>
      </c>
      <c r="CD1826" s="1">
        <v>45356</v>
      </c>
      <c r="CE1826" t="s">
        <v>97</v>
      </c>
      <c r="CF1826">
        <v>218.24</v>
      </c>
      <c r="CG1826">
        <v>9.5000000000000001E-2</v>
      </c>
      <c r="CH1826">
        <v>0</v>
      </c>
      <c r="CI1826">
        <v>0</v>
      </c>
      <c r="CJ1826">
        <v>13390.44</v>
      </c>
      <c r="CK1826">
        <v>264.60000000000002</v>
      </c>
      <c r="CL1826">
        <v>0</v>
      </c>
      <c r="CM1826">
        <v>61.87</v>
      </c>
      <c r="CS1826" s="2">
        <f t="shared" si="28"/>
        <v>0</v>
      </c>
      <c r="CT1826" s="2">
        <f>+SUM(AR1826:AS1826,AX1826:AY1826,AV1826:AW1826,)</f>
        <v>-125.02000000000001</v>
      </c>
    </row>
    <row r="1827" spans="1:98" x14ac:dyDescent="0.25">
      <c r="A1827" t="s">
        <v>1938</v>
      </c>
      <c r="B1827" t="s">
        <v>96</v>
      </c>
      <c r="C1827">
        <v>2117926</v>
      </c>
      <c r="D1827" t="s">
        <v>97</v>
      </c>
      <c r="E1827" s="1">
        <v>45413</v>
      </c>
      <c r="F1827">
        <v>12617.24</v>
      </c>
      <c r="G1827" s="2">
        <v>0</v>
      </c>
      <c r="H1827">
        <v>12215.07</v>
      </c>
      <c r="I1827">
        <v>0</v>
      </c>
      <c r="J1827" s="2">
        <v>81.180000000000007</v>
      </c>
      <c r="K1827" s="2">
        <v>396.2</v>
      </c>
      <c r="L1827">
        <v>6.25E-2</v>
      </c>
      <c r="M1827" s="2">
        <v>196.12</v>
      </c>
      <c r="N1827" s="2">
        <v>402.17</v>
      </c>
      <c r="O1827">
        <v>338.43</v>
      </c>
      <c r="P1827">
        <v>0</v>
      </c>
      <c r="Q1827">
        <v>0</v>
      </c>
      <c r="R1827">
        <v>0</v>
      </c>
      <c r="S1827">
        <v>20.170000000000002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 s="2">
        <v>1418.35</v>
      </c>
      <c r="AR1827" s="2">
        <v>7.02</v>
      </c>
      <c r="AS1827">
        <v>0</v>
      </c>
      <c r="AT1827" s="2">
        <v>0</v>
      </c>
      <c r="AU1827">
        <v>0</v>
      </c>
      <c r="AV1827" s="2">
        <v>0</v>
      </c>
      <c r="AW1827" s="2">
        <v>0</v>
      </c>
      <c r="AX1827">
        <v>0</v>
      </c>
      <c r="AY1827">
        <v>0</v>
      </c>
      <c r="AZ1827">
        <v>699.49</v>
      </c>
      <c r="BA1827">
        <v>2377.2600000000002</v>
      </c>
      <c r="BB1827">
        <v>0</v>
      </c>
      <c r="BC1827">
        <v>0</v>
      </c>
      <c r="BD1827">
        <v>1001.2</v>
      </c>
      <c r="BE1827">
        <v>0</v>
      </c>
      <c r="BF1827" t="s">
        <v>98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M1827">
        <v>0</v>
      </c>
      <c r="BN1827">
        <v>9837.81</v>
      </c>
      <c r="BO1827">
        <v>0</v>
      </c>
      <c r="BP1827">
        <v>0</v>
      </c>
      <c r="BQ1827">
        <v>0</v>
      </c>
      <c r="BR1827" t="s">
        <v>99</v>
      </c>
      <c r="BS1827" t="s">
        <v>100</v>
      </c>
      <c r="BT1827" t="s">
        <v>100</v>
      </c>
      <c r="BU1827" t="s">
        <v>100</v>
      </c>
      <c r="BV1827" t="s">
        <v>100</v>
      </c>
      <c r="BW1827" t="s">
        <v>100</v>
      </c>
      <c r="BX1827">
        <v>44806</v>
      </c>
      <c r="BY1827" t="s">
        <v>101</v>
      </c>
      <c r="BZ1827">
        <v>571.09999999999991</v>
      </c>
      <c r="CA1827">
        <v>0</v>
      </c>
      <c r="CB1827">
        <v>0</v>
      </c>
      <c r="CC1827">
        <v>0</v>
      </c>
      <c r="CD1827" s="1">
        <v>45352</v>
      </c>
      <c r="CE1827" t="s">
        <v>97</v>
      </c>
      <c r="CF1827">
        <v>81.180000000000007</v>
      </c>
      <c r="CG1827">
        <v>6.25E-2</v>
      </c>
      <c r="CH1827">
        <v>0</v>
      </c>
      <c r="CI1827">
        <v>0</v>
      </c>
      <c r="CJ1827">
        <v>12585.449999999999</v>
      </c>
      <c r="CK1827">
        <v>707.17</v>
      </c>
      <c r="CL1827">
        <v>0</v>
      </c>
      <c r="CM1827">
        <v>0</v>
      </c>
      <c r="CS1827" s="2">
        <f t="shared" si="28"/>
        <v>0</v>
      </c>
      <c r="CT1827" s="2">
        <f>+SUM(AR1827:AS1827,AX1827:AY1827,AV1827:AW1827,)</f>
        <v>7.02</v>
      </c>
    </row>
    <row r="1828" spans="1:98" x14ac:dyDescent="0.25">
      <c r="A1828" t="s">
        <v>1939</v>
      </c>
      <c r="B1828" t="s">
        <v>96</v>
      </c>
      <c r="C1828">
        <v>2109479</v>
      </c>
      <c r="D1828" t="s">
        <v>97</v>
      </c>
      <c r="E1828" s="1">
        <v>45413</v>
      </c>
      <c r="F1828">
        <v>12660.46</v>
      </c>
      <c r="G1828" s="2">
        <v>0</v>
      </c>
      <c r="H1828">
        <v>11917.45</v>
      </c>
      <c r="I1828">
        <v>0</v>
      </c>
      <c r="J1828" s="2">
        <v>492.08</v>
      </c>
      <c r="K1828" s="2">
        <v>124.35</v>
      </c>
      <c r="L1828">
        <v>0.11625000000000001</v>
      </c>
      <c r="M1828" s="2">
        <v>241.72</v>
      </c>
      <c r="N1828" s="2">
        <v>743.01</v>
      </c>
      <c r="O1828">
        <v>0.56999999999999995</v>
      </c>
      <c r="P1828">
        <v>0</v>
      </c>
      <c r="Q1828">
        <v>0</v>
      </c>
      <c r="R1828">
        <v>0</v>
      </c>
      <c r="S1828">
        <v>20.64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 s="2">
        <v>393.27</v>
      </c>
      <c r="AR1828" s="2">
        <v>7.02</v>
      </c>
      <c r="AS1828">
        <v>0</v>
      </c>
      <c r="AT1828" s="2">
        <v>0</v>
      </c>
      <c r="AU1828">
        <v>0</v>
      </c>
      <c r="AV1828" s="2">
        <v>0</v>
      </c>
      <c r="AW1828" s="2">
        <v>0</v>
      </c>
      <c r="AX1828">
        <v>0</v>
      </c>
      <c r="AY1828">
        <v>0</v>
      </c>
      <c r="AZ1828">
        <v>90.46</v>
      </c>
      <c r="BA1828">
        <v>939.14</v>
      </c>
      <c r="BB1828">
        <v>0</v>
      </c>
      <c r="BC1828">
        <v>0</v>
      </c>
      <c r="BD1828">
        <v>232.26999999999998</v>
      </c>
      <c r="BE1828">
        <v>0</v>
      </c>
      <c r="BF1828" t="s">
        <v>98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10978.310000000001</v>
      </c>
      <c r="BO1828">
        <v>0</v>
      </c>
      <c r="BP1828">
        <v>0</v>
      </c>
      <c r="BQ1828">
        <v>0</v>
      </c>
      <c r="BR1828" t="s">
        <v>104</v>
      </c>
      <c r="BS1828" t="s">
        <v>100</v>
      </c>
      <c r="BT1828" t="s">
        <v>100</v>
      </c>
      <c r="BU1828" t="s">
        <v>100</v>
      </c>
      <c r="BV1828" t="s">
        <v>105</v>
      </c>
      <c r="BW1828" t="s">
        <v>100</v>
      </c>
      <c r="BX1828">
        <v>44802</v>
      </c>
      <c r="BY1828" t="s">
        <v>101</v>
      </c>
      <c r="BZ1828">
        <v>957.07</v>
      </c>
      <c r="CA1828">
        <v>0</v>
      </c>
      <c r="CB1828">
        <v>0</v>
      </c>
      <c r="CC1828">
        <v>0</v>
      </c>
      <c r="CD1828" s="1">
        <v>45383</v>
      </c>
      <c r="CE1828" t="s">
        <v>97</v>
      </c>
      <c r="CF1828">
        <v>492.08</v>
      </c>
      <c r="CG1828">
        <v>0.11625000000000001</v>
      </c>
      <c r="CH1828">
        <v>0</v>
      </c>
      <c r="CI1828">
        <v>0</v>
      </c>
      <c r="CJ1828">
        <v>12291.029999999999</v>
      </c>
      <c r="CK1828">
        <v>194.63</v>
      </c>
      <c r="CL1828">
        <v>0</v>
      </c>
      <c r="CM1828">
        <v>0</v>
      </c>
      <c r="CS1828" s="2">
        <f t="shared" si="28"/>
        <v>0</v>
      </c>
      <c r="CT1828" s="2">
        <f>+SUM(AR1828:AS1828,AX1828:AY1828,AV1828:AW1828,)</f>
        <v>7.02</v>
      </c>
    </row>
    <row r="1829" spans="1:98" x14ac:dyDescent="0.25">
      <c r="A1829" t="s">
        <v>1940</v>
      </c>
      <c r="B1829" t="s">
        <v>96</v>
      </c>
      <c r="C1829">
        <v>1660415</v>
      </c>
      <c r="D1829" t="s">
        <v>97</v>
      </c>
      <c r="E1829" s="1">
        <v>45383</v>
      </c>
      <c r="F1829">
        <v>10903.33</v>
      </c>
      <c r="G1829" s="2">
        <v>472.02</v>
      </c>
      <c r="H1829">
        <v>10514.88</v>
      </c>
      <c r="I1829">
        <v>472.02</v>
      </c>
      <c r="J1829" s="2">
        <v>284.24</v>
      </c>
      <c r="K1829" s="2">
        <v>216.27</v>
      </c>
      <c r="L1829">
        <v>9.9959999999999993E-2</v>
      </c>
      <c r="M1829" s="2">
        <v>180.02999999999997</v>
      </c>
      <c r="N1829" s="2">
        <v>388.45</v>
      </c>
      <c r="O1829">
        <v>0</v>
      </c>
      <c r="P1829">
        <v>0</v>
      </c>
      <c r="Q1829">
        <v>0</v>
      </c>
      <c r="R1829">
        <v>0</v>
      </c>
      <c r="S1829">
        <v>2.1399999999999997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 s="2">
        <v>971.69</v>
      </c>
      <c r="AR1829" s="2">
        <v>6.4399999999999995</v>
      </c>
      <c r="AS1829">
        <v>0</v>
      </c>
      <c r="AT1829" s="2">
        <v>2480.9</v>
      </c>
      <c r="AU1829">
        <v>0</v>
      </c>
      <c r="AV1829" s="2">
        <v>0</v>
      </c>
      <c r="AW1829" s="2">
        <v>0</v>
      </c>
      <c r="AX1829">
        <v>690.58</v>
      </c>
      <c r="AY1829">
        <v>-432.54</v>
      </c>
      <c r="AZ1829">
        <v>690.58</v>
      </c>
      <c r="BA1829">
        <v>0</v>
      </c>
      <c r="BB1829">
        <v>2153.14</v>
      </c>
      <c r="BC1829">
        <v>0</v>
      </c>
      <c r="BD1829">
        <v>432.54</v>
      </c>
      <c r="BE1829">
        <v>0</v>
      </c>
      <c r="BF1829" t="s">
        <v>98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14380.49</v>
      </c>
      <c r="BO1829">
        <v>472.02</v>
      </c>
      <c r="BP1829">
        <v>0</v>
      </c>
      <c r="BQ1829">
        <v>472.02</v>
      </c>
      <c r="BR1829" t="s">
        <v>99</v>
      </c>
      <c r="BS1829" t="s">
        <v>100</v>
      </c>
      <c r="BT1829" t="s">
        <v>100</v>
      </c>
      <c r="BU1829" t="s">
        <v>100</v>
      </c>
      <c r="BV1829" t="s">
        <v>100</v>
      </c>
      <c r="BW1829" t="s">
        <v>100</v>
      </c>
      <c r="BX1829">
        <v>44459</v>
      </c>
      <c r="BY1829" t="s">
        <v>101</v>
      </c>
      <c r="BZ1829">
        <v>301.86</v>
      </c>
      <c r="CA1829">
        <v>0</v>
      </c>
      <c r="CB1829">
        <v>0</v>
      </c>
      <c r="CC1829">
        <v>0</v>
      </c>
      <c r="CD1829" s="1">
        <v>45352</v>
      </c>
      <c r="CE1829" t="s">
        <v>97</v>
      </c>
      <c r="CF1829">
        <v>284.24</v>
      </c>
      <c r="CG1829">
        <v>9.9959999999999993E-2</v>
      </c>
      <c r="CH1829">
        <v>472.02</v>
      </c>
      <c r="CI1829">
        <v>0</v>
      </c>
      <c r="CJ1829">
        <v>11181.93</v>
      </c>
      <c r="CK1829">
        <v>483.84</v>
      </c>
      <c r="CL1829">
        <v>1240.45</v>
      </c>
      <c r="CM1829">
        <v>1687.71</v>
      </c>
      <c r="CS1829" s="2">
        <f t="shared" si="28"/>
        <v>0</v>
      </c>
      <c r="CT1829" s="2">
        <f>+SUM(AR1829:AS1829,AX1829:AY1829,AV1829:AW1829,)</f>
        <v>264.48000000000008</v>
      </c>
    </row>
    <row r="1830" spans="1:98" x14ac:dyDescent="0.25">
      <c r="A1830" t="s">
        <v>1941</v>
      </c>
      <c r="B1830" t="s">
        <v>96</v>
      </c>
      <c r="C1830">
        <v>1976385</v>
      </c>
      <c r="D1830" t="s">
        <v>97</v>
      </c>
      <c r="E1830" s="1">
        <v>45383</v>
      </c>
      <c r="F1830">
        <v>10792.32</v>
      </c>
      <c r="G1830" s="2">
        <v>4040.39</v>
      </c>
      <c r="H1830">
        <v>10592.29</v>
      </c>
      <c r="I1830">
        <v>4040.39</v>
      </c>
      <c r="J1830" s="2">
        <v>140.30000000000001</v>
      </c>
      <c r="K1830" s="2">
        <v>189.59</v>
      </c>
      <c r="L1830">
        <v>4.4999999999999998E-2</v>
      </c>
      <c r="M1830" s="2">
        <v>80.569999999999993</v>
      </c>
      <c r="N1830" s="2">
        <v>200.03</v>
      </c>
      <c r="O1830">
        <v>0</v>
      </c>
      <c r="P1830">
        <v>0</v>
      </c>
      <c r="Q1830">
        <v>0</v>
      </c>
      <c r="R1830">
        <v>0</v>
      </c>
      <c r="S1830">
        <v>2.0700000000000003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 s="2">
        <v>313.27999999999997</v>
      </c>
      <c r="AR1830" s="2">
        <v>8.1999999999999993</v>
      </c>
      <c r="AS1830">
        <v>0</v>
      </c>
      <c r="AT1830" s="2">
        <v>0</v>
      </c>
      <c r="AU1830">
        <v>0</v>
      </c>
      <c r="AV1830" s="2">
        <v>0</v>
      </c>
      <c r="AW1830" s="2">
        <v>0</v>
      </c>
      <c r="AX1830">
        <v>0</v>
      </c>
      <c r="AY1830">
        <v>0</v>
      </c>
      <c r="AZ1830">
        <v>0</v>
      </c>
      <c r="BA1830">
        <v>1311.87</v>
      </c>
      <c r="BB1830">
        <v>0</v>
      </c>
      <c r="BC1830">
        <v>0</v>
      </c>
      <c r="BD1830">
        <v>413.40999999999997</v>
      </c>
      <c r="BE1830">
        <v>0</v>
      </c>
      <c r="BF1830" t="s">
        <v>98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13320.810000000001</v>
      </c>
      <c r="BO1830">
        <v>4040.39</v>
      </c>
      <c r="BP1830">
        <v>0</v>
      </c>
      <c r="BQ1830">
        <v>4040.39</v>
      </c>
      <c r="BR1830" t="s">
        <v>99</v>
      </c>
      <c r="BS1830" t="s">
        <v>100</v>
      </c>
      <c r="BT1830" t="s">
        <v>100</v>
      </c>
      <c r="BU1830" t="s">
        <v>100</v>
      </c>
      <c r="BV1830" t="s">
        <v>100</v>
      </c>
      <c r="BW1830" t="s">
        <v>100</v>
      </c>
      <c r="BX1830">
        <v>44728</v>
      </c>
      <c r="BY1830" t="s">
        <v>101</v>
      </c>
      <c r="BZ1830">
        <v>270.33000000000004</v>
      </c>
      <c r="CA1830">
        <v>0</v>
      </c>
      <c r="CB1830">
        <v>0</v>
      </c>
      <c r="CC1830">
        <v>0</v>
      </c>
      <c r="CD1830" s="1">
        <v>45352</v>
      </c>
      <c r="CE1830" t="s">
        <v>97</v>
      </c>
      <c r="CF1830">
        <v>140.30000000000001</v>
      </c>
      <c r="CG1830">
        <v>4.4999999999999998E-2</v>
      </c>
      <c r="CH1830">
        <v>4040.39</v>
      </c>
      <c r="CI1830">
        <v>0</v>
      </c>
      <c r="CJ1830">
        <v>14732.88</v>
      </c>
      <c r="CK1830">
        <v>154.34</v>
      </c>
      <c r="CL1830">
        <v>0</v>
      </c>
      <c r="CM1830">
        <v>0</v>
      </c>
      <c r="CS1830" s="2">
        <f t="shared" si="28"/>
        <v>0</v>
      </c>
      <c r="CT1830" s="2">
        <f>+SUM(AR1830:AS1830,AX1830:AY1830,AV1830:AW1830,)</f>
        <v>8.1999999999999993</v>
      </c>
    </row>
    <row r="1831" spans="1:98" x14ac:dyDescent="0.25">
      <c r="A1831" t="s">
        <v>1942</v>
      </c>
      <c r="B1831" t="s">
        <v>96</v>
      </c>
      <c r="C1831">
        <v>2113176</v>
      </c>
      <c r="D1831" t="s">
        <v>364</v>
      </c>
      <c r="E1831" s="1">
        <v>45323</v>
      </c>
      <c r="F1831">
        <v>10172.07</v>
      </c>
      <c r="G1831" s="2">
        <v>1098.6500000000001</v>
      </c>
      <c r="H1831">
        <v>10040.19</v>
      </c>
      <c r="I1831">
        <v>1098.6500000000001</v>
      </c>
      <c r="J1831" s="2">
        <v>174.26</v>
      </c>
      <c r="K1831" s="2">
        <v>41.15</v>
      </c>
      <c r="L1831">
        <v>0.05</v>
      </c>
      <c r="M1831" s="2">
        <v>42.38</v>
      </c>
      <c r="N1831" s="2">
        <v>131.88</v>
      </c>
      <c r="O1831">
        <v>0</v>
      </c>
      <c r="P1831">
        <v>0</v>
      </c>
      <c r="Q1831">
        <v>0</v>
      </c>
      <c r="R1831">
        <v>0</v>
      </c>
      <c r="S1831">
        <v>30.93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 s="2">
        <v>386.3</v>
      </c>
      <c r="AR1831" s="2">
        <v>9.6000000000000014</v>
      </c>
      <c r="AS1831">
        <v>0</v>
      </c>
      <c r="AT1831" s="2">
        <v>1979.82</v>
      </c>
      <c r="AU1831">
        <v>0</v>
      </c>
      <c r="AV1831" s="2">
        <v>60</v>
      </c>
      <c r="AW1831" s="2">
        <v>0</v>
      </c>
      <c r="AX1831">
        <v>0</v>
      </c>
      <c r="AY1831">
        <v>0</v>
      </c>
      <c r="AZ1831">
        <v>736.11999999999989</v>
      </c>
      <c r="BA1831">
        <v>48.61</v>
      </c>
      <c r="BB1831">
        <v>0</v>
      </c>
      <c r="BC1831">
        <v>0</v>
      </c>
      <c r="BD1831">
        <v>41.15</v>
      </c>
      <c r="BE1831">
        <v>0.33</v>
      </c>
      <c r="BF1831" t="s">
        <v>98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12179.019999999999</v>
      </c>
      <c r="BO1831">
        <v>1098.6500000000001</v>
      </c>
      <c r="BP1831">
        <v>0</v>
      </c>
      <c r="BQ1831">
        <v>1098.6500000000001</v>
      </c>
      <c r="BR1831" t="s">
        <v>99</v>
      </c>
      <c r="BS1831" t="s">
        <v>100</v>
      </c>
      <c r="BT1831" t="s">
        <v>100</v>
      </c>
      <c r="BU1831" t="s">
        <v>100</v>
      </c>
      <c r="BV1831" t="s">
        <v>100</v>
      </c>
      <c r="BW1831" t="s">
        <v>100</v>
      </c>
      <c r="BX1831">
        <v>44802</v>
      </c>
      <c r="BY1831" t="s">
        <v>101</v>
      </c>
      <c r="BZ1831">
        <v>73.72999999999999</v>
      </c>
      <c r="CA1831">
        <v>84.21</v>
      </c>
      <c r="CB1831">
        <v>0</v>
      </c>
      <c r="CC1831">
        <v>0</v>
      </c>
      <c r="CD1831" s="1">
        <v>45323</v>
      </c>
      <c r="CE1831" t="s">
        <v>121</v>
      </c>
      <c r="CF1831">
        <v>174.26</v>
      </c>
      <c r="CG1831">
        <v>0.05</v>
      </c>
      <c r="CH1831">
        <v>1098.6500000000001</v>
      </c>
      <c r="CI1831">
        <v>0</v>
      </c>
      <c r="CJ1831">
        <v>11138.84</v>
      </c>
      <c r="CK1831">
        <v>190.15</v>
      </c>
      <c r="CL1831">
        <v>974.91</v>
      </c>
      <c r="CM1831">
        <v>0</v>
      </c>
      <c r="CS1831" s="2">
        <f t="shared" si="28"/>
        <v>0</v>
      </c>
      <c r="CT1831" s="2">
        <f>+SUM(AR1831:AS1831,AX1831:AY1831,AV1831:AW1831,)</f>
        <v>69.599999999999994</v>
      </c>
    </row>
    <row r="1832" spans="1:98" x14ac:dyDescent="0.25">
      <c r="A1832" t="s">
        <v>1943</v>
      </c>
      <c r="B1832" t="s">
        <v>96</v>
      </c>
      <c r="C1832">
        <v>2111432</v>
      </c>
      <c r="D1832" t="s">
        <v>97</v>
      </c>
      <c r="E1832" s="1">
        <v>45383</v>
      </c>
      <c r="F1832">
        <v>9922.75</v>
      </c>
      <c r="G1832" s="2">
        <v>0</v>
      </c>
      <c r="H1832">
        <v>9683.43</v>
      </c>
      <c r="I1832">
        <v>0</v>
      </c>
      <c r="J1832" s="2">
        <v>86.14</v>
      </c>
      <c r="K1832" s="2">
        <v>343.08</v>
      </c>
      <c r="L1832">
        <v>2.0001100000000001E-2</v>
      </c>
      <c r="M1832" s="2">
        <v>32.96</v>
      </c>
      <c r="N1832" s="2">
        <v>239.32</v>
      </c>
      <c r="O1832">
        <v>100</v>
      </c>
      <c r="P1832">
        <v>0</v>
      </c>
      <c r="Q1832">
        <v>0</v>
      </c>
      <c r="R1832">
        <v>0</v>
      </c>
      <c r="S1832">
        <v>19.920000000000002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 s="2">
        <v>679.98</v>
      </c>
      <c r="AR1832" s="2">
        <v>5.99</v>
      </c>
      <c r="AS1832">
        <v>0</v>
      </c>
      <c r="AT1832" s="2">
        <v>2539.2199999999998</v>
      </c>
      <c r="AU1832">
        <v>0</v>
      </c>
      <c r="AV1832" s="2">
        <v>0</v>
      </c>
      <c r="AW1832" s="2">
        <v>0</v>
      </c>
      <c r="AX1832">
        <v>0</v>
      </c>
      <c r="AY1832">
        <v>0</v>
      </c>
      <c r="AZ1832">
        <v>0</v>
      </c>
      <c r="BA1832">
        <v>723.37</v>
      </c>
      <c r="BB1832">
        <v>0</v>
      </c>
      <c r="BC1832">
        <v>0</v>
      </c>
      <c r="BD1832">
        <v>703.06999999999994</v>
      </c>
      <c r="BE1832">
        <v>0</v>
      </c>
      <c r="BF1832" t="s">
        <v>98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10229.67</v>
      </c>
      <c r="BO1832">
        <v>0</v>
      </c>
      <c r="BP1832">
        <v>0</v>
      </c>
      <c r="BQ1832">
        <v>0</v>
      </c>
      <c r="BR1832" t="s">
        <v>99</v>
      </c>
      <c r="BS1832" t="s">
        <v>100</v>
      </c>
      <c r="BT1832" t="s">
        <v>100</v>
      </c>
      <c r="BU1832" t="s">
        <v>100</v>
      </c>
      <c r="BV1832" t="s">
        <v>100</v>
      </c>
      <c r="BW1832" t="s">
        <v>100</v>
      </c>
      <c r="BX1832">
        <v>44802</v>
      </c>
      <c r="BY1832" t="s">
        <v>101</v>
      </c>
      <c r="BZ1832">
        <v>246.37</v>
      </c>
      <c r="CA1832">
        <v>0</v>
      </c>
      <c r="CB1832">
        <v>0</v>
      </c>
      <c r="CC1832">
        <v>0</v>
      </c>
      <c r="CD1832" s="1">
        <v>45352</v>
      </c>
      <c r="CE1832" t="s">
        <v>97</v>
      </c>
      <c r="CF1832">
        <v>86.14</v>
      </c>
      <c r="CG1832">
        <v>2.0001100000000001E-2</v>
      </c>
      <c r="CH1832">
        <v>0</v>
      </c>
      <c r="CI1832">
        <v>0</v>
      </c>
      <c r="CJ1832">
        <v>9853.15</v>
      </c>
      <c r="CK1832">
        <v>338.39</v>
      </c>
      <c r="CL1832">
        <v>1269.6099999999999</v>
      </c>
      <c r="CM1832">
        <v>0</v>
      </c>
      <c r="CS1832" s="2">
        <f t="shared" si="28"/>
        <v>0</v>
      </c>
      <c r="CT1832" s="2">
        <f>+SUM(AR1832:AS1832,AX1832:AY1832,AV1832:AW1832,)</f>
        <v>5.99</v>
      </c>
    </row>
    <row r="1833" spans="1:98" x14ac:dyDescent="0.25">
      <c r="A1833" t="s">
        <v>1944</v>
      </c>
      <c r="B1833" t="s">
        <v>96</v>
      </c>
      <c r="C1833">
        <v>2112194</v>
      </c>
      <c r="D1833" t="s">
        <v>97</v>
      </c>
      <c r="E1833" s="1">
        <v>45383</v>
      </c>
      <c r="F1833">
        <v>9675.17</v>
      </c>
      <c r="G1833" s="2">
        <v>0</v>
      </c>
      <c r="H1833">
        <v>9345.67</v>
      </c>
      <c r="I1833">
        <v>0</v>
      </c>
      <c r="J1833" s="2">
        <v>345.63</v>
      </c>
      <c r="K1833" s="2">
        <v>197.23</v>
      </c>
      <c r="L1833">
        <v>2.00094E-2</v>
      </c>
      <c r="M1833" s="2">
        <v>16.13</v>
      </c>
      <c r="N1833" s="2">
        <v>329.5</v>
      </c>
      <c r="O1833">
        <v>0</v>
      </c>
      <c r="P1833">
        <v>0</v>
      </c>
      <c r="Q1833">
        <v>0</v>
      </c>
      <c r="R1833">
        <v>0</v>
      </c>
      <c r="S1833">
        <v>19.899999999999999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 s="2">
        <v>982.89</v>
      </c>
      <c r="AR1833" s="2">
        <v>102.02000000000001</v>
      </c>
      <c r="AS1833">
        <v>0</v>
      </c>
      <c r="AT1833" s="2">
        <v>0</v>
      </c>
      <c r="AU1833">
        <v>0</v>
      </c>
      <c r="AV1833" s="2">
        <v>0</v>
      </c>
      <c r="AW1833" s="2">
        <v>0</v>
      </c>
      <c r="AX1833">
        <v>0</v>
      </c>
      <c r="AY1833">
        <v>0</v>
      </c>
      <c r="AZ1833">
        <v>0</v>
      </c>
      <c r="BA1833">
        <v>484.97</v>
      </c>
      <c r="BB1833">
        <v>0</v>
      </c>
      <c r="BC1833">
        <v>0</v>
      </c>
      <c r="BD1833">
        <v>394.46</v>
      </c>
      <c r="BE1833">
        <v>0</v>
      </c>
      <c r="BF1833" t="s">
        <v>98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8860.7000000000007</v>
      </c>
      <c r="BO1833">
        <v>0</v>
      </c>
      <c r="BP1833">
        <v>0</v>
      </c>
      <c r="BQ1833">
        <v>0</v>
      </c>
      <c r="BR1833" t="s">
        <v>99</v>
      </c>
      <c r="BS1833" t="s">
        <v>100</v>
      </c>
      <c r="BT1833" t="s">
        <v>100</v>
      </c>
      <c r="BU1833" t="s">
        <v>100</v>
      </c>
      <c r="BV1833" t="s">
        <v>100</v>
      </c>
      <c r="BW1833" t="s">
        <v>100</v>
      </c>
      <c r="BX1833">
        <v>44802</v>
      </c>
      <c r="BY1833" t="s">
        <v>101</v>
      </c>
      <c r="BZ1833">
        <v>223.71000000000004</v>
      </c>
      <c r="CA1833">
        <v>0</v>
      </c>
      <c r="CB1833">
        <v>0</v>
      </c>
      <c r="CC1833">
        <v>0</v>
      </c>
      <c r="CD1833" s="1">
        <v>45352</v>
      </c>
      <c r="CE1833" t="s">
        <v>97</v>
      </c>
      <c r="CF1833">
        <v>345.63</v>
      </c>
      <c r="CG1833">
        <v>2.00094E-2</v>
      </c>
      <c r="CH1833">
        <v>0</v>
      </c>
      <c r="CI1833">
        <v>0</v>
      </c>
      <c r="CJ1833">
        <v>9675.17</v>
      </c>
      <c r="CK1833">
        <v>489.44</v>
      </c>
      <c r="CL1833">
        <v>0</v>
      </c>
      <c r="CM1833">
        <v>0</v>
      </c>
      <c r="CS1833" s="2">
        <f t="shared" si="28"/>
        <v>0</v>
      </c>
      <c r="CT1833" s="2">
        <f>+SUM(AR1833:AS1833,AX1833:AY1833,AV1833:AW1833,)</f>
        <v>102.02000000000001</v>
      </c>
    </row>
    <row r="1834" spans="1:98" x14ac:dyDescent="0.25">
      <c r="A1834" t="s">
        <v>1945</v>
      </c>
      <c r="B1834" t="s">
        <v>96</v>
      </c>
      <c r="C1834">
        <v>2119437</v>
      </c>
      <c r="D1834" t="s">
        <v>97</v>
      </c>
      <c r="E1834" s="1">
        <v>45383</v>
      </c>
      <c r="F1834">
        <v>10098.02</v>
      </c>
      <c r="G1834" s="2">
        <v>0</v>
      </c>
      <c r="H1834">
        <v>9218.77</v>
      </c>
      <c r="I1834">
        <v>0</v>
      </c>
      <c r="J1834" s="2">
        <v>487.99</v>
      </c>
      <c r="K1834" s="2">
        <v>277.58999999999997</v>
      </c>
      <c r="L1834">
        <v>5.8749999999999997E-2</v>
      </c>
      <c r="M1834" s="2">
        <v>96.72999999999999</v>
      </c>
      <c r="N1834" s="2">
        <v>879.25</v>
      </c>
      <c r="O1834">
        <v>0</v>
      </c>
      <c r="P1834">
        <v>0</v>
      </c>
      <c r="Q1834">
        <v>0</v>
      </c>
      <c r="R1834">
        <v>0</v>
      </c>
      <c r="S1834">
        <v>1.74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 s="2">
        <v>531.57999999999993</v>
      </c>
      <c r="AR1834" s="2">
        <v>5.87</v>
      </c>
      <c r="AS1834">
        <v>0</v>
      </c>
      <c r="AT1834" s="2">
        <v>0</v>
      </c>
      <c r="AU1834">
        <v>0</v>
      </c>
      <c r="AV1834" s="2">
        <v>0</v>
      </c>
      <c r="AW1834" s="2">
        <v>0</v>
      </c>
      <c r="AX1834">
        <v>263.19</v>
      </c>
      <c r="AY1834">
        <v>-263.19</v>
      </c>
      <c r="AZ1834">
        <v>1877.12</v>
      </c>
      <c r="BA1834">
        <v>14.4</v>
      </c>
      <c r="BB1834">
        <v>0</v>
      </c>
      <c r="BC1834">
        <v>0</v>
      </c>
      <c r="BD1834">
        <v>555.17999999999995</v>
      </c>
      <c r="BE1834">
        <v>0</v>
      </c>
      <c r="BF1834" t="s">
        <v>98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9204.3700000000008</v>
      </c>
      <c r="BO1834">
        <v>0</v>
      </c>
      <c r="BP1834">
        <v>0</v>
      </c>
      <c r="BQ1834">
        <v>0</v>
      </c>
      <c r="BR1834" t="s">
        <v>99</v>
      </c>
      <c r="BS1834" t="s">
        <v>100</v>
      </c>
      <c r="BT1834" t="s">
        <v>100</v>
      </c>
      <c r="BU1834" t="s">
        <v>100</v>
      </c>
      <c r="BV1834" t="s">
        <v>100</v>
      </c>
      <c r="BW1834" t="s">
        <v>100</v>
      </c>
      <c r="BX1834">
        <v>44819</v>
      </c>
      <c r="BY1834" t="s">
        <v>101</v>
      </c>
      <c r="BZ1834">
        <v>968.37000000000012</v>
      </c>
      <c r="CA1834">
        <v>0</v>
      </c>
      <c r="CB1834">
        <v>0</v>
      </c>
      <c r="CC1834">
        <v>0</v>
      </c>
      <c r="CD1834" s="1">
        <v>45352</v>
      </c>
      <c r="CE1834" t="s">
        <v>97</v>
      </c>
      <c r="CF1834">
        <v>487.99</v>
      </c>
      <c r="CG1834">
        <v>5.8749999999999997E-2</v>
      </c>
      <c r="CH1834">
        <v>0</v>
      </c>
      <c r="CI1834">
        <v>0</v>
      </c>
      <c r="CJ1834">
        <v>9659.4700000000012</v>
      </c>
      <c r="CK1834">
        <v>263.95999999999998</v>
      </c>
      <c r="CL1834">
        <v>0</v>
      </c>
      <c r="CM1834">
        <v>0</v>
      </c>
      <c r="CS1834" s="2">
        <f t="shared" si="28"/>
        <v>0</v>
      </c>
      <c r="CT1834" s="2">
        <f>+SUM(AR1834:AS1834,AX1834:AY1834,AV1834:AW1834,)</f>
        <v>5.8700000000000045</v>
      </c>
    </row>
    <row r="1835" spans="1:98" x14ac:dyDescent="0.25">
      <c r="A1835" t="s">
        <v>1946</v>
      </c>
      <c r="B1835" t="s">
        <v>96</v>
      </c>
      <c r="C1835">
        <v>1983521</v>
      </c>
      <c r="D1835" t="s">
        <v>97</v>
      </c>
      <c r="E1835" s="1">
        <v>45383</v>
      </c>
      <c r="F1835">
        <v>8940.02</v>
      </c>
      <c r="G1835" s="2">
        <v>4205.1000000000004</v>
      </c>
      <c r="H1835">
        <v>8359.3799999999992</v>
      </c>
      <c r="I1835">
        <v>4205.1000000000004</v>
      </c>
      <c r="J1835" s="2">
        <v>348.04</v>
      </c>
      <c r="K1835" s="2">
        <v>0</v>
      </c>
      <c r="L1835">
        <v>7.8750000000000001E-2</v>
      </c>
      <c r="M1835" s="2">
        <v>115.44</v>
      </c>
      <c r="N1835" s="2">
        <v>580.64</v>
      </c>
      <c r="O1835">
        <v>0</v>
      </c>
      <c r="P1835">
        <v>0</v>
      </c>
      <c r="Q1835">
        <v>0</v>
      </c>
      <c r="R1835">
        <v>0</v>
      </c>
      <c r="S1835">
        <v>1.69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 s="2">
        <v>807.37</v>
      </c>
      <c r="AR1835" s="2">
        <v>7.25</v>
      </c>
      <c r="AS1835">
        <v>0</v>
      </c>
      <c r="AT1835" s="2">
        <v>0</v>
      </c>
      <c r="AU1835">
        <v>0</v>
      </c>
      <c r="AV1835" s="2">
        <v>0</v>
      </c>
      <c r="AW1835" s="2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 t="s">
        <v>98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12564.48</v>
      </c>
      <c r="BO1835">
        <v>4205.1000000000004</v>
      </c>
      <c r="BP1835">
        <v>0</v>
      </c>
      <c r="BQ1835">
        <v>4205.1000000000004</v>
      </c>
      <c r="BR1835" t="s">
        <v>99</v>
      </c>
      <c r="BS1835" t="s">
        <v>100</v>
      </c>
      <c r="BT1835" t="s">
        <v>100</v>
      </c>
      <c r="BU1835" t="s">
        <v>100</v>
      </c>
      <c r="BV1835" t="s">
        <v>100</v>
      </c>
      <c r="BW1835" t="s">
        <v>100</v>
      </c>
      <c r="BX1835">
        <v>44706</v>
      </c>
      <c r="BY1835" t="s">
        <v>101</v>
      </c>
      <c r="BZ1835">
        <v>687.14</v>
      </c>
      <c r="CA1835">
        <v>0</v>
      </c>
      <c r="CB1835">
        <v>0</v>
      </c>
      <c r="CC1835">
        <v>0</v>
      </c>
      <c r="CD1835" s="1">
        <v>45352</v>
      </c>
      <c r="CE1835" t="s">
        <v>97</v>
      </c>
      <c r="CF1835">
        <v>348.04</v>
      </c>
      <c r="CG1835">
        <v>7.8750000000000001E-2</v>
      </c>
      <c r="CH1835">
        <v>4205.1000000000004</v>
      </c>
      <c r="CI1835">
        <v>0</v>
      </c>
      <c r="CJ1835">
        <v>12855.75</v>
      </c>
      <c r="CK1835">
        <v>401.68</v>
      </c>
      <c r="CL1835">
        <v>0</v>
      </c>
      <c r="CM1835">
        <v>0</v>
      </c>
      <c r="CS1835" s="2">
        <f t="shared" si="28"/>
        <v>0</v>
      </c>
      <c r="CT1835" s="2">
        <f>+SUM(AR1835:AS1835,AX1835:AY1835,AV1835:AW1835,)</f>
        <v>7.25</v>
      </c>
    </row>
    <row r="1836" spans="1:98" x14ac:dyDescent="0.25">
      <c r="A1836" t="s">
        <v>1947</v>
      </c>
      <c r="B1836" t="s">
        <v>96</v>
      </c>
      <c r="C1836">
        <v>3813036</v>
      </c>
      <c r="D1836" t="s">
        <v>121</v>
      </c>
      <c r="E1836" s="1">
        <v>45352</v>
      </c>
      <c r="F1836">
        <v>8834.65</v>
      </c>
      <c r="G1836" s="2">
        <v>0</v>
      </c>
      <c r="H1836">
        <v>8129.12</v>
      </c>
      <c r="I1836">
        <v>0</v>
      </c>
      <c r="J1836" s="2">
        <v>398.76</v>
      </c>
      <c r="K1836" s="2">
        <v>47.39</v>
      </c>
      <c r="L1836">
        <v>6.3750000000000001E-2</v>
      </c>
      <c r="M1836" s="2">
        <v>91.990000000000009</v>
      </c>
      <c r="N1836" s="2">
        <v>705.53</v>
      </c>
      <c r="O1836">
        <v>0</v>
      </c>
      <c r="P1836">
        <v>0</v>
      </c>
      <c r="Q1836">
        <v>0</v>
      </c>
      <c r="R1836">
        <v>0</v>
      </c>
      <c r="S1836">
        <v>31.58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 s="2">
        <v>39.769999999999996</v>
      </c>
      <c r="AR1836" s="2">
        <v>21.54</v>
      </c>
      <c r="AS1836">
        <v>0</v>
      </c>
      <c r="AT1836" s="2">
        <v>510.08</v>
      </c>
      <c r="AU1836">
        <v>0</v>
      </c>
      <c r="AV1836" s="2">
        <v>0</v>
      </c>
      <c r="AW1836" s="2">
        <v>0</v>
      </c>
      <c r="AX1836">
        <v>104.79</v>
      </c>
      <c r="AY1836">
        <v>0</v>
      </c>
      <c r="AZ1836">
        <v>429</v>
      </c>
      <c r="BA1836">
        <v>0</v>
      </c>
      <c r="BB1836">
        <v>104.79</v>
      </c>
      <c r="BC1836">
        <v>0</v>
      </c>
      <c r="BD1836">
        <v>94.78</v>
      </c>
      <c r="BE1836">
        <v>107.7</v>
      </c>
      <c r="BF1836" t="s">
        <v>98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8473.24</v>
      </c>
      <c r="BO1836">
        <v>0</v>
      </c>
      <c r="BP1836">
        <v>0</v>
      </c>
      <c r="BQ1836">
        <v>0</v>
      </c>
      <c r="BR1836" t="s">
        <v>99</v>
      </c>
      <c r="BS1836" t="s">
        <v>100</v>
      </c>
      <c r="BT1836" t="s">
        <v>100</v>
      </c>
      <c r="BU1836" t="s">
        <v>100</v>
      </c>
      <c r="BV1836" t="s">
        <v>100</v>
      </c>
      <c r="BW1836" t="s">
        <v>100</v>
      </c>
      <c r="BX1836">
        <v>45279</v>
      </c>
      <c r="BY1836" t="s">
        <v>101</v>
      </c>
      <c r="BZ1836">
        <v>639.6099999999999</v>
      </c>
      <c r="CA1836">
        <v>91.99</v>
      </c>
      <c r="CB1836">
        <v>0</v>
      </c>
      <c r="CC1836">
        <v>0</v>
      </c>
      <c r="CD1836" s="1">
        <v>45323</v>
      </c>
      <c r="CE1836" t="s">
        <v>121</v>
      </c>
      <c r="CF1836">
        <v>398.76</v>
      </c>
      <c r="CG1836">
        <v>6.3750000000000001E-2</v>
      </c>
      <c r="CH1836">
        <v>0</v>
      </c>
      <c r="CI1836">
        <v>0</v>
      </c>
      <c r="CJ1836">
        <v>8482.82</v>
      </c>
      <c r="CK1836">
        <v>15.12</v>
      </c>
      <c r="CL1836">
        <v>255.04</v>
      </c>
      <c r="CM1836">
        <v>0</v>
      </c>
      <c r="CS1836" s="2">
        <f t="shared" si="28"/>
        <v>0</v>
      </c>
      <c r="CT1836" s="2">
        <f>+SUM(AR1836:AS1836,AX1836:AY1836,AV1836:AW1836,)</f>
        <v>126.33000000000001</v>
      </c>
    </row>
    <row r="1837" spans="1:98" x14ac:dyDescent="0.25">
      <c r="A1837" t="s">
        <v>1948</v>
      </c>
      <c r="B1837" t="s">
        <v>96</v>
      </c>
      <c r="C1837">
        <v>2119072</v>
      </c>
      <c r="D1837" t="s">
        <v>97</v>
      </c>
      <c r="E1837" s="1">
        <v>45371</v>
      </c>
      <c r="F1837">
        <v>8067.32</v>
      </c>
      <c r="G1837" s="2">
        <v>0</v>
      </c>
      <c r="H1837">
        <v>7940.84</v>
      </c>
      <c r="I1837">
        <v>0</v>
      </c>
      <c r="J1837" s="2">
        <v>148.54</v>
      </c>
      <c r="K1837" s="2">
        <v>27.56</v>
      </c>
      <c r="L1837">
        <v>7.0000000000000007E-2</v>
      </c>
      <c r="M1837" s="2">
        <v>47.06</v>
      </c>
      <c r="N1837" s="2">
        <v>126.48</v>
      </c>
      <c r="O1837">
        <v>25</v>
      </c>
      <c r="P1837">
        <v>0</v>
      </c>
      <c r="Q1837">
        <v>0</v>
      </c>
      <c r="R1837">
        <v>0</v>
      </c>
      <c r="S1837">
        <v>1.4100000000000001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 s="2">
        <v>881.49</v>
      </c>
      <c r="AR1837" s="2">
        <v>5.63</v>
      </c>
      <c r="AS1837">
        <v>0</v>
      </c>
      <c r="AT1837" s="2">
        <v>348.9</v>
      </c>
      <c r="AU1837">
        <v>0</v>
      </c>
      <c r="AV1837" s="2">
        <v>0</v>
      </c>
      <c r="AW1837" s="2">
        <v>0</v>
      </c>
      <c r="AX1837">
        <v>0</v>
      </c>
      <c r="AY1837">
        <v>0</v>
      </c>
      <c r="AZ1837">
        <v>133.95999999999998</v>
      </c>
      <c r="BA1837">
        <v>24.48</v>
      </c>
      <c r="BB1837">
        <v>0</v>
      </c>
      <c r="BC1837">
        <v>0</v>
      </c>
      <c r="BD1837">
        <v>55.12</v>
      </c>
      <c r="BE1837">
        <v>0</v>
      </c>
      <c r="BF1837" t="s">
        <v>98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8090.81</v>
      </c>
      <c r="BO1837">
        <v>0</v>
      </c>
      <c r="BP1837">
        <v>0</v>
      </c>
      <c r="BQ1837">
        <v>0</v>
      </c>
      <c r="BR1837" t="s">
        <v>104</v>
      </c>
      <c r="BS1837" t="s">
        <v>100</v>
      </c>
      <c r="BT1837" t="s">
        <v>100</v>
      </c>
      <c r="BU1837" t="s">
        <v>100</v>
      </c>
      <c r="BV1837" t="s">
        <v>105</v>
      </c>
      <c r="BW1837" t="s">
        <v>100</v>
      </c>
      <c r="BX1837">
        <v>44019</v>
      </c>
      <c r="BY1837" t="s">
        <v>101</v>
      </c>
      <c r="BZ1837">
        <v>166.50000000000003</v>
      </c>
      <c r="CA1837">
        <v>0</v>
      </c>
      <c r="CB1837">
        <v>0</v>
      </c>
      <c r="CC1837">
        <v>0</v>
      </c>
      <c r="CD1837" s="1">
        <v>45371</v>
      </c>
      <c r="CE1837" t="s">
        <v>97</v>
      </c>
      <c r="CF1837">
        <v>148.54</v>
      </c>
      <c r="CG1837">
        <v>7.0000000000000007E-2</v>
      </c>
      <c r="CH1837">
        <v>0</v>
      </c>
      <c r="CI1837">
        <v>0</v>
      </c>
      <c r="CJ1837">
        <v>7940.84</v>
      </c>
      <c r="CK1837">
        <v>438.74</v>
      </c>
      <c r="CL1837">
        <v>174.45</v>
      </c>
      <c r="CM1837">
        <v>0</v>
      </c>
      <c r="CS1837" s="2">
        <f t="shared" si="28"/>
        <v>0</v>
      </c>
      <c r="CT1837" s="2">
        <f>+SUM(AR1837:AS1837,AX1837:AY1837,AV1837:AW1837,)</f>
        <v>5.63</v>
      </c>
    </row>
    <row r="1838" spans="1:98" x14ac:dyDescent="0.25">
      <c r="A1838" t="s">
        <v>1949</v>
      </c>
      <c r="B1838" t="s">
        <v>583</v>
      </c>
      <c r="C1838">
        <v>1967512</v>
      </c>
      <c r="D1838" t="s">
        <v>97</v>
      </c>
      <c r="E1838" s="1">
        <v>45415</v>
      </c>
      <c r="F1838">
        <v>6577.87</v>
      </c>
      <c r="G1838" s="2">
        <v>0</v>
      </c>
      <c r="H1838">
        <v>6358.54</v>
      </c>
      <c r="I1838">
        <v>0</v>
      </c>
      <c r="J1838" s="2">
        <v>99.83</v>
      </c>
      <c r="K1838" s="2">
        <v>0</v>
      </c>
      <c r="L1838">
        <v>0.1075</v>
      </c>
      <c r="M1838" s="2">
        <v>179.99</v>
      </c>
      <c r="N1838" s="2">
        <v>219.33</v>
      </c>
      <c r="O1838">
        <v>96.01</v>
      </c>
      <c r="P1838">
        <v>0</v>
      </c>
      <c r="Q1838">
        <v>0</v>
      </c>
      <c r="R1838">
        <v>0</v>
      </c>
      <c r="S1838">
        <v>19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 s="2">
        <v>1196.21</v>
      </c>
      <c r="AR1838" s="2">
        <v>97.41</v>
      </c>
      <c r="AS1838">
        <v>0</v>
      </c>
      <c r="AT1838" s="2">
        <v>0</v>
      </c>
      <c r="AU1838">
        <v>0</v>
      </c>
      <c r="AV1838" s="2">
        <v>0</v>
      </c>
      <c r="AW1838" s="2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20.36</v>
      </c>
      <c r="BF1838" t="s">
        <v>98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6338.18</v>
      </c>
      <c r="BO1838">
        <v>0</v>
      </c>
      <c r="BP1838">
        <v>0</v>
      </c>
      <c r="BQ1838">
        <v>0</v>
      </c>
      <c r="BR1838" t="s">
        <v>99</v>
      </c>
      <c r="BS1838" t="s">
        <v>100</v>
      </c>
      <c r="BT1838" t="s">
        <v>100</v>
      </c>
      <c r="BU1838" t="s">
        <v>100</v>
      </c>
      <c r="BV1838" t="s">
        <v>100</v>
      </c>
      <c r="BW1838" t="s">
        <v>100</v>
      </c>
      <c r="BX1838">
        <v>44691</v>
      </c>
      <c r="BY1838" t="s">
        <v>101</v>
      </c>
      <c r="BZ1838">
        <v>282.91000000000003</v>
      </c>
      <c r="CA1838">
        <v>0</v>
      </c>
      <c r="CB1838">
        <v>0</v>
      </c>
      <c r="CC1838">
        <v>0</v>
      </c>
      <c r="CD1838" s="1">
        <v>45385</v>
      </c>
      <c r="CE1838" t="s">
        <v>97</v>
      </c>
      <c r="CF1838">
        <v>99.83</v>
      </c>
      <c r="CG1838">
        <v>0.1075</v>
      </c>
      <c r="CH1838">
        <v>0</v>
      </c>
      <c r="CI1838">
        <v>0</v>
      </c>
      <c r="CJ1838">
        <v>6499.03</v>
      </c>
      <c r="CK1838">
        <v>596.9</v>
      </c>
      <c r="CL1838">
        <v>0</v>
      </c>
      <c r="CM1838">
        <v>0</v>
      </c>
      <c r="CS1838" s="2">
        <f t="shared" si="28"/>
        <v>0</v>
      </c>
      <c r="CT1838" s="2">
        <f>+SUM(AR1838:AS1838,AX1838:AY1838,AV1838:AW1838,)</f>
        <v>97.41</v>
      </c>
    </row>
    <row r="1839" spans="1:98" x14ac:dyDescent="0.25">
      <c r="A1839" t="s">
        <v>1950</v>
      </c>
      <c r="B1839" t="s">
        <v>583</v>
      </c>
      <c r="C1839">
        <v>2082749</v>
      </c>
      <c r="D1839" t="s">
        <v>121</v>
      </c>
      <c r="E1839" s="1">
        <v>45337</v>
      </c>
      <c r="F1839">
        <v>5995.67</v>
      </c>
      <c r="G1839" s="2">
        <v>0</v>
      </c>
      <c r="H1839">
        <v>5995.67</v>
      </c>
      <c r="I1839">
        <v>0</v>
      </c>
      <c r="J1839" s="2">
        <v>117.51</v>
      </c>
      <c r="K1839" s="2">
        <v>0</v>
      </c>
      <c r="L1839">
        <v>8.7499999999999994E-2</v>
      </c>
      <c r="M1839" s="2">
        <v>0</v>
      </c>
      <c r="N1839" s="2">
        <v>0</v>
      </c>
      <c r="O1839">
        <v>0</v>
      </c>
      <c r="P1839">
        <v>0</v>
      </c>
      <c r="Q1839">
        <v>0</v>
      </c>
      <c r="R1839">
        <v>0</v>
      </c>
      <c r="S1839">
        <v>19.559999999999999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 s="2">
        <v>492.93</v>
      </c>
      <c r="AR1839" s="2">
        <v>3.79</v>
      </c>
      <c r="AS1839">
        <v>0</v>
      </c>
      <c r="AT1839" s="2">
        <v>205</v>
      </c>
      <c r="AU1839">
        <v>0</v>
      </c>
      <c r="AV1839" s="2">
        <v>0</v>
      </c>
      <c r="AW1839" s="2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 t="s">
        <v>98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6098.17</v>
      </c>
      <c r="BO1839">
        <v>0</v>
      </c>
      <c r="BP1839">
        <v>0</v>
      </c>
      <c r="BQ1839">
        <v>0</v>
      </c>
      <c r="BR1839" t="s">
        <v>99</v>
      </c>
      <c r="BS1839" t="s">
        <v>100</v>
      </c>
      <c r="BT1839" t="s">
        <v>100</v>
      </c>
      <c r="BU1839" t="s">
        <v>100</v>
      </c>
      <c r="BV1839" t="s">
        <v>100</v>
      </c>
      <c r="BW1839" t="s">
        <v>100</v>
      </c>
      <c r="BX1839">
        <v>44778</v>
      </c>
      <c r="BY1839" t="s">
        <v>101</v>
      </c>
      <c r="BZ1839">
        <v>-23.35</v>
      </c>
      <c r="CA1839">
        <v>0</v>
      </c>
      <c r="CB1839">
        <v>0</v>
      </c>
      <c r="CC1839">
        <v>0</v>
      </c>
      <c r="CD1839" s="1">
        <v>45337</v>
      </c>
      <c r="CE1839" t="s">
        <v>97</v>
      </c>
      <c r="CF1839">
        <v>117.51</v>
      </c>
      <c r="CG1839">
        <v>8.7499999999999994E-2</v>
      </c>
      <c r="CH1839">
        <v>0</v>
      </c>
      <c r="CI1839">
        <v>0</v>
      </c>
      <c r="CJ1839">
        <v>5995.67</v>
      </c>
      <c r="CK1839">
        <v>244.57</v>
      </c>
      <c r="CL1839">
        <v>102.5</v>
      </c>
      <c r="CM1839">
        <v>0</v>
      </c>
      <c r="CS1839" s="2">
        <f t="shared" si="28"/>
        <v>0</v>
      </c>
      <c r="CT1839" s="2">
        <f>+SUM(AR1839:AS1839,AX1839:AY1839,AV1839:AW1839,)</f>
        <v>3.79</v>
      </c>
    </row>
    <row r="1840" spans="1:98" x14ac:dyDescent="0.25">
      <c r="A1840" t="s">
        <v>1951</v>
      </c>
      <c r="B1840" t="s">
        <v>583</v>
      </c>
      <c r="C1840">
        <v>2082569</v>
      </c>
      <c r="D1840" t="s">
        <v>97</v>
      </c>
      <c r="E1840" s="1">
        <v>45396</v>
      </c>
      <c r="F1840">
        <v>4581.76</v>
      </c>
      <c r="G1840" s="2">
        <v>123.06</v>
      </c>
      <c r="H1840">
        <v>4037.66</v>
      </c>
      <c r="I1840">
        <v>123.06</v>
      </c>
      <c r="J1840" s="2">
        <v>124.62</v>
      </c>
      <c r="K1840" s="2">
        <v>0</v>
      </c>
      <c r="L1840">
        <v>8.5000000000000006E-2</v>
      </c>
      <c r="M1840" s="2">
        <v>55.900000000000006</v>
      </c>
      <c r="N1840" s="2">
        <v>544.09999999999991</v>
      </c>
      <c r="O1840">
        <v>155.35</v>
      </c>
      <c r="P1840">
        <v>0</v>
      </c>
      <c r="Q1840">
        <v>0</v>
      </c>
      <c r="R1840">
        <v>0</v>
      </c>
      <c r="S1840">
        <v>19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 s="2">
        <v>1162.8900000000001</v>
      </c>
      <c r="AR1840" s="2">
        <v>99.01</v>
      </c>
      <c r="AS1840">
        <v>0</v>
      </c>
      <c r="AT1840" s="2">
        <v>0</v>
      </c>
      <c r="AU1840">
        <v>0</v>
      </c>
      <c r="AV1840" s="2">
        <v>0</v>
      </c>
      <c r="AW1840" s="2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 t="s">
        <v>98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4160.72</v>
      </c>
      <c r="BO1840">
        <v>123.06</v>
      </c>
      <c r="BP1840">
        <v>0</v>
      </c>
      <c r="BQ1840">
        <v>123.06</v>
      </c>
      <c r="BR1840" t="s">
        <v>99</v>
      </c>
      <c r="BS1840" t="s">
        <v>100</v>
      </c>
      <c r="BT1840" t="s">
        <v>100</v>
      </c>
      <c r="BU1840" t="s">
        <v>100</v>
      </c>
      <c r="BV1840" t="s">
        <v>100</v>
      </c>
      <c r="BW1840" t="s">
        <v>100</v>
      </c>
      <c r="BX1840">
        <v>44778</v>
      </c>
      <c r="BY1840" t="s">
        <v>101</v>
      </c>
      <c r="BZ1840">
        <v>481.99</v>
      </c>
      <c r="CA1840">
        <v>0</v>
      </c>
      <c r="CB1840">
        <v>0</v>
      </c>
      <c r="CC1840">
        <v>0</v>
      </c>
      <c r="CD1840" s="1">
        <v>45365</v>
      </c>
      <c r="CE1840" t="s">
        <v>97</v>
      </c>
      <c r="CF1840">
        <v>124.62</v>
      </c>
      <c r="CG1840">
        <v>8.5000000000000006E-2</v>
      </c>
      <c r="CH1840">
        <v>123.06</v>
      </c>
      <c r="CI1840">
        <v>0</v>
      </c>
      <c r="CJ1840">
        <v>4435.68</v>
      </c>
      <c r="CK1840">
        <v>579.44000000000005</v>
      </c>
      <c r="CL1840">
        <v>0</v>
      </c>
      <c r="CM1840">
        <v>0</v>
      </c>
      <c r="CS1840" s="2">
        <f t="shared" si="28"/>
        <v>0</v>
      </c>
      <c r="CT1840" s="2">
        <f>+SUM(AR1840:AS1840,AX1840:AY1840,AV1840:AW1840,)</f>
        <v>99.01</v>
      </c>
    </row>
    <row r="1841" spans="1:98" x14ac:dyDescent="0.25">
      <c r="A1841" t="s">
        <v>1952</v>
      </c>
      <c r="B1841" t="s">
        <v>96</v>
      </c>
      <c r="C1841">
        <v>1976132</v>
      </c>
      <c r="D1841" t="s">
        <v>121</v>
      </c>
      <c r="E1841" s="1">
        <v>45352</v>
      </c>
      <c r="F1841">
        <v>4445.43</v>
      </c>
      <c r="G1841" s="2">
        <v>0</v>
      </c>
      <c r="H1841">
        <v>4085.11</v>
      </c>
      <c r="I1841">
        <v>0</v>
      </c>
      <c r="J1841" s="2">
        <v>388.1</v>
      </c>
      <c r="K1841" s="2">
        <v>19.63</v>
      </c>
      <c r="L1841">
        <v>7.4999999999999997E-2</v>
      </c>
      <c r="M1841" s="2">
        <v>27.78</v>
      </c>
      <c r="N1841" s="2">
        <v>360.32</v>
      </c>
      <c r="O1841">
        <v>0</v>
      </c>
      <c r="P1841">
        <v>0</v>
      </c>
      <c r="Q1841">
        <v>0</v>
      </c>
      <c r="R1841">
        <v>0</v>
      </c>
      <c r="S1841">
        <v>0.82000000000000006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 s="2">
        <v>1979.9</v>
      </c>
      <c r="AR1841" s="2">
        <v>10.19</v>
      </c>
      <c r="AS1841">
        <v>0</v>
      </c>
      <c r="AT1841" s="2">
        <v>40</v>
      </c>
      <c r="AU1841">
        <v>0</v>
      </c>
      <c r="AV1841" s="2">
        <v>0</v>
      </c>
      <c r="AW1841" s="2">
        <v>0</v>
      </c>
      <c r="AX1841">
        <v>0</v>
      </c>
      <c r="AY1841">
        <v>0</v>
      </c>
      <c r="AZ1841">
        <v>39.26</v>
      </c>
      <c r="BA1841">
        <v>19.63</v>
      </c>
      <c r="BB1841">
        <v>0</v>
      </c>
      <c r="BC1841">
        <v>0</v>
      </c>
      <c r="BD1841">
        <v>19.63</v>
      </c>
      <c r="BE1841">
        <v>0</v>
      </c>
      <c r="BF1841" t="s">
        <v>98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4085.4800000000005</v>
      </c>
      <c r="BO1841">
        <v>0</v>
      </c>
      <c r="BP1841">
        <v>0</v>
      </c>
      <c r="BQ1841">
        <v>0</v>
      </c>
      <c r="BR1841" t="s">
        <v>99</v>
      </c>
      <c r="BS1841" t="s">
        <v>100</v>
      </c>
      <c r="BT1841" t="s">
        <v>100</v>
      </c>
      <c r="BU1841" t="s">
        <v>100</v>
      </c>
      <c r="BV1841" t="s">
        <v>100</v>
      </c>
      <c r="BW1841" t="s">
        <v>100</v>
      </c>
      <c r="BX1841">
        <v>44728</v>
      </c>
      <c r="BY1841" t="s">
        <v>101</v>
      </c>
      <c r="BZ1841">
        <v>377.09</v>
      </c>
      <c r="CA1841">
        <v>0</v>
      </c>
      <c r="CB1841">
        <v>0</v>
      </c>
      <c r="CC1841">
        <v>0</v>
      </c>
      <c r="CD1841" s="1">
        <v>45352</v>
      </c>
      <c r="CE1841" t="s">
        <v>97</v>
      </c>
      <c r="CF1841">
        <v>388.1</v>
      </c>
      <c r="CG1841">
        <v>7.4999999999999997E-2</v>
      </c>
      <c r="CH1841">
        <v>0</v>
      </c>
      <c r="CI1841">
        <v>0</v>
      </c>
      <c r="CJ1841">
        <v>4085.11</v>
      </c>
      <c r="CK1841">
        <v>987.06</v>
      </c>
      <c r="CL1841">
        <v>20</v>
      </c>
      <c r="CM1841">
        <v>0</v>
      </c>
      <c r="CS1841" s="2">
        <f t="shared" si="28"/>
        <v>0</v>
      </c>
      <c r="CT1841" s="2">
        <f>+SUM(AR1841:AS1841,AX1841:AY1841,AV1841:AW1841,)</f>
        <v>10.19</v>
      </c>
    </row>
    <row r="1842" spans="1:98" x14ac:dyDescent="0.25">
      <c r="A1842" t="s">
        <v>1953</v>
      </c>
      <c r="B1842" t="s">
        <v>96</v>
      </c>
      <c r="C1842">
        <v>2119828</v>
      </c>
      <c r="D1842" t="s">
        <v>205</v>
      </c>
      <c r="E1842" s="1">
        <v>45413</v>
      </c>
      <c r="F1842">
        <v>3937.78</v>
      </c>
      <c r="G1842" s="2">
        <v>7707</v>
      </c>
      <c r="H1842">
        <v>2890.4</v>
      </c>
      <c r="I1842">
        <v>7707</v>
      </c>
      <c r="J1842" s="2">
        <v>550.5</v>
      </c>
      <c r="K1842" s="2">
        <v>0</v>
      </c>
      <c r="L1842">
        <v>8.7499999999999994E-2</v>
      </c>
      <c r="M1842" s="2">
        <v>53.620000000000005</v>
      </c>
      <c r="N1842" s="2">
        <v>1047.3800000000001</v>
      </c>
      <c r="O1842">
        <v>0</v>
      </c>
      <c r="P1842">
        <v>0</v>
      </c>
      <c r="Q1842">
        <v>0</v>
      </c>
      <c r="R1842">
        <v>0</v>
      </c>
      <c r="S1842">
        <v>0.65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 s="2">
        <v>1043.4099999999999</v>
      </c>
      <c r="AR1842" s="2">
        <v>11</v>
      </c>
      <c r="AS1842">
        <v>0</v>
      </c>
      <c r="AT1842" s="2">
        <v>0</v>
      </c>
      <c r="AU1842">
        <v>0</v>
      </c>
      <c r="AV1842" s="2">
        <v>0</v>
      </c>
      <c r="AW1842" s="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381.28</v>
      </c>
      <c r="BF1842" t="s">
        <v>98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10216.119999999999</v>
      </c>
      <c r="BO1842">
        <v>7707</v>
      </c>
      <c r="BP1842">
        <v>0</v>
      </c>
      <c r="BQ1842">
        <v>7707</v>
      </c>
      <c r="BR1842" t="s">
        <v>99</v>
      </c>
      <c r="BS1842" t="s">
        <v>100</v>
      </c>
      <c r="BT1842" t="s">
        <v>100</v>
      </c>
      <c r="BU1842" t="s">
        <v>100</v>
      </c>
      <c r="BV1842" t="s">
        <v>100</v>
      </c>
      <c r="BW1842" t="s">
        <v>100</v>
      </c>
      <c r="BX1842">
        <v>44817</v>
      </c>
      <c r="BY1842" t="s">
        <v>101</v>
      </c>
      <c r="BZ1842">
        <v>1089.3499999999999</v>
      </c>
      <c r="CA1842">
        <v>0</v>
      </c>
      <c r="CB1842">
        <v>0</v>
      </c>
      <c r="CC1842">
        <v>0</v>
      </c>
      <c r="CD1842" s="1">
        <v>45383</v>
      </c>
      <c r="CE1842" t="s">
        <v>205</v>
      </c>
      <c r="CF1842">
        <v>550.5</v>
      </c>
      <c r="CG1842">
        <v>8.7499999999999994E-2</v>
      </c>
      <c r="CH1842">
        <v>7707</v>
      </c>
      <c r="CI1842">
        <v>0</v>
      </c>
      <c r="CJ1842">
        <v>11122.99</v>
      </c>
      <c r="CK1842">
        <v>519.80999999999995</v>
      </c>
      <c r="CL1842">
        <v>0</v>
      </c>
      <c r="CM1842">
        <v>0</v>
      </c>
      <c r="CS1842" s="2">
        <f t="shared" si="28"/>
        <v>0</v>
      </c>
      <c r="CT1842" s="2">
        <f>+SUM(AR1842:AS1842,AX1842:AY1842,AV1842:AW1842,)</f>
        <v>11</v>
      </c>
    </row>
    <row r="1843" spans="1:98" x14ac:dyDescent="0.25">
      <c r="A1843" t="s">
        <v>1954</v>
      </c>
      <c r="B1843" t="s">
        <v>96</v>
      </c>
      <c r="C1843">
        <v>2115300</v>
      </c>
      <c r="D1843" t="s">
        <v>97</v>
      </c>
      <c r="E1843" s="1">
        <v>45383</v>
      </c>
      <c r="F1843">
        <v>2643.02</v>
      </c>
      <c r="G1843" s="2">
        <v>0</v>
      </c>
      <c r="H1843">
        <v>2268.63</v>
      </c>
      <c r="I1843">
        <v>0</v>
      </c>
      <c r="J1843" s="2">
        <v>203.13</v>
      </c>
      <c r="K1843" s="2">
        <v>14.36</v>
      </c>
      <c r="L1843">
        <v>7.4999999999999997E-2</v>
      </c>
      <c r="M1843" s="2">
        <v>31.869999999999997</v>
      </c>
      <c r="N1843" s="2">
        <v>374.39</v>
      </c>
      <c r="O1843">
        <v>0</v>
      </c>
      <c r="P1843">
        <v>0</v>
      </c>
      <c r="Q1843">
        <v>0</v>
      </c>
      <c r="R1843">
        <v>0</v>
      </c>
      <c r="S1843">
        <v>19.23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 s="2">
        <v>1063.28</v>
      </c>
      <c r="AR1843" s="2">
        <v>5.17</v>
      </c>
      <c r="AS1843">
        <v>0</v>
      </c>
      <c r="AT1843" s="2">
        <v>0</v>
      </c>
      <c r="AU1843">
        <v>0</v>
      </c>
      <c r="AV1843" s="2">
        <v>0</v>
      </c>
      <c r="AW1843" s="2">
        <v>0</v>
      </c>
      <c r="AX1843">
        <v>0</v>
      </c>
      <c r="AY1843">
        <v>0</v>
      </c>
      <c r="AZ1843">
        <v>12.22</v>
      </c>
      <c r="BA1843">
        <v>95.2</v>
      </c>
      <c r="BB1843">
        <v>0</v>
      </c>
      <c r="BC1843">
        <v>0</v>
      </c>
      <c r="BD1843">
        <v>28.72</v>
      </c>
      <c r="BE1843">
        <v>0</v>
      </c>
      <c r="BF1843" t="s">
        <v>98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2173.4300000000003</v>
      </c>
      <c r="BO1843">
        <v>0</v>
      </c>
      <c r="BP1843">
        <v>0</v>
      </c>
      <c r="BQ1843">
        <v>0</v>
      </c>
      <c r="BR1843" t="s">
        <v>99</v>
      </c>
      <c r="BS1843" t="s">
        <v>100</v>
      </c>
      <c r="BT1843" t="s">
        <v>100</v>
      </c>
      <c r="BU1843" t="s">
        <v>100</v>
      </c>
      <c r="BV1843" t="s">
        <v>100</v>
      </c>
      <c r="BW1843" t="s">
        <v>100</v>
      </c>
      <c r="BX1843">
        <v>42527</v>
      </c>
      <c r="BY1843" t="s">
        <v>101</v>
      </c>
      <c r="BZ1843">
        <v>381.86</v>
      </c>
      <c r="CA1843">
        <v>0</v>
      </c>
      <c r="CB1843">
        <v>0</v>
      </c>
      <c r="CC1843">
        <v>0</v>
      </c>
      <c r="CD1843" s="1">
        <v>45352</v>
      </c>
      <c r="CE1843" t="s">
        <v>97</v>
      </c>
      <c r="CF1843">
        <v>203.13</v>
      </c>
      <c r="CG1843">
        <v>7.4999999999999997E-2</v>
      </c>
      <c r="CH1843">
        <v>0</v>
      </c>
      <c r="CI1843">
        <v>0</v>
      </c>
      <c r="CJ1843">
        <v>2456.41</v>
      </c>
      <c r="CK1843">
        <v>530.04</v>
      </c>
      <c r="CL1843">
        <v>0</v>
      </c>
      <c r="CM1843">
        <v>0</v>
      </c>
      <c r="CS1843" s="2">
        <f t="shared" si="28"/>
        <v>0</v>
      </c>
      <c r="CT1843" s="2">
        <f>+SUM(AR1843:AS1843,AX1843:AY1843,AV1843:AW1843,)</f>
        <v>5.17</v>
      </c>
    </row>
    <row r="1844" spans="1:98" x14ac:dyDescent="0.25">
      <c r="A1844" t="s">
        <v>1955</v>
      </c>
      <c r="B1844" t="s">
        <v>96</v>
      </c>
      <c r="C1844">
        <v>1976051</v>
      </c>
      <c r="D1844" t="s">
        <v>121</v>
      </c>
      <c r="E1844" s="1">
        <v>45352</v>
      </c>
      <c r="F1844">
        <v>1582.35</v>
      </c>
      <c r="G1844" s="2">
        <v>17700</v>
      </c>
      <c r="H1844">
        <v>1347.36</v>
      </c>
      <c r="I1844">
        <v>17700</v>
      </c>
      <c r="J1844" s="2">
        <v>237.63</v>
      </c>
      <c r="K1844" s="2">
        <v>37.54</v>
      </c>
      <c r="L1844">
        <v>0.02</v>
      </c>
      <c r="M1844" s="2">
        <v>2.64</v>
      </c>
      <c r="N1844" s="2">
        <v>234.99</v>
      </c>
      <c r="O1844">
        <v>0</v>
      </c>
      <c r="P1844">
        <v>0</v>
      </c>
      <c r="Q1844">
        <v>0</v>
      </c>
      <c r="R1844">
        <v>0</v>
      </c>
      <c r="S1844">
        <v>0.29000000000000004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 s="2">
        <v>525.13</v>
      </c>
      <c r="AR1844" s="2">
        <v>101.09</v>
      </c>
      <c r="AS1844">
        <v>0</v>
      </c>
      <c r="AT1844" s="2">
        <v>0</v>
      </c>
      <c r="AU1844">
        <v>0</v>
      </c>
      <c r="AV1844" s="2">
        <v>0</v>
      </c>
      <c r="AW1844" s="2">
        <v>0</v>
      </c>
      <c r="AX1844">
        <v>0</v>
      </c>
      <c r="AY1844">
        <v>-37.54</v>
      </c>
      <c r="AZ1844">
        <v>0</v>
      </c>
      <c r="BA1844">
        <v>0</v>
      </c>
      <c r="BB1844">
        <v>413.23</v>
      </c>
      <c r="BC1844">
        <v>0</v>
      </c>
      <c r="BD1844">
        <v>37.54</v>
      </c>
      <c r="BE1844">
        <v>0</v>
      </c>
      <c r="BF1844" t="s">
        <v>98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19460.59</v>
      </c>
      <c r="BO1844">
        <v>17700</v>
      </c>
      <c r="BP1844">
        <v>0</v>
      </c>
      <c r="BQ1844">
        <v>17700</v>
      </c>
      <c r="BR1844" t="s">
        <v>99</v>
      </c>
      <c r="BS1844" t="s">
        <v>100</v>
      </c>
      <c r="BT1844" t="s">
        <v>100</v>
      </c>
      <c r="BU1844" t="s">
        <v>100</v>
      </c>
      <c r="BV1844" t="s">
        <v>100</v>
      </c>
      <c r="BW1844" t="s">
        <v>100</v>
      </c>
      <c r="BX1844">
        <v>44728</v>
      </c>
      <c r="BY1844" t="s">
        <v>101</v>
      </c>
      <c r="BZ1844">
        <v>173.79</v>
      </c>
      <c r="CA1844">
        <v>0</v>
      </c>
      <c r="CB1844">
        <v>0</v>
      </c>
      <c r="CC1844">
        <v>0</v>
      </c>
      <c r="CD1844" s="1">
        <v>45352</v>
      </c>
      <c r="CE1844" t="s">
        <v>97</v>
      </c>
      <c r="CF1844">
        <v>237.63</v>
      </c>
      <c r="CG1844">
        <v>0.02</v>
      </c>
      <c r="CH1844">
        <v>17700</v>
      </c>
      <c r="CI1844">
        <v>0</v>
      </c>
      <c r="CJ1844">
        <v>19047.36</v>
      </c>
      <c r="CK1844">
        <v>260.33</v>
      </c>
      <c r="CL1844">
        <v>0</v>
      </c>
      <c r="CM1844">
        <v>413.23</v>
      </c>
      <c r="CS1844" s="2">
        <f t="shared" si="28"/>
        <v>0</v>
      </c>
      <c r="CT1844" s="2">
        <f>+SUM(AR1844:AS1844,AX1844:AY1844,AV1844:AW1844,)</f>
        <v>63.550000000000004</v>
      </c>
    </row>
    <row r="1845" spans="1:98" x14ac:dyDescent="0.25">
      <c r="A1845" t="s">
        <v>1956</v>
      </c>
      <c r="B1845" t="s">
        <v>96</v>
      </c>
      <c r="C1845">
        <v>2030957</v>
      </c>
      <c r="D1845" t="s">
        <v>97</v>
      </c>
      <c r="E1845" s="1">
        <v>45392</v>
      </c>
      <c r="F1845">
        <v>1482.67</v>
      </c>
      <c r="G1845" s="2">
        <v>11967.92</v>
      </c>
      <c r="H1845">
        <v>992.03</v>
      </c>
      <c r="I1845">
        <v>11967.92</v>
      </c>
      <c r="J1845" s="2">
        <v>250.16</v>
      </c>
      <c r="K1845" s="2">
        <v>933.25</v>
      </c>
      <c r="L1845">
        <v>4.2778700000000003E-2</v>
      </c>
      <c r="M1845" s="2">
        <v>9.68</v>
      </c>
      <c r="N1845" s="2">
        <v>490.64</v>
      </c>
      <c r="O1845">
        <v>0</v>
      </c>
      <c r="P1845">
        <v>0</v>
      </c>
      <c r="Q1845">
        <v>0</v>
      </c>
      <c r="R1845">
        <v>0</v>
      </c>
      <c r="S1845">
        <v>19.62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 s="2">
        <v>689.12</v>
      </c>
      <c r="AR1845" s="2">
        <v>12.030000000000001</v>
      </c>
      <c r="AS1845">
        <v>0</v>
      </c>
      <c r="AT1845" s="2">
        <v>33.94</v>
      </c>
      <c r="AU1845">
        <v>0</v>
      </c>
      <c r="AV1845" s="2">
        <v>0</v>
      </c>
      <c r="AW1845" s="2">
        <v>0</v>
      </c>
      <c r="AX1845">
        <v>3500.72</v>
      </c>
      <c r="AY1845">
        <v>-1821.24</v>
      </c>
      <c r="AZ1845">
        <v>3500.7200000000003</v>
      </c>
      <c r="BA1845">
        <v>0</v>
      </c>
      <c r="BB1845">
        <v>9582.1200000000008</v>
      </c>
      <c r="BC1845">
        <v>0</v>
      </c>
      <c r="BD1845">
        <v>1821.24</v>
      </c>
      <c r="BE1845">
        <v>4.3099999999999996</v>
      </c>
      <c r="BF1845" t="s">
        <v>98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22554.73</v>
      </c>
      <c r="BO1845">
        <v>11967.92</v>
      </c>
      <c r="BP1845">
        <v>0</v>
      </c>
      <c r="BQ1845">
        <v>11967.92</v>
      </c>
      <c r="BR1845" t="s">
        <v>104</v>
      </c>
      <c r="BS1845" t="s">
        <v>100</v>
      </c>
      <c r="BT1845" t="s">
        <v>100</v>
      </c>
      <c r="BU1845" t="s">
        <v>100</v>
      </c>
      <c r="BV1845" t="s">
        <v>105</v>
      </c>
      <c r="BW1845" t="s">
        <v>100</v>
      </c>
      <c r="BX1845">
        <v>44776</v>
      </c>
      <c r="BY1845" t="s">
        <v>101</v>
      </c>
      <c r="BZ1845">
        <v>-1210.8099999999997</v>
      </c>
      <c r="CA1845">
        <v>0</v>
      </c>
      <c r="CB1845">
        <v>0</v>
      </c>
      <c r="CC1845">
        <v>0</v>
      </c>
      <c r="CD1845" s="1">
        <v>45361</v>
      </c>
      <c r="CE1845" t="s">
        <v>97</v>
      </c>
      <c r="CF1845">
        <v>250.16</v>
      </c>
      <c r="CG1845">
        <v>4.26811E-2</v>
      </c>
      <c r="CH1845">
        <v>11967.92</v>
      </c>
      <c r="CI1845">
        <v>0</v>
      </c>
      <c r="CJ1845">
        <v>13205.7</v>
      </c>
      <c r="CK1845">
        <v>340.75</v>
      </c>
      <c r="CL1845">
        <v>16.97</v>
      </c>
      <c r="CM1845">
        <v>10131.25</v>
      </c>
      <c r="CS1845" s="2">
        <f t="shared" si="28"/>
        <v>0</v>
      </c>
      <c r="CT1845" s="2">
        <f>+SUM(AR1845:AS1845,AX1845:AY1845,AV1845:AW1845,)</f>
        <v>1691.51</v>
      </c>
    </row>
    <row r="1846" spans="1:98" x14ac:dyDescent="0.25">
      <c r="A1846" t="s">
        <v>1957</v>
      </c>
      <c r="B1846" t="s">
        <v>96</v>
      </c>
      <c r="C1846">
        <v>1975469</v>
      </c>
      <c r="D1846" t="s">
        <v>97</v>
      </c>
      <c r="E1846" s="1">
        <v>45383</v>
      </c>
      <c r="F1846">
        <v>1861</v>
      </c>
      <c r="G1846" s="2">
        <v>0</v>
      </c>
      <c r="H1846">
        <v>600.61</v>
      </c>
      <c r="I1846">
        <v>0</v>
      </c>
      <c r="J1846" s="2">
        <v>639.54</v>
      </c>
      <c r="K1846" s="2">
        <v>470.83</v>
      </c>
      <c r="L1846">
        <v>7.2499999999999995E-2</v>
      </c>
      <c r="M1846" s="2">
        <v>18.690000000000001</v>
      </c>
      <c r="N1846" s="2">
        <v>1260.3899999999999</v>
      </c>
      <c r="O1846">
        <v>0</v>
      </c>
      <c r="P1846">
        <v>0</v>
      </c>
      <c r="Q1846">
        <v>0</v>
      </c>
      <c r="R1846">
        <v>0</v>
      </c>
      <c r="S1846">
        <v>0.3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 s="2">
        <v>978.56</v>
      </c>
      <c r="AR1846" s="2">
        <v>7.6099999999999994</v>
      </c>
      <c r="AS1846">
        <v>0</v>
      </c>
      <c r="AT1846" s="2">
        <v>2439</v>
      </c>
      <c r="AU1846">
        <v>0</v>
      </c>
      <c r="AV1846" s="2">
        <v>0</v>
      </c>
      <c r="AW1846" s="2">
        <v>0</v>
      </c>
      <c r="AX1846">
        <v>0</v>
      </c>
      <c r="AY1846">
        <v>0</v>
      </c>
      <c r="AZ1846">
        <v>0</v>
      </c>
      <c r="BA1846">
        <v>2365.48</v>
      </c>
      <c r="BB1846">
        <v>0</v>
      </c>
      <c r="BC1846">
        <v>0</v>
      </c>
      <c r="BD1846">
        <v>970.21</v>
      </c>
      <c r="BE1846">
        <v>0</v>
      </c>
      <c r="BF1846" t="s">
        <v>98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-545.36999999999989</v>
      </c>
      <c r="BO1846">
        <v>0</v>
      </c>
      <c r="BP1846">
        <v>0</v>
      </c>
      <c r="BQ1846">
        <v>0</v>
      </c>
      <c r="BR1846" t="s">
        <v>99</v>
      </c>
      <c r="BS1846" t="s">
        <v>100</v>
      </c>
      <c r="BT1846" t="s">
        <v>100</v>
      </c>
      <c r="BU1846" t="s">
        <v>100</v>
      </c>
      <c r="BV1846" t="s">
        <v>100</v>
      </c>
      <c r="BW1846" t="s">
        <v>100</v>
      </c>
      <c r="BX1846">
        <v>44204</v>
      </c>
      <c r="BY1846" t="s">
        <v>101</v>
      </c>
      <c r="BZ1846">
        <v>1271.17</v>
      </c>
      <c r="CA1846">
        <v>0</v>
      </c>
      <c r="CB1846">
        <v>0</v>
      </c>
      <c r="CC1846">
        <v>0</v>
      </c>
      <c r="CD1846" s="1">
        <v>45352</v>
      </c>
      <c r="CE1846" t="s">
        <v>97</v>
      </c>
      <c r="CF1846">
        <v>639.54</v>
      </c>
      <c r="CG1846">
        <v>7.2499999999999995E-2</v>
      </c>
      <c r="CH1846">
        <v>0</v>
      </c>
      <c r="CI1846">
        <v>0</v>
      </c>
      <c r="CJ1846">
        <v>1232.7</v>
      </c>
      <c r="CK1846">
        <v>486.98</v>
      </c>
      <c r="CL1846">
        <v>1219.5</v>
      </c>
      <c r="CM1846">
        <v>0</v>
      </c>
      <c r="CS1846" s="2">
        <f t="shared" si="28"/>
        <v>0</v>
      </c>
      <c r="CT1846" s="2">
        <f>+SUM(AR1846:AS1846,AX1846:AY1846,AV1846:AW1846,)</f>
        <v>7.6099999999999994</v>
      </c>
    </row>
    <row r="1847" spans="1:98" x14ac:dyDescent="0.25">
      <c r="A1847" t="s">
        <v>1958</v>
      </c>
      <c r="B1847" t="s">
        <v>96</v>
      </c>
      <c r="C1847">
        <v>2110299</v>
      </c>
      <c r="D1847" t="s">
        <v>121</v>
      </c>
      <c r="E1847" s="1">
        <v>45352</v>
      </c>
      <c r="F1847">
        <v>1308.53</v>
      </c>
      <c r="G1847" s="2">
        <v>0</v>
      </c>
      <c r="H1847">
        <v>656.73</v>
      </c>
      <c r="I1847">
        <v>0</v>
      </c>
      <c r="J1847" s="2">
        <v>659.6</v>
      </c>
      <c r="K1847" s="2">
        <v>148.37</v>
      </c>
      <c r="L1847">
        <v>7.1499999999999994E-2</v>
      </c>
      <c r="M1847" s="2">
        <v>7.8</v>
      </c>
      <c r="N1847" s="2">
        <v>651.79999999999995</v>
      </c>
      <c r="O1847">
        <v>0</v>
      </c>
      <c r="P1847">
        <v>0</v>
      </c>
      <c r="Q1847">
        <v>0</v>
      </c>
      <c r="R1847">
        <v>0</v>
      </c>
      <c r="S1847">
        <v>19.059999999999999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 s="2">
        <v>368.07000000000005</v>
      </c>
      <c r="AR1847" s="2">
        <v>6.0500000000000007</v>
      </c>
      <c r="AS1847">
        <v>0</v>
      </c>
      <c r="AT1847" s="2">
        <v>30</v>
      </c>
      <c r="AU1847">
        <v>0</v>
      </c>
      <c r="AV1847" s="2">
        <v>0</v>
      </c>
      <c r="AW1847" s="2">
        <v>0</v>
      </c>
      <c r="AX1847">
        <v>0</v>
      </c>
      <c r="AY1847">
        <v>0</v>
      </c>
      <c r="AZ1847">
        <v>0</v>
      </c>
      <c r="BA1847">
        <v>572.91</v>
      </c>
      <c r="BB1847">
        <v>0</v>
      </c>
      <c r="BC1847">
        <v>0</v>
      </c>
      <c r="BD1847">
        <v>128.36000000000001</v>
      </c>
      <c r="BE1847">
        <v>0</v>
      </c>
      <c r="BF1847" t="s">
        <v>98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98.82000000000005</v>
      </c>
      <c r="BO1847">
        <v>0</v>
      </c>
      <c r="BP1847">
        <v>0</v>
      </c>
      <c r="BQ1847">
        <v>0</v>
      </c>
      <c r="BR1847" t="s">
        <v>99</v>
      </c>
      <c r="BS1847" t="s">
        <v>100</v>
      </c>
      <c r="BT1847" t="s">
        <v>100</v>
      </c>
      <c r="BU1847" t="s">
        <v>100</v>
      </c>
      <c r="BV1847" t="s">
        <v>100</v>
      </c>
      <c r="BW1847" t="s">
        <v>100</v>
      </c>
      <c r="BX1847">
        <v>44802</v>
      </c>
      <c r="BY1847" t="s">
        <v>101</v>
      </c>
      <c r="BZ1847">
        <v>634.4899999999999</v>
      </c>
      <c r="CA1847">
        <v>0</v>
      </c>
      <c r="CB1847">
        <v>0</v>
      </c>
      <c r="CC1847">
        <v>0</v>
      </c>
      <c r="CD1847" s="1">
        <v>45352</v>
      </c>
      <c r="CE1847" t="s">
        <v>97</v>
      </c>
      <c r="CF1847">
        <v>659.6</v>
      </c>
      <c r="CG1847">
        <v>7.1499999999999994E-2</v>
      </c>
      <c r="CH1847">
        <v>0</v>
      </c>
      <c r="CI1847">
        <v>0</v>
      </c>
      <c r="CJ1847">
        <v>656.73</v>
      </c>
      <c r="CK1847">
        <v>181.71</v>
      </c>
      <c r="CL1847">
        <v>15</v>
      </c>
      <c r="CM1847">
        <v>0</v>
      </c>
      <c r="CS1847" s="2">
        <f t="shared" si="28"/>
        <v>0</v>
      </c>
      <c r="CT1847" s="2">
        <f>+SUM(AR1847:AS1847,AX1847:AY1847,AV1847:AW1847,)</f>
        <v>6.0500000000000007</v>
      </c>
    </row>
    <row r="1848" spans="1:98" x14ac:dyDescent="0.25">
      <c r="A1848" t="s">
        <v>1959</v>
      </c>
      <c r="B1848" t="s">
        <v>96</v>
      </c>
      <c r="C1848">
        <v>2119827</v>
      </c>
      <c r="D1848" t="s">
        <v>121</v>
      </c>
      <c r="E1848" s="1">
        <v>45352</v>
      </c>
      <c r="F1848">
        <v>486.95</v>
      </c>
      <c r="G1848" s="2">
        <v>6789.44</v>
      </c>
      <c r="H1848">
        <v>65.650000000000006</v>
      </c>
      <c r="I1848">
        <v>6789.44</v>
      </c>
      <c r="J1848" s="2">
        <v>424.34</v>
      </c>
      <c r="K1848" s="2">
        <v>0</v>
      </c>
      <c r="L1848">
        <v>7.4999999999999997E-2</v>
      </c>
      <c r="M1848" s="2">
        <v>3.04</v>
      </c>
      <c r="N1848" s="2">
        <v>421.3</v>
      </c>
      <c r="O1848">
        <v>0</v>
      </c>
      <c r="P1848">
        <v>0</v>
      </c>
      <c r="Q1848">
        <v>0</v>
      </c>
      <c r="R1848">
        <v>0</v>
      </c>
      <c r="S1848">
        <v>0.09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 s="2">
        <v>561.22</v>
      </c>
      <c r="AR1848" s="2">
        <v>6.22</v>
      </c>
      <c r="AS1848">
        <v>0</v>
      </c>
      <c r="AT1848" s="2">
        <v>30</v>
      </c>
      <c r="AU1848">
        <v>0</v>
      </c>
      <c r="AV1848" s="2">
        <v>30</v>
      </c>
      <c r="AW1848" s="2">
        <v>0</v>
      </c>
      <c r="AX1848">
        <v>0</v>
      </c>
      <c r="AY1848">
        <v>0</v>
      </c>
      <c r="AZ1848">
        <v>618.21</v>
      </c>
      <c r="BA1848">
        <v>0</v>
      </c>
      <c r="BB1848">
        <v>0</v>
      </c>
      <c r="BC1848">
        <v>0</v>
      </c>
      <c r="BD1848">
        <v>0</v>
      </c>
      <c r="BE1848">
        <v>86.06</v>
      </c>
      <c r="BF1848" t="s">
        <v>98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6802.0699999999988</v>
      </c>
      <c r="BO1848">
        <v>6789.44</v>
      </c>
      <c r="BP1848">
        <v>0</v>
      </c>
      <c r="BQ1848">
        <v>6789.44</v>
      </c>
      <c r="BR1848" t="s">
        <v>99</v>
      </c>
      <c r="BS1848" t="s">
        <v>100</v>
      </c>
      <c r="BT1848" t="s">
        <v>100</v>
      </c>
      <c r="BU1848" t="s">
        <v>100</v>
      </c>
      <c r="BV1848" t="s">
        <v>100</v>
      </c>
      <c r="BW1848" t="s">
        <v>100</v>
      </c>
      <c r="BX1848">
        <v>44817</v>
      </c>
      <c r="BY1848" t="s">
        <v>101</v>
      </c>
      <c r="BZ1848">
        <v>388.03</v>
      </c>
      <c r="CA1848">
        <v>3.04</v>
      </c>
      <c r="CB1848">
        <v>0</v>
      </c>
      <c r="CC1848">
        <v>0</v>
      </c>
      <c r="CD1848" s="1">
        <v>45323</v>
      </c>
      <c r="CE1848" t="s">
        <v>121</v>
      </c>
      <c r="CF1848">
        <v>424.34</v>
      </c>
      <c r="CG1848">
        <v>7.4999999999999997E-2</v>
      </c>
      <c r="CH1848">
        <v>6789.44</v>
      </c>
      <c r="CI1848">
        <v>0</v>
      </c>
      <c r="CJ1848">
        <v>7276.3899999999994</v>
      </c>
      <c r="CK1848">
        <v>278.31</v>
      </c>
      <c r="CL1848">
        <v>0</v>
      </c>
      <c r="CM1848">
        <v>0</v>
      </c>
      <c r="CS1848" s="2">
        <f t="shared" si="28"/>
        <v>0</v>
      </c>
      <c r="CT1848" s="2">
        <f>+SUM(AR1848:AS1848,AX1848:AY1848,AV1848:AW1848,)</f>
        <v>36.22</v>
      </c>
    </row>
    <row r="1849" spans="1:98" x14ac:dyDescent="0.25">
      <c r="A1849" t="s">
        <v>1960</v>
      </c>
      <c r="B1849" t="s">
        <v>96</v>
      </c>
      <c r="C1849">
        <v>2761552</v>
      </c>
      <c r="D1849" t="s">
        <v>121</v>
      </c>
      <c r="E1849" s="1">
        <v>45352</v>
      </c>
      <c r="F1849">
        <v>922.77</v>
      </c>
      <c r="G1849" s="2">
        <v>0</v>
      </c>
      <c r="H1849">
        <v>288.76</v>
      </c>
      <c r="I1849">
        <v>0</v>
      </c>
      <c r="J1849" s="2">
        <v>636.89</v>
      </c>
      <c r="K1849" s="2">
        <v>408.54</v>
      </c>
      <c r="L1849">
        <v>3.7499999999999999E-2</v>
      </c>
      <c r="M1849" s="2">
        <v>2.88</v>
      </c>
      <c r="N1849" s="2">
        <v>634.01</v>
      </c>
      <c r="O1849">
        <v>0</v>
      </c>
      <c r="P1849">
        <v>0</v>
      </c>
      <c r="Q1849">
        <v>0</v>
      </c>
      <c r="R1849">
        <v>0</v>
      </c>
      <c r="S1849">
        <v>19.03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 s="2">
        <v>303.17</v>
      </c>
      <c r="AR1849" s="2">
        <v>8.65</v>
      </c>
      <c r="AS1849">
        <v>0</v>
      </c>
      <c r="AT1849" s="2">
        <v>0</v>
      </c>
      <c r="AU1849">
        <v>0</v>
      </c>
      <c r="AV1849" s="2">
        <v>0</v>
      </c>
      <c r="AW1849" s="2">
        <v>0</v>
      </c>
      <c r="AX1849">
        <v>0</v>
      </c>
      <c r="AY1849">
        <v>0</v>
      </c>
      <c r="AZ1849">
        <v>1695.01</v>
      </c>
      <c r="BA1849">
        <v>207.32</v>
      </c>
      <c r="BB1849">
        <v>0</v>
      </c>
      <c r="BC1849">
        <v>0</v>
      </c>
      <c r="BD1849">
        <v>417.27</v>
      </c>
      <c r="BE1849">
        <v>1396.4</v>
      </c>
      <c r="BF1849" t="s">
        <v>98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-1314.96</v>
      </c>
      <c r="BO1849">
        <v>0</v>
      </c>
      <c r="BP1849">
        <v>0</v>
      </c>
      <c r="BQ1849">
        <v>0</v>
      </c>
      <c r="BR1849" t="s">
        <v>99</v>
      </c>
      <c r="BS1849" t="s">
        <v>100</v>
      </c>
      <c r="BT1849" t="s">
        <v>100</v>
      </c>
      <c r="BU1849" t="s">
        <v>100</v>
      </c>
      <c r="BV1849" t="s">
        <v>100</v>
      </c>
      <c r="BW1849" t="s">
        <v>100</v>
      </c>
      <c r="BX1849">
        <v>44914</v>
      </c>
      <c r="BY1849" t="s">
        <v>101</v>
      </c>
      <c r="BZ1849">
        <v>609.21</v>
      </c>
      <c r="CA1849">
        <v>0</v>
      </c>
      <c r="CB1849">
        <v>0</v>
      </c>
      <c r="CC1849">
        <v>0</v>
      </c>
      <c r="CD1849" s="1">
        <v>45352</v>
      </c>
      <c r="CE1849" t="s">
        <v>97</v>
      </c>
      <c r="CF1849">
        <v>636.89</v>
      </c>
      <c r="CG1849">
        <v>3.7499999999999999E-2</v>
      </c>
      <c r="CH1849">
        <v>0</v>
      </c>
      <c r="CI1849">
        <v>0</v>
      </c>
      <c r="CJ1849">
        <v>288.76</v>
      </c>
      <c r="CK1849">
        <v>149.58000000000001</v>
      </c>
      <c r="CL1849">
        <v>0</v>
      </c>
      <c r="CM1849">
        <v>0</v>
      </c>
      <c r="CS1849" s="2">
        <f t="shared" si="28"/>
        <v>0</v>
      </c>
      <c r="CT1849" s="2">
        <f>+SUM(AR1849:AS1849,AX1849:AY1849,AV1849:AW1849,)</f>
        <v>8.65</v>
      </c>
    </row>
    <row r="1850" spans="1:98" x14ac:dyDescent="0.25">
      <c r="A1850" t="s">
        <v>1961</v>
      </c>
      <c r="B1850" t="s">
        <v>96</v>
      </c>
      <c r="C1850">
        <v>1913750</v>
      </c>
      <c r="D1850">
        <v>0</v>
      </c>
      <c r="E1850" s="1">
        <v>45323</v>
      </c>
      <c r="F1850">
        <v>2639437.04</v>
      </c>
      <c r="G1850" s="2">
        <v>0</v>
      </c>
      <c r="H1850">
        <v>0</v>
      </c>
      <c r="I1850">
        <v>0</v>
      </c>
      <c r="J1850" s="2">
        <v>0</v>
      </c>
      <c r="K1850" s="2">
        <v>21585.16</v>
      </c>
      <c r="L1850">
        <v>6.5000000000000002E-2</v>
      </c>
      <c r="M1850" s="2">
        <v>17117.169999999998</v>
      </c>
      <c r="N1850" s="2">
        <v>0</v>
      </c>
      <c r="O1850">
        <v>0</v>
      </c>
      <c r="P1850">
        <v>2639437.04</v>
      </c>
      <c r="Q1850">
        <v>0</v>
      </c>
      <c r="R1850">
        <v>0</v>
      </c>
      <c r="S1850">
        <v>19.5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500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190</v>
      </c>
      <c r="AP1850">
        <v>0</v>
      </c>
      <c r="AQ1850" s="2">
        <v>1165.17</v>
      </c>
      <c r="AR1850" s="2">
        <v>284.03999999999996</v>
      </c>
      <c r="AS1850">
        <v>0</v>
      </c>
      <c r="AT1850" s="2">
        <v>0</v>
      </c>
      <c r="AU1850">
        <v>0</v>
      </c>
      <c r="AV1850" s="2">
        <v>0</v>
      </c>
      <c r="AW1850" s="2">
        <v>-40</v>
      </c>
      <c r="AX1850">
        <v>0</v>
      </c>
      <c r="AY1850">
        <v>-56882.51</v>
      </c>
      <c r="AZ1850">
        <v>1608.2700000000002</v>
      </c>
      <c r="BA1850">
        <v>0</v>
      </c>
      <c r="BB1850">
        <v>0</v>
      </c>
      <c r="BC1850">
        <v>0</v>
      </c>
      <c r="BD1850">
        <v>58490.78</v>
      </c>
      <c r="BE1850">
        <v>0</v>
      </c>
      <c r="BF1850" t="s">
        <v>201</v>
      </c>
      <c r="BG1850" t="s">
        <v>202</v>
      </c>
      <c r="BH1850">
        <v>45329</v>
      </c>
      <c r="BI1850">
        <v>0</v>
      </c>
      <c r="BJ1850">
        <v>1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0</v>
      </c>
      <c r="BR1850" t="s">
        <v>104</v>
      </c>
      <c r="BS1850" t="s">
        <v>100</v>
      </c>
      <c r="BT1850" t="s">
        <v>100</v>
      </c>
      <c r="BU1850" t="s">
        <v>100</v>
      </c>
      <c r="BV1850" t="s">
        <v>105</v>
      </c>
      <c r="BW1850" t="s">
        <v>100</v>
      </c>
      <c r="BX1850">
        <v>44701</v>
      </c>
      <c r="BY1850" t="s">
        <v>101</v>
      </c>
      <c r="BZ1850">
        <v>2712863.1799999997</v>
      </c>
      <c r="CA1850">
        <v>0</v>
      </c>
      <c r="CB1850" t="s">
        <v>202</v>
      </c>
      <c r="CC1850">
        <v>45329</v>
      </c>
      <c r="CD1850" s="1">
        <v>45323</v>
      </c>
      <c r="CE1850">
        <v>0</v>
      </c>
      <c r="CF1850">
        <v>0</v>
      </c>
      <c r="CG1850">
        <v>6.5000000000000002E-2</v>
      </c>
      <c r="CH1850">
        <v>0</v>
      </c>
      <c r="CI1850">
        <v>0</v>
      </c>
      <c r="CJ1850">
        <v>0</v>
      </c>
      <c r="CK1850">
        <v>443.17</v>
      </c>
      <c r="CL1850">
        <v>0</v>
      </c>
      <c r="CM1850">
        <v>0</v>
      </c>
      <c r="CS1850" s="2">
        <f t="shared" si="28"/>
        <v>500</v>
      </c>
      <c r="CT1850" s="2">
        <f>+SUM(AR1850:AS1850,AX1850:AY1850,AV1850:AW1850,)</f>
        <v>-56638.47</v>
      </c>
    </row>
    <row r="1851" spans="1:98" x14ac:dyDescent="0.25">
      <c r="A1851" t="s">
        <v>1962</v>
      </c>
      <c r="B1851" t="s">
        <v>96</v>
      </c>
      <c r="C1851">
        <v>2117225</v>
      </c>
      <c r="D1851">
        <v>0</v>
      </c>
      <c r="E1851" s="1">
        <v>45352</v>
      </c>
      <c r="F1851">
        <v>145513.18</v>
      </c>
      <c r="G1851" s="2">
        <v>0</v>
      </c>
      <c r="H1851">
        <v>0</v>
      </c>
      <c r="I1851">
        <v>0</v>
      </c>
      <c r="J1851" s="2">
        <v>0</v>
      </c>
      <c r="K1851" s="2">
        <v>1605.63</v>
      </c>
      <c r="L1851">
        <v>6.25E-2</v>
      </c>
      <c r="M1851" s="2">
        <v>124.58</v>
      </c>
      <c r="N1851" s="2">
        <v>0</v>
      </c>
      <c r="O1851">
        <v>0</v>
      </c>
      <c r="P1851">
        <v>145513.18</v>
      </c>
      <c r="Q1851">
        <v>0</v>
      </c>
      <c r="R1851">
        <v>0</v>
      </c>
      <c r="S1851">
        <v>19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500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34</v>
      </c>
      <c r="AP1851">
        <v>0</v>
      </c>
      <c r="AQ1851" s="2">
        <v>1008.75</v>
      </c>
      <c r="AR1851" s="2">
        <v>6.22</v>
      </c>
      <c r="AS1851">
        <v>0</v>
      </c>
      <c r="AT1851" s="2">
        <v>0</v>
      </c>
      <c r="AU1851">
        <v>0</v>
      </c>
      <c r="AV1851" s="2">
        <v>0</v>
      </c>
      <c r="AW1851" s="2">
        <v>-20</v>
      </c>
      <c r="AX1851">
        <v>0</v>
      </c>
      <c r="AY1851">
        <v>0</v>
      </c>
      <c r="AZ1851">
        <v>825.63</v>
      </c>
      <c r="BA1851">
        <v>0</v>
      </c>
      <c r="BB1851">
        <v>0</v>
      </c>
      <c r="BC1851">
        <v>0</v>
      </c>
      <c r="BD1851">
        <v>573.09</v>
      </c>
      <c r="BE1851">
        <v>0</v>
      </c>
      <c r="BF1851" t="s">
        <v>201</v>
      </c>
      <c r="BG1851" t="s">
        <v>202</v>
      </c>
      <c r="BH1851">
        <v>45328</v>
      </c>
      <c r="BI1851">
        <v>0</v>
      </c>
      <c r="BJ1851">
        <v>1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 t="s">
        <v>99</v>
      </c>
      <c r="BS1851" t="s">
        <v>100</v>
      </c>
      <c r="BT1851" t="s">
        <v>100</v>
      </c>
      <c r="BU1851" t="s">
        <v>100</v>
      </c>
      <c r="BV1851" t="s">
        <v>100</v>
      </c>
      <c r="BW1851" t="s">
        <v>100</v>
      </c>
      <c r="BX1851">
        <v>44806</v>
      </c>
      <c r="BY1851" t="s">
        <v>101</v>
      </c>
      <c r="BZ1851">
        <v>145166.53999999998</v>
      </c>
      <c r="CA1851">
        <v>0</v>
      </c>
      <c r="CB1851" t="s">
        <v>202</v>
      </c>
      <c r="CC1851">
        <v>45328</v>
      </c>
      <c r="CD1851" s="1">
        <v>45352</v>
      </c>
      <c r="CE1851">
        <v>0</v>
      </c>
      <c r="CF1851">
        <v>0</v>
      </c>
      <c r="CG1851">
        <v>6.25E-2</v>
      </c>
      <c r="CH1851">
        <v>0</v>
      </c>
      <c r="CI1851">
        <v>0</v>
      </c>
      <c r="CJ1851">
        <v>0</v>
      </c>
      <c r="CK1851">
        <v>502.37</v>
      </c>
      <c r="CL1851">
        <v>0</v>
      </c>
      <c r="CM1851">
        <v>0</v>
      </c>
      <c r="CS1851" s="2">
        <f t="shared" si="28"/>
        <v>500</v>
      </c>
      <c r="CT1851" s="2">
        <f>+SUM(AR1851:AS1851,AX1851:AY1851,AV1851:AW1851,)</f>
        <v>-13.780000000000001</v>
      </c>
    </row>
    <row r="1852" spans="1:98" x14ac:dyDescent="0.25">
      <c r="A1852" t="s">
        <v>1963</v>
      </c>
      <c r="B1852" t="s">
        <v>583</v>
      </c>
      <c r="C1852">
        <v>2082521</v>
      </c>
      <c r="D1852">
        <v>0</v>
      </c>
      <c r="E1852" s="1">
        <v>45352</v>
      </c>
      <c r="F1852">
        <v>1597.33</v>
      </c>
      <c r="G1852" s="2">
        <v>0</v>
      </c>
      <c r="H1852">
        <v>0</v>
      </c>
      <c r="I1852">
        <v>0</v>
      </c>
      <c r="J1852" s="2">
        <v>0</v>
      </c>
      <c r="K1852" s="2">
        <v>657.37</v>
      </c>
      <c r="L1852">
        <v>8.5000000000000006E-2</v>
      </c>
      <c r="M1852" s="2">
        <v>20.56</v>
      </c>
      <c r="N1852" s="2">
        <v>0</v>
      </c>
      <c r="O1852">
        <v>0</v>
      </c>
      <c r="P1852">
        <v>1597.33</v>
      </c>
      <c r="Q1852">
        <v>0</v>
      </c>
      <c r="R1852">
        <v>0</v>
      </c>
      <c r="S1852">
        <v>19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500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10</v>
      </c>
      <c r="AP1852">
        <v>0</v>
      </c>
      <c r="AQ1852" s="2">
        <v>790.59</v>
      </c>
      <c r="AR1852" s="2">
        <v>4.59</v>
      </c>
      <c r="AS1852">
        <v>0</v>
      </c>
      <c r="AT1852" s="2">
        <v>0</v>
      </c>
      <c r="AU1852">
        <v>0</v>
      </c>
      <c r="AV1852" s="2">
        <v>0</v>
      </c>
      <c r="AW1852" s="2">
        <v>0</v>
      </c>
      <c r="AX1852">
        <v>0</v>
      </c>
      <c r="AY1852">
        <v>0</v>
      </c>
      <c r="AZ1852">
        <v>975.39</v>
      </c>
      <c r="BA1852">
        <v>0</v>
      </c>
      <c r="BB1852">
        <v>0</v>
      </c>
      <c r="BC1852">
        <v>0</v>
      </c>
      <c r="BD1852">
        <v>674.84</v>
      </c>
      <c r="BE1852">
        <v>0</v>
      </c>
      <c r="BF1852" t="s">
        <v>201</v>
      </c>
      <c r="BG1852" t="s">
        <v>202</v>
      </c>
      <c r="BH1852">
        <v>45350</v>
      </c>
      <c r="BI1852">
        <v>0</v>
      </c>
      <c r="BJ1852">
        <v>1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0</v>
      </c>
      <c r="BR1852" t="s">
        <v>99</v>
      </c>
      <c r="BS1852" t="s">
        <v>100</v>
      </c>
      <c r="BT1852" t="s">
        <v>100</v>
      </c>
      <c r="BU1852" t="s">
        <v>100</v>
      </c>
      <c r="BV1852" t="s">
        <v>100</v>
      </c>
      <c r="BW1852" t="s">
        <v>100</v>
      </c>
      <c r="BX1852">
        <v>44778</v>
      </c>
      <c r="BY1852" t="s">
        <v>101</v>
      </c>
      <c r="BZ1852">
        <v>1104.3</v>
      </c>
      <c r="CA1852">
        <v>0</v>
      </c>
      <c r="CB1852" t="s">
        <v>202</v>
      </c>
      <c r="CC1852">
        <v>45350</v>
      </c>
      <c r="CD1852" s="1">
        <v>45352</v>
      </c>
      <c r="CE1852">
        <v>0</v>
      </c>
      <c r="CF1852">
        <v>0</v>
      </c>
      <c r="CG1852">
        <v>8.5000000000000006E-2</v>
      </c>
      <c r="CH1852">
        <v>0</v>
      </c>
      <c r="CI1852">
        <v>0</v>
      </c>
      <c r="CJ1852">
        <v>0</v>
      </c>
      <c r="CK1852">
        <v>393.29</v>
      </c>
      <c r="CL1852">
        <v>0</v>
      </c>
      <c r="CM1852">
        <v>0</v>
      </c>
      <c r="CS1852" s="2">
        <f t="shared" si="28"/>
        <v>500</v>
      </c>
      <c r="CT1852" s="2">
        <f>+SUM(AR1852:AS1852,AX1852:AY1852,AV1852:AW1852,)</f>
        <v>4.59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Gandhi</dc:creator>
  <cp:lastModifiedBy>Arun Gandhi</cp:lastModifiedBy>
  <dcterms:created xsi:type="dcterms:W3CDTF">2024-04-21T13:41:25Z</dcterms:created>
  <dcterms:modified xsi:type="dcterms:W3CDTF">2024-04-22T11:26:39Z</dcterms:modified>
</cp:coreProperties>
</file>