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60s,80s,90s,10s" sheetId="1" r:id="rId3"/>
    <sheet state="visible" name="50s,70s,00s" sheetId="2" r:id="rId4"/>
    <sheet state="visible" name="Sheet2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0">
      <text>
        <t xml:space="preserve">
missing  300-400
</t>
      </text>
    </comment>
  </commentList>
</comments>
</file>

<file path=xl/sharedStrings.xml><?xml version="1.0" encoding="utf-8"?>
<sst xmlns="http://schemas.openxmlformats.org/spreadsheetml/2006/main" count="466" uniqueCount="299">
  <si>
    <t>year</t>
  </si>
  <si>
    <t>URL</t>
  </si>
  <si>
    <t>subject</t>
  </si>
  <si>
    <t>1950s</t>
  </si>
  <si>
    <t>Not Relevant</t>
  </si>
  <si>
    <t>50s</t>
  </si>
  <si>
    <t>Accelerators</t>
  </si>
  <si>
    <t>60s</t>
  </si>
  <si>
    <t>70s</t>
  </si>
  <si>
    <t>80s</t>
  </si>
  <si>
    <t>90s</t>
  </si>
  <si>
    <t>00s</t>
  </si>
  <si>
    <t>10s</t>
  </si>
  <si>
    <t>EVENTS DISPLAY</t>
  </si>
  <si>
    <t>People</t>
  </si>
  <si>
    <t>Politics</t>
  </si>
  <si>
    <t>ACCELERATORS</t>
  </si>
  <si>
    <t>MACHINES</t>
  </si>
  <si>
    <t>INSIDE THE LAB</t>
  </si>
  <si>
    <t>OUTSIDE THE LAB</t>
  </si>
  <si>
    <t>EXPERIMENTS</t>
  </si>
  <si>
    <t>DATA PROCESSING</t>
  </si>
  <si>
    <t>MEDIA</t>
  </si>
  <si>
    <t>CERN SCENERY</t>
  </si>
  <si>
    <t>CERN UNDER CONSTRUCTION</t>
  </si>
  <si>
    <t>Experiments visualization</t>
  </si>
  <si>
    <t>CERN PEOPLE</t>
  </si>
  <si>
    <t>SCIENCE &amp; POLITICS</t>
  </si>
  <si>
    <t>60,80</t>
  </si>
  <si>
    <t>http://cds.cern.ch/search?ln=en&amp;cc=Photos&amp;p=trace+year%3A1950-%3E1959&amp;action_search=Search&amp;op1=a&amp;m1=a&amp;p1=&amp;f1=&amp;c=Photos&amp;c=&amp;sf=&amp;so=d&amp;rm=&amp;rg=100&amp;sc=0&amp;of=hb</t>
  </si>
  <si>
    <t>http://cds.cern.ch/search?ln=en&amp;cc=Photos&amp;p=experiments+and+tracks+and+year%3A1960-%3E1969&amp;action_search=Search&amp;op1=a&amp;m1=a&amp;p1=&amp;f1=&amp;c=Photos&amp;c=&amp;sf=&amp;so=d&amp;rm=&amp;rg=10&amp;sc=0&amp;of=hb</t>
  </si>
  <si>
    <t>http://cds.cern.ch/record/619810?ln=en http://cds.cern.ch/record/618882?ln=en http://cds.cern.ch/record/41165 http://cds.cern.ch/record/41067 http://cds.cern.ch/record/40995?ln=en http://cds.cern.ch/record/1759631 http://cds.cern.ch/record/40700 http://cds.cern.ch/record/40670?ln=en http://cds.cern.ch/record/40580?ln=en http://cds.cern.ch/record/40478 http://cds.cern.ch/record/40454?ln=en http://cds.cern.ch/record/40447 http://cds.cern.ch/record/40331?ln=en http://cds.cern.ch/record/40287?ln=en http://cds.cern.ch/record/40286?ln=en http://cds.cern.ch/record/40215?ln=en http://cds.cern.ch/record/40138?ln=en http://cds.cern.ch/record/40132?ln=en http://cds.cern.ch/record/40126?ln=en http://cds.cern.ch/record/40125?ln=en http://cds.cern.ch/record/40065?ln=en http://cds.cern.ch/record/40006?ln=en http://cds.cern.ch/record/40002?ln=en http://cds.cern.ch/record/39474?ln=en</t>
  </si>
  <si>
    <t>http://cds.cern.ch/search?ln=en&amp;cc=Photos&amp;p=accelerators+and+year%3A1960-%3E1969&amp;action_search=Search&amp;op1=a&amp;m1=a&amp;p1=&amp;f1=&amp;c=Photos&amp;c=&amp;sf=&amp;so=d&amp;rm=&amp;rg=100&amp;sc=0&amp;of=hb</t>
  </si>
  <si>
    <t>http://cds.cern.ch/record/41444?ln=en http://cds.cern.ch/record/43706?ln=en http://cds.cern.ch/record/41444?ln=en http://cds.cern.ch/record/41046?ln=en http://cds.cern.ch/record/40344?ln=en http://cds.cern.ch/record/39973?ln=en</t>
  </si>
  <si>
    <t>http://cds.cern.ch/search?ln=en&amp;cc=Photos&amp;p=life+at+cern+and+year%3A1960-%3E1969&amp;action_search=Search&amp;op1=a&amp;m1=a&amp;p1=&amp;f1=&amp;c=Photos&amp;c=&amp;sf=&amp;so=d&amp;rm=&amp;rg=100&amp;sc=0&amp;of=hb</t>
  </si>
  <si>
    <t>http://cds.cern.ch/record/788515?ln=en http://cds.cern.ch/record/1221350?ln=en http://cds.cern.ch/record/1221356?ln=en http://cds.cern.ch/record/1221405?ln=en http://cds.cern.ch/record/1221352?ln=en http://cds.cern.ch/record/788514?ln=en http://cds.cern.ch/record/788511?ln=en http://cds.cern.ch/record/42340?ln=en http://cds.cern.ch/record/40697?ln=en http://cds.cern.ch/record/40690?ln=en http://cds.cern.ch/record/40685?ln=en http://cds.cern.ch/record/40675?ln=en http://cds.cern.ch/record/40674?ln=en http://cds.cern.ch/record/40510?ln=en http://cds.cern.ch/record/40509?ln=en http://cds.cern.ch/record/40505?ln=en http://cds.cern.ch/record/40442?ln=en http://cds.cern.ch/record/40426?ln=en http://cds.cern.ch/record/40416?ln=en http://cds.cern.ch/record/40371?ln=en http://cds.cern.ch/record/40370?ln=en http://cds.cern.ch/record/40349?ln=en http://cds.cern.ch/record/40348?ln=en http://cds.cern.ch/record/40179?ln=en http://cds.cern.ch/record/40307?ln=en http://cds.cern.ch/record/40308?ln=en http://cds.cern.ch/record/40039?ln=en http://cds.cern.ch/record/40049?ln=en http://cds.cern.ch/record/40095?ln=en http://cds.cern.ch/record/40098?ln=en http://cds.cern.ch/record/40150?ln=en http://cds.cern.ch/record/40154?ln=en http://cds.cern.ch/record/40157?ln=en http://cds.cern.ch/record/40036?ln=en http://cds.cern.ch/record/40026?ln=en http://cds.cern.ch/record/40012?ln=en http://cds.cern.ch/record/40011?ln=en http://cds.cern.ch/record/40004?ln=en http://cds.cern.ch/record/39996?ln=en http://cds.cern.ch/record/39982?ln=en</t>
  </si>
  <si>
    <t>http://cds.cern.ch/search?ln=en&amp;rg=100&amp;jrec=1&amp;op1=a&amp;p=ACCELERATORS+year%3A1950-%3E1959&amp;cc=Photos&amp;m1=a</t>
  </si>
  <si>
    <t>http://cds.cern.ch/search?ln=en&amp;cc=Photos&amp;p=sites+and+aerial+viewes+and+year%3A1960-%3E1969&amp;action_search=Search&amp;op1=a&amp;m1=a&amp;p1=&amp;f1=&amp;c=Photos&amp;c=&amp;sf=&amp;so=d&amp;rm=&amp;rg=100&amp;sc=0&amp;of=hb</t>
  </si>
  <si>
    <t>http://cds.cern.ch/record/615846?ln=en http://cds.cern.ch/record/39934?ln=en http://cds.cern.ch/record/39933?ln=en http://cds.cern.ch/record/39660?ln=en http://cds.cern.ch/record/39624?ln=en http://cds.cern.ch/record/39623?ln=en http://cds.cern.ch/record/39625?ln=en http://cds.cern.ch/record/39607?ln=en http://cds.cern.ch/record/39074?ln=en</t>
  </si>
  <si>
    <t>http://cds.cern.ch/record/40324?ln=en</t>
  </si>
  <si>
    <t>http://cds.cern.ch/search?ln=en&amp;rg=100&amp;jrec=1&amp;op1=a&amp;p=PERSONALITIES+AND+HISTORY+year%3A1950-%3E1959&amp;cc=Photos&amp;m1=a</t>
  </si>
  <si>
    <t>Personalities and History</t>
  </si>
  <si>
    <t>50,70</t>
  </si>
  <si>
    <t>http://cds.cern.ch/search?ln=en&amp;cc=Photos&amp;p=infrastructure+and+year%3A1960-%3E1969&amp;action_search=Search&amp;op1=a&amp;m1=a&amp;p1=&amp;f1=&amp;c=Photos&amp;c=&amp;sf=&amp;so=d&amp;rm=&amp;rg=100&amp;sc=0&amp;of=hb</t>
  </si>
  <si>
    <t>http://cds.cern.ch/record/2055727?ln=en http://cds.cern.ch/record/1669604?ln=en http://cds.cern.ch/record/795448?ln=en http://cds.cern.ch/record/795447?ln=en http://cds.cern.ch/record/42975?ln=en http://cds.cern.ch/record/42848?ln=en http://cds.cern.ch/record/42847?ln=en http://cds.cern.ch/record/42846?ln=en http://cds.cern.ch/record/39652?ln=en http://cds.cern.ch/record/39634?ln=en http://cds.cern.ch/record/39599?ln=en http://cds.cern.ch/record/39554?ln=en http://cds.cern.ch/record/39595?ln=en http://cds.cern.ch/record/39072?ln=en http://cds.cern.ch/record/795454?ln=en http://cds.cern.ch/record/42768?ln=en http://cds.cern.ch/record/39654?ln=en http://cds.cern.ch/record/39611?ln=en http://cds.cern.ch/record/39608?ln=en http://cds.cern.ch/record/39070?ln=en</t>
  </si>
  <si>
    <t>http://cds.cern.ch/record/41452?ln=en http://cds.cern.ch/record/41029?ln=en</t>
  </si>
  <si>
    <t>http://cds.cern.ch/search?ln=en&amp;cc=Photos&amp;p=Max+Petitpierre+year%3A1950-%3E1959&amp;action_search=Search&amp;op1=a&amp;m1=a&amp;p1=&amp;f1=&amp;c=Photos&amp;c=&amp;sf=&amp;so=d&amp;rm=&amp;rg=100&amp;sc=0&amp;of=hb</t>
  </si>
  <si>
    <t>http://cds.cern.ch/search?ln=en&amp;cc=Photos&amp;p=computers+and+control+rooms+and+year%3A1960-%3E1969&amp;action_search=Search&amp;op1=a&amp;m1=a&amp;p1=&amp;f1=&amp;c=Photos&amp;c=&amp;sf=&amp;so=d&amp;rm=&amp;rg=100&amp;sc=0&amp;of=hb</t>
  </si>
  <si>
    <t>http://cds.cern.ch/record/40093?ln=en</t>
  </si>
  <si>
    <t>http://cds.cern.ch/search?ln=en&amp;cc=Photos&amp;p=Francois+Perreard+year%3A1950-%3E1959&amp;action_search=Search&amp;op1=a&amp;m1=a&amp;p1=&amp;f1=&amp;c=Photos&amp;c=&amp;sf=&amp;so=d&amp;rm=&amp;rg=100&amp;sc=0&amp;of=hb</t>
  </si>
  <si>
    <t>http://cds.cern.ch/record/39654?ln=en</t>
  </si>
  <si>
    <t>http://cds.cern.ch/search?ln=en&amp;cc=Photos&amp;p=Miscellaneous+and+year%3A1960-%3E1969&amp;action_search=Search&amp;op1=a&amp;m1=a&amp;p1=&amp;f1=&amp;c=Photos&amp;c=&amp;sf=&amp;so=d&amp;rm=&amp;rg=100&amp;sc=0&amp;of=hb</t>
  </si>
  <si>
    <t>http://cds.cern.ch/search?ln=en&amp;cc=Photos&amp;p=Thorneycroft+year%3A1950-%3E1959&amp;action_search=Search&amp;op1=a&amp;m1=a&amp;p1=&amp;f1=&amp;c=Photos&amp;c=&amp;sf=&amp;so=d&amp;rm=&amp;rg=100&amp;sc=0&amp;of=hb</t>
  </si>
  <si>
    <t>Sites and Aerial Views</t>
  </si>
  <si>
    <t>http://cds.cern.ch/search?ln=en&amp;cc=Photos&amp;p=SITES+AND+AERIALS+VIEWS+year%3A1950-%3E1959&amp;action_search=Search&amp;op1=a&amp;m1=a&amp;p1=&amp;f1=&amp;c=Photos&amp;c=&amp;sf=&amp;so=d&amp;rm=&amp;rg=100&amp;sc=0&amp;of=hb</t>
  </si>
  <si>
    <t>http://cds.cern.ch/search?ln=en&amp;cc=Photos&amp;p=Personalities+and+year%3A1960-%3E1969&amp;action_search=Search&amp;op1=a&amp;m1=a&amp;p1=&amp;f1=&amp;c=Photos&amp;c=&amp;sf=&amp;so=d&amp;rm=&amp;rg=100&amp;sc=0&amp;of=hb</t>
  </si>
  <si>
    <t>http://cds.cern.ch/record/1221530?ln=en http://cds.cern.ch/record/1221434?ln=en http://cds.cern.ch/record/1221383?ln=en http://cds.cern.ch/record/1221361?ln=en http://cds.cern.ch/record/42867?ln=en http://cds.cern.ch/record/42864?ln=en http://cds.cern.ch/record/42863?ln=en http://cds.cern.ch/record/42857?ln=en http://cds.cern.ch/record/42856?ln=en http://cds.cern.ch/record/42855?ln=en http://cds.cern.ch/record/42854?ln=en http://cds.cern.ch/record/42853?ln=en http://cds.cern.ch/record/42852?ln=en http://cds.cern.ch/record/42851?ln=en http://cds.cern.ch/record/42850?ln=en http://cds.cern.ch/record/42849?ln=en http://cds.cern.ch/record/41122?ln=en http://cds.cern.ch/record/41085?ln=en http://cds.cern.ch/record/41084?ln=en http://cds.cern.ch/record/41082?ln=en http://cds.cern.ch/record/40942?ln=en http://cds.cern.ch/record/40940?ln=en http://cds.cern.ch/record/40708?ln=en http://cds.cern.ch/record/40599?ln=en http://cds.cern.ch/record/40597?ln=en http://cds.cern.ch/record/40596?ln=en http://cds.cern.ch/record/40589?ln=en http://cds.cern.ch/record/40584?ln=en http://cds.cern.ch/record/40583?ln=en http://cds.cern.ch/record/40495?ln=en http://cds.cern.ch/record/40494?ln=en http://cds.cern.ch/record/40441?ln=en http://cds.cern.ch/record/40438?ln=en http://cds.cern.ch/record/40435?ln=en http://cds.cern.ch/record/40434?ln=en http://cds.cern.ch/record/40430?ln=en http://cds.cern.ch/record/40368?ln=en http://cds.cern.ch/record/40351?ln=en http://cds.cern.ch/record/40322?ln=en http://cds.cern.ch/record/40320?ln=en http://cds.cern.ch/record/40296?ln=en http://cds.cern.ch/record/40247?ln=en http://cds.cern.ch/record/40246?ln=en http://cds.cern.ch/record/40244?ln=en http://cds.cern.ch/record/40235?ln=en http://cds.cern.ch/record/40234?ln=en http://cds.cern.ch/record/40167?ln=en http://cds.cern.ch/record/40101?ln=en http://cds.cern.ch/record/40090?ln=en http://cds.cern.ch/record/40070?ln=en http://cds.cern.ch/record/40069?ln=en http://cds.cern.ch/record/39999?ln=en http://cds.cern.ch/record/39993?ln=en http://cds.cern.ch/record/39968?ln=en http://cds.cern.ch/record/39968?ln=en</t>
  </si>
  <si>
    <t>http://cds.cern.ch/search?ln=en&amp;cc=Photos&amp;p=EXPERIMENTS+AND+TRACKS+year%3A1950-%3E1959&amp;action_search=Search&amp;op1=a&amp;m1=a&amp;p1=&amp;f1=&amp;c=Photos&amp;c=&amp;sf=&amp;so=d&amp;rm=&amp;rg=100&amp;sc=0&amp;of=hb</t>
  </si>
  <si>
    <t>Personalities and History of CERN</t>
  </si>
  <si>
    <t xml:space="preserve">http://cds.cern.ch/record/1221325?ln=en http://cds.cern.ch/record/39954?ln=en http://cds.cern.ch/record/39943?ln=en http://cds.cern.ch/record/39920?ln=en http://cds.cern.ch/record/39809?ln=en http://cds.cern.ch/record/39627?ln=en http://cds.cern.ch/record/39612?ln=en </t>
  </si>
  <si>
    <t>http://cds.cern.ch/search?ln=en&amp;cc=Photos&amp;p=personalities+and+year%3A1970-%3E1979&amp;action_search=Search&amp;op1=a&amp;m1=a&amp;p1=&amp;f1=&amp;c=Photos&amp;c=&amp;sf=&amp;so=d&amp;rm=&amp;rg=100&amp;sc=0&amp;of=hb</t>
  </si>
  <si>
    <t>Experiments and Tracks</t>
  </si>
  <si>
    <t>http://cds.cern.ch/record/1221494?ln=en http://cds.cern.ch/record/917851?ln=en http://cds.cern.ch/record/917863?ln=en http://cds.cern.ch/record/917608?ln=en http://cds.cern.ch/record/917615?ln=en http://cds.cern.ch/record/917466?ln=en http://cds.cern.ch/record/917392?ln=en http://cds.cern.ch/record/41929?ln=en http://cds.cern.ch/record/41927?ln=en http://cds.cern.ch/record/917327?ln=en http://cds.cern.ch/record/41825?ln=en http://cds.cern.ch/record/41824?ln=en http://cds.cern.ch/record/41504?ln=en http://cds.cern.ch/record/41365?ln=en http://cds.cern.ch/record/41364?ln=en http://cds.cern.ch/record/39564?ln=en http://cds.cern.ch/record/39553?ln=en http://cds.cern.ch/record/39073?ln=en http://cds.cern.ch/record/39066?ln=en</t>
  </si>
  <si>
    <t>http://cds.cern.ch/search?ln=en&amp;cc=Photos&amp;p=INDUSTRY+AND+TECHNOLOGY+year%3A1950-%3E1959&amp;action_search=Search&amp;op1=a&amp;m1=a&amp;p1=&amp;f1=&amp;c=Photos&amp;c=&amp;sf=&amp;so=d&amp;rm=&amp;rg=100&amp;sc=0&amp;of=hb</t>
  </si>
  <si>
    <t xml:space="preserve">http://cds.cern.ch/record/39941?ln=en http://cds.cern.ch/record/39896?ln=en http://cds.cern.ch/record/39686?ln=en http://cds.cern.ch/record/39655?ln=en http://cds.cern.ch/record/39645?ln=en </t>
  </si>
  <si>
    <t>http://cds.cern.ch/search?ln=en&amp;cc=Photos&amp;p=life+at+cern+and+year%3A1980-%3E1989&amp;action_search=Search&amp;op1=a&amp;m1=a&amp;p1=&amp;f1=&amp;c=Photos&amp;c=&amp;sf=&amp;so=d&amp;rm=&amp;rg=100&amp;sc=0&amp;of=hb</t>
  </si>
  <si>
    <t>http://cds.cern.ch/search?ln=en&amp;cc=Photos&amp;p=civil+engineering+and+infrastructure+year%3A1950-%3E1959&amp;action_search=Search&amp;op1=a&amp;m1=a&amp;p1=&amp;f1=&amp;c=Photos&amp;c=&amp;sf=&amp;so=d&amp;rm=&amp;rg=100&amp;sc=0&amp;of=hb</t>
  </si>
  <si>
    <t>http://cds.cern.ch/record/1221354?ln=en http://cds.cern.ch/record/970228?ln=en http://cds.cern.ch/record/788792?ln=en http://cds.cern.ch/record/788790?ln=en http://cds.cern.ch/record/788787?ln=en http://cds.cern.ch/record/788786?ln=en http://cds.cern.ch/record/788785?ln=en http://cds.cern.ch/record/788783?ln=en http://cds.cern.ch/record/788782?ln=en http://cds.cern.ch/record/40809?ln=en http://cds.cern.ch/record/39592?ln=en http://cds.cern.ch/record/39591?ln=en</t>
  </si>
  <si>
    <t>http://cds.cern.ch/search?ln=en&amp;cc=Photos&amp;p=experiments+and+tracks+and+year%3A1980-%3E1989&amp;action_search=Search&amp;op1=a&amp;m1=a&amp;p1=&amp;f1=&amp;c=Photos&amp;c=&amp;sf=&amp;so=d&amp;rm=&amp;rg=100&amp;sc=0&amp;of=hb</t>
  </si>
  <si>
    <t>http://cds.cern.ch/search?ln=en&amp;cc=Photos&amp;p=life+at+cern+year%3A1950-%3E1959&amp;action_search=Search&amp;op1=a&amp;m1=a&amp;p1=&amp;f1=&amp;c=Photos&amp;c=&amp;sf=&amp;so=d&amp;rm=&amp;rg=100&amp;sc=0&amp;of=hb</t>
  </si>
  <si>
    <t>Industry and Technology</t>
  </si>
  <si>
    <t>http://cds.cern.ch/record/39614?ln=en http://cds.cern.ch/record/39706?ln=en http://cds.cern.ch/record/782062?ln=en  http://cds.cern.ch/record/795468?ln=en</t>
  </si>
  <si>
    <t>http://cds.cern.ch/record/40075?ln=en http://cds.cern.ch/record/615824?ln=en http://cds.cern.ch/record/1271347?ln=en http://cds.cern.ch/record/42618?ln=en http://cds.cern.ch/record/42616?ln=en http://cds.cern.ch/record/39467?ln=en http://cds.cern.ch/record/39461?ln=en http://cds.cern.ch/record/39455?ln=en http://cds.cern.ch/record/39454?ln=en</t>
  </si>
  <si>
    <t>Civil Engineering and Infrastructure</t>
  </si>
  <si>
    <t>Life at CERN</t>
  </si>
  <si>
    <t>Diagrams and Charts</t>
  </si>
  <si>
    <t>http://cds.cern.ch/search?ln=en&amp;cc=Photos&amp;p=diagrams+and+charts+year%3A1950-%3E1959&amp;action_search=Search&amp;op1=a&amp;m1=a&amp;p1=&amp;f1=&amp;c=Photos&amp;c=&amp;sf=&amp;so=d&amp;rm=&amp;rg=100&amp;sc=0&amp;of=hb</t>
  </si>
  <si>
    <t>The coin had stated that:</t>
  </si>
  <si>
    <t>http://cds.cern.ch/search?ln=en&amp;cc=Photos&amp;p=personalities+and+history+of+cern+and+year%3A1980-%3E1989&amp;action_search=Search&amp;op1=a&amp;m1=a&amp;p1=&amp;f1=&amp;c=Photos&amp;c=&amp;sf=&amp;so=d&amp;rm=&amp;rg=100&amp;sc=0&amp;of=hb</t>
  </si>
  <si>
    <t>Computers and Control Rooms</t>
  </si>
  <si>
    <t>Alina</t>
  </si>
  <si>
    <t>60,80,90,10</t>
  </si>
  <si>
    <t>Open</t>
  </si>
  <si>
    <t>Paola</t>
  </si>
  <si>
    <t>http://cds.cern.ch/record/2278275?ln=en http://cds.cern.ch/record/942008?ln=en http://cds.cern.ch/record/942007?ln=en http://cds.cern.ch/record/942005?ln=en http://cds.cern.ch/record/615826?ln=en http://cds.cern.ch/record/39584?ln=en http://cds.cern.ch/record/42946?ln=en http://cds.cern.ch/record/42947?ln=en http://cds.cern.ch/record/39570?ln=en http://cds.cern.ch/record/39523?ln=en http://cds.cern.ch/record/39561?ln=en http://cds.cern.ch/record/39562?ln=en</t>
  </si>
  <si>
    <t>50,70,00</t>
  </si>
  <si>
    <t>http://cds.cern.ch/search?ln=en&amp;cc=Photos&amp;p=computers+and+control+rooms+year%3A1950-%3E1959&amp;action_search=Search&amp;op1=a&amp;m1=a&amp;p1=&amp;f1=&amp;c=Photos&amp;c=&amp;sf=&amp;so=d&amp;rm=&amp;rg=100&amp;sc=0&amp;of=hb</t>
  </si>
  <si>
    <t>http://cds.cern.ch/search?ln=en&amp;cc=Photos&amp;p=safety+and+year%3A1960-%3E1969&amp;action_search=Search&amp;op1=a&amp;m1=a&amp;p1=&amp;f1=&amp;c=Photos&amp;c=&amp;sf=&amp;so=d&amp;rm=&amp;rg=100&amp;sc=0&amp;of=hb</t>
  </si>
  <si>
    <t>http://cds.cern.ch/search?ln=en&amp;cc=Photos&amp;p=safety+year%3A1950-%3E1959&amp;action_search=Search&amp;op1=a&amp;m1=a&amp;p1=&amp;f1=&amp;c=Photos&amp;c=&amp;sf=&amp;so=d&amp;rm=&amp;rg=100&amp;sc=0&amp;of=hb</t>
  </si>
  <si>
    <t>Safety</t>
  </si>
  <si>
    <t>Photolab</t>
  </si>
  <si>
    <t>http://cds.cern.ch/search?ln=en&amp;cc=Photos&amp;p=instrumentation+year%3A1950-%3E1959&amp;action_search=Search&amp;op1=a&amp;m1=a&amp;p1=&amp;f1=&amp;c=Photos&amp;c=&amp;sf=&amp;so=d&amp;rm=&amp;rg=100&amp;sc=0&amp;of=hb</t>
  </si>
  <si>
    <t>http://cds.cern.ch/record/39848?ln=en</t>
  </si>
  <si>
    <t>http://cds.cern.ch/record/40999?ln=en http://cds.cern.ch/record/1221358?ln=en http://cds.cern.ch/record/40689?ln=en http://cds.cern.ch/record/40599?ln=en http://cds.cern.ch/record/40343?ln=en http://cds.cern.ch/record/40272?ln=en http://cds.cern.ch/record/40216?ln=en http://cds.cern.ch/record/40214?ln=en http://cds.cern.ch/record/40155?ln=en</t>
  </si>
  <si>
    <t>http://cds.cern.ch/search?ln=en&amp;rg=100&amp;jrec=1&amp;op1=a&amp;p=experiments+and+detectors+year%3A1970-%3E1979&amp;cc=Photos&amp;m1=a</t>
  </si>
  <si>
    <t>http://cds.cern.ch/record/969475?ln=en http://cds.cern.ch/record/969482?ln=en http://cds.cern.ch/record/969264?ln=en http://cds.cern.ch/record/969152?ln=en http://cds.cern.ch/record/1858078 http://cds.cern.ch/record/969014?ln=en http://cds.cern.ch/record/969000?ln=en http://cds.cern.ch/record/968992?ln=en http://cds.cern.ch/record/968990?ln=en http://cds.cern.ch/record/968988?ln=en http://cds.cern.ch/record/918084?ln=en http://cds.cern.ch/record/917763?ln=en http://cds.cern.ch/record/917732?ln=en http://cds.cern.ch/record/917704?ln=en http://cds.cern.ch/record/917654?ln=en http://cds.cern.ch/record/917655?ln=en http://cds.cern.ch/record/917624?ln=en http://cds.cern.ch/record/917549?ln=en http://cds.cern.ch/record/917547?ln=en http://cds.cern.ch/record/917530?ln=en http://cds.cern.ch/record/917480?ln=en http://cds.cern.ch/record/917519?ln=en http://cds.cern.ch/record/917518?ln=en http://cds.cern.ch/record/917516?ln=en http://cds.cern.ch/record/917511?ln=en http://cds.cern.ch/record/917446?ln=en http://cds.cern.ch/record/917445?ln=en http://cds.cern.ch/record/917438?ln=en http://cds.cern.ch/record/917396?ln=en http://cds.cern.ch/record/917360?ln=en http://cds.cern.ch/record/917343?ln=en http://cds.cern.ch/record/917342?ln=en http://cds.cern.ch/record/917337?ln=en http://cds.cern.ch/record/917322?ln=en http://cds.cern.ch/record/917292?ln=en http://cds.cern.ch/record/917291?ln=en http://cds.cern.ch/record/917263?ln=en http://cds.cern.ch/record/917261?ln=en http://cds.cern.ch/record/917260?ln=en http://cds.cern.ch/record/917259?ln=en http://cds.cern.ch/record/917237?ln=en http://cds.cern.ch/record/917224?ln=en http://cds.cern.ch/record/917219?ln=en http://cds.cern.ch/record/917091?ln=en http://cds.cern.ch/record/917076?ln=en http://cds.cern.ch/record/917075?ln=en http://cds.cern.ch/record/917052?ln=en http://cds.cern.ch/record/917044?ln=en http://cds.cern.ch/record/916886?ln=en http://cds.cern.ch/record/916857?ln=en http://cds.cern.ch/record/916856?ln=en http://cds.cern.ch/record/916830?ln=en http://cds.cern.ch/record/41888?ln=en http://cds.cern.ch/record/41822?ln=en http://cds.cern.ch/record/39469?ln=en</t>
  </si>
  <si>
    <t>Instrumentation</t>
  </si>
  <si>
    <t>http://cds.cern.ch/search?ln=en&amp;cc=Photos&amp;p=personality+and+history+year%3A1970-%3E1979&amp;action_search=Search&amp;op1=a&amp;m1=a&amp;p1=&amp;f1=&amp;c=Photos&amp;c=&amp;sf=&amp;so=d&amp;rm=&amp;rg=100&amp;sc=0&amp;of=hb</t>
  </si>
  <si>
    <t>1960s</t>
  </si>
  <si>
    <t>http://cds.cern.ch/record/918063?ln=en http://cds.cern.ch/record/1951448?ln=en http://cds.cern.ch/record/793182?ln=en http://cds.cern.ch/record/41928?ln=en http://cds.cern.ch/record/41926 http://cds.cern.ch/record/41830?ln=en http://cds.cern.ch/record/41498?ln=en http://cds.cern.ch/record/41464?ln=en http://cds.cern.ch/record/41373?ln=en http://cds.cern.ch/record/41365?ln=en http://cds.cern.ch/record/41364?ln=en http://cds.cern.ch/record/41331?ln=en http://cds.cern.ch/record/39564?ln=en http://cds.cern.ch/record/39566?ln=en http://cds.cern.ch/record/39565?ln=en http://cds.cern.ch/record/39073?ln=en http://cds.cern.ch/record/39066?ln=en</t>
  </si>
  <si>
    <t>http://cds.cern.ch/search?ln=en&amp;cc=Photos&amp;p=CERN+events+and+vip+visits+year%3A1970-%3E1979&amp;action_search=Search&amp;op1=a&amp;m1=a&amp;p1=&amp;f1=&amp;c=Photos&amp;c=&amp;sf=&amp;so=d&amp;rm=&amp;rg=100&amp;sc=0&amp;of=hb</t>
  </si>
  <si>
    <t>http://cds.cern.ch/record/969485?ln=en http://cds.cern.ch/record/969486?ln=en http://cds.cern.ch/record/969484?ln=en http://cds.cern.ch/record/969483?ln=en http://cds.cern.ch/record/969469?ln=en http://cds.cern.ch/record/969468?ln=en http://cds.cern.ch/record/969420?ln=en http://cds.cern.ch/record/969252?ln=en http://cds.cern.ch/record/969248?ln=en http://cds.cern.ch/record/969246?ln=en http://cds.cern.ch/record/969237?ln=en http://cds.cern.ch/record/969236?ln=en http://cds.cern.ch/record/969235?ln=en http://cds.cern.ch/record/969234?ln=en http://cds.cern.ch/record/969233?ln=en http://cds.cern.ch/record/969230?ln=en http://cds.cern.ch/record/969228?ln=en http://cds.cern.ch/record/969227?ln=en http://cds.cern.ch/record/969226?ln=en http://cds.cern.ch/record/969225?ln=en http://cds.cern.ch/record/969224?ln=en http://cds.cern.ch/record/969223?ln=en http://cds.cern.ch/record/969222?ln=en http://cds.cern.ch/record/969221?ln=en http://cds.cern.ch/record/969220?ln=en http://cds.cern.ch/record/969218?ln=en http://cds.cern.ch/record/969217?ln=en http://cds.cern.ch/record/969216?ln=en http://cds.cern.ch/record/969215?ln=en http://cds.cern.ch/record/969214?ln=en http://cds.cern.ch/record/969169?ln=en http://cds.cern.ch/record/918028?ln=en http://cds.cern.ch/record/918027?ln=en http://cds.cern.ch/record/918008?ln=en http://cds.cern.ch/record/917963?ln=en http://cds.cern.ch/record/917962?ln=en http://cds.cern.ch/record/917961?ln=en http://cds.cern.ch/record/917960?ln=en http://cds.cern.ch/record/917939?ln=en http://cds.cern.ch/record/917922?ln=en http://cds.cern.ch/record/917908?ln=en http://cds.cern.ch/record/917681?ln=en http://cds.cern.ch/record/917644?ln=en http://cds.cern.ch/record/917633?ln=en http://cds.cern.ch/record/917613?ln=en http://cds.cern.ch/record/917612?ln=en http://cds.cern.ch/record/917589?ln=en http://cds.cern.ch/record/917520?ln=en http://cds.cern.ch/record/917510?ln=en http://cds.cern.ch/record/917508?ln=en http://cds.cern.ch/record/917507?ln=en http://cds.cern.ch/record/917506?ln=en http://cds.cern.ch/record/917505?ln=en http://cds.cern.ch/record/917504?ln=en http://cds.cern.ch/record/917503?ln=en http://cds.cern.ch/record/917502?ln=en http://cds.cern.ch/record/917501?ln=en http://cds.cern.ch/record/917500?ln=en http://cds.cern.ch/record/917497?ln=en http://cds.cern.ch/record/917496?ln=en http://cds.cern.ch/record/917495?ln=en http://cds.cern.ch/record/917494?ln=en http://cds.cern.ch/record/917493?ln=en http://cds.cern.ch/record/917492?ln=en http://cds.cern.ch/record/917491?ln=en http://cds.cern.ch/record/917489?ln=en http://cds.cern.ch/record/917488?ln=en http://cds.cern.ch/record/917487?ln=en http://cds.cern.ch/record/917486?ln=en http://cds.cern.ch/record/917485?ln=en http://cds.cern.ch/record/917484?ln=en http://cds.cern.ch/record/917483?ln=en http://cds.cern.ch/record/917482?ln=en http://cds.cern.ch/record/917434?ln=en http://cds.cern.ch/record/917359?ln=en http://cds.cern.ch/record/917333?ln=en http://cds.cern.ch/record/917332?ln=en http://cds.cern.ch/record/917331?ln=en http://cds.cern.ch/record/917330?ln=en http://cds.cern.ch/record/917301?ln=en http://cds.cern.ch/record/917166?ln=en http://cds.cern.ch/record/917155?ln=en http://cds.cern.ch/record/917145?ln=en http://cds.cern.ch/record/917094?ln=en http://cds.cern.ch/record/916981?ln=en http://cds.cern.ch/record/916980?ln=en http://cds.cern.ch/record/916896?ln=en http://cds.cern.ch/record/916914?ln=en http://cds.cern.ch/record/916915?ln=en</t>
  </si>
  <si>
    <t>http://cds.cern.ch/search?ln=en&amp;cc=Photos&amp;p=accelerators+and+year%3A1980-%3E1989&amp;action_search=Search&amp;op1=a&amp;m1=a&amp;p1=&amp;f1=&amp;c=Photos&amp;c=&amp;sf=&amp;so=d&amp;rm=&amp;rg=100&amp;sc=0&amp;of=hb</t>
  </si>
  <si>
    <t>http://cds.cern.ch/record/970306?ln=en http://cds.cern.ch/record/970304?ln=en http://cds.cern.ch/record/970288?ln=en http://cds.cern.ch/record/970236?ln=en http://cds.cern.ch/record/970226?ln=en http://cds.cern.ch/record/970140?ln=en http://cds.cern.ch/record/969793?ln=en http://cds.cern.ch/record/969717?ln=en http://cds.cern.ch/record/969715?ln=en http://cds.cern.ch/record/969691?ln=en http://cds.cern.ch/record/969690?ln=en http://cds.cern.ch/record/969674?ln=en http://cds.cern.ch/record/969664?ln=en http://cds.cern.ch/record/969662?ln=en http://cds.cern.ch/record/969660?ln=en http://cds.cern.ch/record/969659?ln=en http://cds.cern.ch/record/969658?ln=en http://cds.cern.ch/record/969657?ln=en http://cds.cern.ch/record/969656?ln=en http://cds.cern.ch/record/969655?ln=en http://cds.cern.ch/record/969654?ln=en http://cds.cern.ch/record/969653?ln=en http://cds.cern.ch/record/969652?ln=en http://cds.cern.ch/record/969651?ln=en http://cds.cern.ch/record/969640?ln=en http://cds.cern.ch/record/969639?ln=en http://cds.cern.ch/record/969629?ln=en http://cds.cern.ch/record/969619?ln=en http://cds.cern.ch/record/969572?ln=en http://cds.cern.ch/record/969553?ln=en http://cds.cern.ch/record/39455?ln=en http://cds.cern.ch/record/39467?ln=en http://cds.cern.ch/record/39519?ln=en http://cds.cern.ch/record/39520?ln=en http://cds.cern.ch/record/39521?ln=en http://cds.cern.ch/record/41666?ln=en http://cds.cern.ch/record/615875?ln=en http://cds.cern.ch/record/809592?ln=en http://cds.cern.ch/record/969507?ln=en http://cds.cern.ch/record/969516?ln=en http://cds.cern.ch/record/39348?ln=en http://cds.cern.ch/record/39345?ln=en http://cds.cern.ch/record/39289?ln=en</t>
  </si>
  <si>
    <t>http://cds.cern.ch/search?ln=en&amp;cc=Photos&amp;p=Accelerators+and+associated+Developments+year%3A1970-%3E1979&amp;action_search=Search&amp;op1=a&amp;m1=a&amp;p1=&amp;f1=&amp;c=Photos&amp;c=&amp;sf=&amp;so=d&amp;rm=&amp;rg=100&amp;sc=0&amp;of=hb</t>
  </si>
  <si>
    <t>http://cds.cern.ch/search?ln=en&amp;cc=Photos&amp;p=technologies+and+year%3A1980-%3E1989&amp;action_search=Search&amp;op1=a&amp;m1=a&amp;p1=&amp;f1=&amp;c=Photos&amp;c=&amp;sf=&amp;so=d&amp;rm=&amp;rg=100&amp;sc=0&amp;of=hb</t>
  </si>
  <si>
    <t>http://cds.cern.ch/record/970139?ln=en http://cds.cern.ch/record/970138?ln=en http://cds.cern.ch/record/39520?ln=en http://cds.cern.ch/record/39547?ln=en http://cds.cern.ch/record/39559?ln=en http://cds.cern.ch/record/969508?ln=en http://cds.cern.ch/record/969634?ln=en http://cds.cern.ch/record/969634?ln=en http://cds.cern.ch/record/969892?ln=en http://cds.cern.ch/record/969903?ln=en http://cds.cern.ch/record/969919?ln=en http://cds.cern.ch/record/969918?ln=en http://cds.cern.ch/record/969932?ln=en http://cds.cern.ch/record/970088?ln=en</t>
  </si>
  <si>
    <t>http://cds.cern.ch/search?ln=en&amp;cc=Photos&amp;p=events+and+vip+visits+and+year%3A1980-%3E1989&amp;action_search=Search&amp;op1=a&amp;m1=a&amp;p1=&amp;f1=&amp;c=Photos&amp;c=&amp;sf=&amp;so=d&amp;rm=&amp;rg=100&amp;sc=0&amp;of=hb</t>
  </si>
  <si>
    <t>http://cds.cern.ch/record/969633?ln=en http://cds.cern.ch/record/969653?ln=en http://cds.cern.ch/record/969654?ln=en http://cds.cern.ch/record/969655?ln=en http://cds.cern.ch/record/969656?ln=en http://cds.cern.ch/record/969657?ln=en http://cds.cern.ch/record/969660?ln=en http://cds.cern.ch/record/969685?ln=en http://cds.cern.ch/record/969687?ln=en http://cds.cern.ch/record/969688?ln=en http://cds.cern.ch/record/969701?ln=en http://cds.cern.ch/record/969602?ln=en http://cds.cern.ch/record/969600?ln=en http://cds.cern.ch/record/969599?ln=en http://cds.cern.ch/record/969598?ln=en http://cds.cern.ch/record/969513?ln=en http://cds.cern.ch/record/969589?ln=en http://cds.cern.ch/record/969590?ln=en http://cds.cern.ch/record/969590?ln=en http://cds.cern.ch/record/969591?ln=en http://cds.cern.ch/record/969592?ln=en http://cds.cern.ch/record/969593?ln=en http://cds.cern.ch/record/969595?ln=en http://cds.cern.ch/record/969596?ln=en http://cds.cern.ch/record/969597?ln=en http://cds.cern.ch/record/970174?ln=en http://cds.cern.ch/record/970173?ln=en http://cds.cern.ch/record/970172?ln=en http://cds.cern.ch/record/970171?ln=en http://cds.cern.ch/record/970158?ln=en http://cds.cern.ch/record/970021?ln=en http://cds.cern.ch/record/969996?ln=en http://cds.cern.ch/record/969995?ln=en http://cds.cern.ch/record/970004?ln=en http://cds.cern.ch/record/969944?ln=en http://cds.cern.ch/record/969919?ln=en http://cds.cern.ch/record/969827?ln=en http://cds.cern.ch/record/969832?ln=en http://cds.cern.ch/record/969845?ln=en http://cds.cern.ch/record/969857?ln=en http://cds.cern.ch/record/969858?ln=en http://cds.cern.ch/record/969860?ln=en http://cds.cern.ch/record/969865?ln=en http://cds.cern.ch/record/969866?ln=en http://cds.cern.ch/record/969890?ln=en http://cds.cern.ch/record/969904?ln=en http://cds.cern.ch/record/969755?ln=en http://cds.cern.ch/record/969753?ln=en http://cds.cern.ch/record/969751?ln=en http://cds.cern.ch/record/969710?ln=en http://cds.cern.ch/record/969711?ln=en http://cds.cern.ch/record/969712?ln=en http://cds.cern.ch/record/969721?ln=en http://cds.cern.ch/record/969721?ln=en http://cds.cern.ch/record/969745?ln=en http://cds.cern.ch/record/969746?ln=en http://cds.cern.ch/record/969747?ln=en http://cds.cern.ch/record/969748?ln=en http://cds.cern.ch/record/969749?ln=en http://cds.cern.ch/record/969750?ln=en</t>
  </si>
  <si>
    <t xml:space="preserve">http://cds.cern.ch/record/969107?ln=en http://cds.cern.ch/record/969106?ln=en http://cds.cern.ch/record/969104?ln=en http://cds.cern.ch/record/969105?ln=en http://cds.cern.ch/record/969103?ln=en http://cds.cern.ch/record/969101?ln=en http://cds.cern.ch/record/969098?ln=en http://cds.cern.ch/record/969100?ln=en http://cds.cern.ch/record/969099?ln=en http://cds.cern.ch/record/969095?ln=en http://cds.cern.ch/record/969093?ln=en http://cds.cern.ch/record/969092?ln=en http://cds.cern.ch/record/969090?ln=en http://cds.cern.ch/record/969087?ln=en http://cds.cern.ch/record/969083?ln=en http://cds.cern.ch/record/969081?ln=en http://cds.cern.ch/record/969079?ln=en http://cds.cern.ch/record/969078?ln=en http://cds.cern.ch/record/969077?ln=en http://cds.cern.ch/record/969076?ln=en http://cds.cern.ch/record/969075?ln=en http://cds.cern.ch/record/969074?ln=en http://cds.cern.ch/record/969073?ln=en http://cds.cern.ch/record/969072?ln=en http://cds.cern.ch/record/969071?ln=en http://cds.cern.ch/record/969062?ln=en http://cds.cern.ch/record/969053?ln=en http://cds.cern.ch/record/969052?ln=en http://cds.cern.ch/record/969049?ln=en http://cds.cern.ch/record/969048?ln=en http://cds.cern.ch/record/969046?ln=en http://cds.cern.ch/record/969044?ln=en http://cds.cern.ch/record/969043?ln=en http://cds.cern.ch/record/969042?ln=en http://cds.cern.ch/record/969028?ln=en http://cds.cern.ch/record/969027?ln=en http://cds.cern.ch/record/969017?ln=en http://cds.cern.ch/record/969011?ln=en http://cds.cern.ch/record/969010?ln=en http://cds.cern.ch/record/968999?ln=en http://cds.cern.ch/record/968993?ln=en http://cds.cern.ch/record/968986?ln=en http://cds.cern.ch/record/968985?ln=en http://cds.cern.ch/record/968984?ln=en http://cds.cern.ch/record/968983?ln=en http://cds.cern.ch/record/968981?ln=en http://cds.cern.ch/record/968980?ln=en http://cds.cern.ch/record/968974?ln=en http://cds.cern.ch/record/968971?ln=en http://cds.cern.ch/record/968966?ln=en http://cds.cern.ch/record/968961?ln=en http://cds.cern.ch/record/968955?ln=en http://cds.cern.ch/record/968951?ln=en http://cds.cern.ch/record/968950?ln=en http://cds.cern.ch/record/918081?ln=en http://cds.cern.ch/record/918078?ln=en http://cds.cern.ch/record/918073?ln=en http://cds.cern.ch/record/918066?ln=en http://cds.cern.ch/record/918065?ln=en http://cds.cern.ch/record/918045?ln=en http://cds.cern.ch/record/918039?ln=en http://cds.cern.ch/record/918016?ln=en http://cds.cern.ch/record/917932?ln=en http://cds.cern.ch/record/917927?ln=en http://cds.cern.ch/record/917913?ln=en http://cds.cern.ch/record/917912?ln=en http://cds.cern.ch/record/917909?ln=en http://cds.cern.ch/record/917904?ln=en http://cds.cern.ch/record/917903?ln=en http://cds.cern.ch/record/917902?ln=en http://cds.cern.ch/record/917888?ln=en http://cds.cern.ch/record/917886?ln=en http://cds.cern.ch/record/917883?ln=en http://cds.cern.ch/record/917879?ln=en http://cds.cern.ch/record/917879?ln=en http://cds.cern.ch/record/917878?ln=en http://cds.cern.ch/record/969502?ln=en http://cds.cern.ch/record/969493?ln=en http://cds.cern.ch/record/969491?ln=en http://cds.cern.ch/record/969489?ln=en http://cds.cern.ch/record/969487?ln=en http://cds.cern.ch/record/969478?ln=en http://cds.cern.ch/record/969473?ln=en http://cds.cern.ch/record/969466?ln=en http://cds.cern.ch/record/969454?ln=en http://cds.cern.ch/record/969453?ln=en http://cds.cern.ch/record/969443?ln=en http://cds.cern.ch/record/969434?ln=en http://cds.cern.ch/record/969433?ln=en http://cds.cern.ch/record/969432?ln=en http://cds.cern.ch/record/969429?ln=en http://cds.cern.ch/record/969428?ln=en http://cds.cern.ch/record/969425?ln=en http://cds.cern.ch/record/969419?ln=en http://cds.cern.ch/record/969391?ln=en http://cds.cern.ch/record/969390?ln=en http://cds.cern.ch/record/969389?ln=en http://cds.cern.ch/record/969388?ln=en http://cds.cern.ch/record/969387?ln=en http://cds.cern.ch/record/969360?ln=en http://cds.cern.ch/record/969359?ln=en http://cds.cern.ch/record/969358?ln=en http://cds.cern.ch/record/969357?ln=en http://cds.cern.ch/record/969356?ln=en http://cds.cern.ch/record/969355?ln=en http://cds.cern.ch/record/969354?ln=en http://cds.cern.ch/record/969347?ln=en http://cds.cern.ch/record/969346?ln=en http://cds.cern.ch/record/969345?ln=en http://cds.cern.ch/record/969339?ln=en http://cds.cern.ch/record/969336?ln=en http://cds.cern.ch/record/969335?ln=en http://cds.cern.ch/record/969330?ln=en http://cds.cern.ch/record/969329?ln=en http://cds.cern.ch/record/969327?ln=en http://cds.cern.ch/record/969320?ln=en http://cds.cern.ch/record/969315?ln=en http://cds.cern.ch/record/969314?ln=en http://cds.cern.ch/record/969313?ln=en http://cds.cern.ch/record/969312?ln=en http://cds.cern.ch/record/969303?ln=en http://cds.cern.ch/record/969302?ln=en http://cds.cern.ch/record/969294?ln=en http://cds.cern.ch/record/969293?ln=en http://cds.cern.ch/record/969292?ln=en http://cds.cern.ch/record/969289?ln=en http://cds.cern.ch/record/969288?ln=en http://cds.cern.ch/record/969287?ln=en http://cds.cern.ch/record/969286?ln=en http://cds.cern.ch/record/969285?ln=en http://cds.cern.ch/record/969281?ln=en http://cds.cern.ch/record/969266?ln=en http://cds.cern.ch/record/969265?ln=en http://cds.cern.ch/record/969261?ln=en http://cds.cern.ch/record/969260?ln=en http://cds.cern.ch/record/969244?ln=en http://cds.cern.ch/record/969243?ln=en http://cds.cern.ch/record/969242?ln=en http://cds.cern.ch/record/969241?ln=en http://cds.cern.ch/record/969240?ln=en http://cds.cern.ch/record/969239?ln=en http://cds.cern.ch/record/969238?ln=en http://cds.cern.ch/record/969212?ln=en http://cds.cern.ch/record/969211?ln=en http://cds.cern.ch/record/969207?ln=en http://cds.cern.ch/record/969173?ln=en http://cds.cern.ch/record/969160?ln=en http://cds.cern.ch/record/969147?ln=en http://cds.cern.ch/record/969146?ln=en http://cds.cern.ch/record/969145?ln=en http://cds.cern.ch/record/969142?ln=en http://cds.cern.ch/record/969139?ln=en http://cds.cern.ch/record/969138?ln=en http://cds.cern.ch/record/969137?ln=en http://cds.cern.ch/record/969135?ln=en http://cds.cern.ch/record/969133?ln=en http://cds.cern.ch/record/969131?ln=en http://cds.cern.ch/record/969130?ln=en http://cds.cern.ch/record/969124?ln=en http://cds.cern.ch/record/969113?ln=en http://cds.cern.ch/record/969120?ln=en http://cds.cern.ch/record/969115?ln=en http://cds.cern.ch/record/917877?ln=en http://cds.cern.ch/record/917876?ln=en http://cds.cern.ch/record/917875?ln=en http://cds.cern.ch/record/917868?ln=en http://cds.cern.ch/record/917864?ln=en http://cds.cern.ch/record/917861?ln=en http://cds.cern.ch/record/917851?ln=en http://cds.cern.ch/record/917850?ln=en http://cds.cern.ch/record/917849?ln=en http://cds.cern.ch/record/917840?ln=en http://cds.cern.ch/record/917839?ln=en http://cds.cern.ch/record/917833?ln=en http://cds.cern.ch/record/917832?ln=en http://cds.cern.ch/record/917831?ln=en http://cds.cern.ch/record/917820?ln=en http://cds.cern.ch/record/917819?ln=en http://cds.cern.ch/record/917815?ln=en http://cds.cern.ch/record/917814?ln=en http://cds.cern.ch/record/917798?ln=en http://cds.cern.ch/record/917797?ln=en http://cds.cern.ch/record/917795?ln=en http://cds.cern.ch/record/917794?ln=en http://cds.cern.ch/record/917793?ln=en http://cds.cern.ch/record/917786?ln=en http://cds.cern.ch/record/917785?ln=en http://cds.cern.ch/record/917784?ln=en http://cds.cern.ch/record/917754?ln=en http://cds.cern.ch/record/917753?ln=en http://cds.cern.ch/record/917752?ln=en http://cds.cern.ch/record/917751?ln=en http://cds.cern.ch/record/917750?ln=en http://cds.cern.ch/record/917749?ln=en http://cds.cern.ch/record/917744?ln=en http://cds.cern.ch/record/917736?ln=en http://cds.cern.ch/record/917725?ln=en http://cds.cern.ch/record/917724?ln=en http://cds.cern.ch/record/917723?ln=en http://cds.cern.ch/record/917691?ln=en http://cds.cern.ch/record/917690?ln=en http://cds.cern.ch/record/917689?ln=en http://cds.cern.ch/record/917673?ln=en http://cds.cern.ch/record/917670?ln=en http://cds.cern.ch/record/917669?ln=en http://cds.cern.ch/record/917615?ln=en http://cds.cern.ch/record/917609?ln=en http://cds.cern.ch/record/917608?ln=en http://cds.cern.ch/record/917600?ln=en http://cds.cern.ch/record/917599?ln=en http://cds.cern.ch/record/917569?ln=en http://cds.cern.ch/record/917567?ln=en http://cds.cern.ch/record/917566?ln=en http://cds.cern.ch/record/917565?ln=en http://cds.cern.ch/record/917563?ln=en http://cds.cern.ch/record/917562?ln=en http://cds.cern.ch/record/917561?ln=en http://cds.cern.ch/record/917560?ln=en http://cds.cern.ch/record/917558?ln=en http://cds.cern.ch/record/917555?ln=en http://cds.cern.ch/record/917554?ln=en http://cds.cern.ch/record/917553?ln=en http://cds.cern.ch/record/917552?ln=en http://cds.cern.ch/record/917551?ln=en http://cds.cern.ch/record/917550?ln=en http://cds.cern.ch/record/917543?ln=en http://cds.cern.ch/record/917542?ln=en http://cds.cern.ch/record/917541?ln=en http://cds.cern.ch/record/917540?ln=en http://cds.cern.ch/record/917539?ln=en http://cds.cern.ch/record/917538?ln=en http://cds.cern.ch/record/917537?ln=en http://cds.cern.ch/record/917536?ln=en http://cds.cern.ch/record/917535?ln=en http://cds.cern.ch/record/917533?ln=en http://cds.cern.ch/record/917515?ln=en http://cds.cern.ch/record/917514?ln=en http://cds.cern.ch/record/917513?ln=en http://cds.cern.ch/record/917512?ln=en http://cds.cern.ch/record/917479?ln=en http://cds.cern.ch/record/917478?ln=en http://cds.cern.ch/record/917476?ln=en http://cds.cern.ch/record/917469?ln=en http://cds.cern.ch/record/917468?ln=en http://cds.cern.ch/record/917466?ln=en http://cds.cern.ch/record/917465?ln=en http://cds.cern.ch/record/917450?ln=en http://cds.cern.ch/record/917448?ln=en http://cds.cern.ch/record/917443?ln=en http://cds.cern.ch/record/917430?ln=en http://cds.cern.ch/record/917428?ln=en http://cds.cern.ch/record/917427?ln=en http://cds.cern.ch/record/917426?ln=en http://cds.cern.ch/record/917424?ln=en http://cds.cern.ch/record/917423?ln=en http://cds.cern.ch/record/917415?ln=en http://cds.cern.ch/record/917411?ln=en http://cds.cern.ch/record/917405?ln=en </t>
  </si>
  <si>
    <t>http://cds.cern.ch/search?ln=en&amp;cc=Photos&amp;p=civil+engineering+and+year%3A1980-%3E1989&amp;action_search=Search&amp;op1=a&amp;m1=a&amp;p1=&amp;f1=&amp;c=Photos&amp;c=&amp;sf=&amp;so=d&amp;rm=&amp;rg=100&amp;sc=0&amp;of=hb</t>
  </si>
  <si>
    <t>http://cds.cern.ch/record/969999?ln=en http://cds.cern.ch/record/969987?ln=en http://cds.cern.ch/record/969646?ln=en http://cds.cern.ch/record/842616?ln=en http://cds.cern.ch/record/842537?ln=en http://cds.cern.ch/record/842536?ln=en http://cds.cern.ch/record/842153?ln=en http://cds.cern.ch/record/842151?ln=en http://cds.cern.ch/record/40937?ln=en</t>
  </si>
  <si>
    <t>Life a CERN</t>
  </si>
  <si>
    <t>Experiments and tracks</t>
  </si>
  <si>
    <t>Miscellaneous</t>
  </si>
  <si>
    <t>Experiments</t>
  </si>
  <si>
    <t>Sites and Aetial Views</t>
  </si>
  <si>
    <t>Industry ad Technology</t>
  </si>
  <si>
    <t>1970s</t>
  </si>
  <si>
    <t>Experiments and Detectors</t>
  </si>
  <si>
    <t>Accelerators and associated Developments</t>
  </si>
  <si>
    <t>CERN Events and VIP Visits</t>
  </si>
  <si>
    <t>No Category</t>
  </si>
  <si>
    <t>Technologies</t>
  </si>
  <si>
    <t>Civil Engineering</t>
  </si>
  <si>
    <t>Metrology of accelerators</t>
  </si>
  <si>
    <t>IT</t>
  </si>
  <si>
    <t>SItes and Aerial Views</t>
  </si>
  <si>
    <t>1980s</t>
  </si>
  <si>
    <t>Civil engineering</t>
  </si>
  <si>
    <t>Accelerators and Storage Rings</t>
  </si>
  <si>
    <t>Geodesy</t>
  </si>
  <si>
    <t>1990s</t>
  </si>
  <si>
    <t>Tile Calorimeter</t>
  </si>
  <si>
    <t>Exhibition</t>
  </si>
  <si>
    <t>ATLAS</t>
  </si>
  <si>
    <t>Electromagnetic Calorimeter</t>
  </si>
  <si>
    <t>Tracker</t>
  </si>
  <si>
    <t>Central Tracker</t>
  </si>
  <si>
    <t>Magnet</t>
  </si>
  <si>
    <t>Solenoid Magnet</t>
  </si>
  <si>
    <t>Arc cryomagnets</t>
  </si>
  <si>
    <t>VELO</t>
  </si>
  <si>
    <t>Liquid Argon Calorimeter</t>
  </si>
  <si>
    <t>Calorimeters</t>
  </si>
  <si>
    <t>Crystal Calorimeter</t>
  </si>
  <si>
    <t>DAQ and Trigger</t>
  </si>
  <si>
    <t>Site and Detector</t>
  </si>
  <si>
    <t>Geodetic Baseline</t>
  </si>
  <si>
    <t>LHCb</t>
  </si>
  <si>
    <t>History of CERN</t>
  </si>
  <si>
    <t>ITS</t>
  </si>
  <si>
    <t>Muon Detector</t>
  </si>
  <si>
    <t>People and Visitors</t>
  </si>
  <si>
    <t>Calorimeter</t>
  </si>
  <si>
    <t>Inner Detector</t>
  </si>
  <si>
    <t>Diagrams and charts</t>
  </si>
  <si>
    <t>Outreach and Collaboration</t>
  </si>
  <si>
    <t>Technical Coordination</t>
  </si>
  <si>
    <t>Visits to ATLAS</t>
  </si>
  <si>
    <t>Transfer lines, injections and dumps</t>
  </si>
  <si>
    <t>Vacuum</t>
  </si>
  <si>
    <t>2000s</t>
  </si>
  <si>
    <t>CMS General</t>
  </si>
  <si>
    <t>Hadronic Calorimeter</t>
  </si>
  <si>
    <t>TPC Time Projection Chamber</t>
  </si>
  <si>
    <t>Transport Operations</t>
  </si>
  <si>
    <t>OUTREACH</t>
  </si>
  <si>
    <t>Muon Arm</t>
  </si>
  <si>
    <t>KTT Life Sciences</t>
  </si>
  <si>
    <t>TE Dept CryoLab</t>
  </si>
  <si>
    <t>HMPID High Momentum Particle Identification</t>
  </si>
  <si>
    <t>Infrastructure</t>
  </si>
  <si>
    <t>Project</t>
  </si>
  <si>
    <t>Installation</t>
  </si>
  <si>
    <t>Exhibition and Microcosm</t>
  </si>
  <si>
    <t>LHCb General</t>
  </si>
  <si>
    <t>CRANE</t>
  </si>
  <si>
    <t>ATLAS Detector Handling</t>
  </si>
  <si>
    <t>Metrology of experiments</t>
  </si>
  <si>
    <t>TRD Transition Radiation Detector</t>
  </si>
  <si>
    <t>TOF Time-of-Flight</t>
  </si>
  <si>
    <t>Collaboration</t>
  </si>
  <si>
    <t>LHCb Detector Handling</t>
  </si>
  <si>
    <t>Installation and Integration</t>
  </si>
  <si>
    <t>Magnet ALICE L3</t>
  </si>
  <si>
    <t>Physics Events</t>
  </si>
  <si>
    <t>ALICE General</t>
  </si>
  <si>
    <t>Public Events, Visits &amp; VIPs</t>
  </si>
  <si>
    <t>Beam Pipe</t>
  </si>
  <si>
    <t>PHOS Photon Spectrometer</t>
  </si>
  <si>
    <t>LHC Machine Handling</t>
  </si>
  <si>
    <t>ZDC</t>
  </si>
  <si>
    <t>HLT</t>
  </si>
  <si>
    <t>RICH</t>
  </si>
  <si>
    <t>FMD Forward Multiplicity Detector</t>
  </si>
  <si>
    <t>Experimental Area</t>
  </si>
  <si>
    <t>Silicon Tracker</t>
  </si>
  <si>
    <t>Outreach</t>
  </si>
  <si>
    <t>CMS Detector Handling</t>
  </si>
  <si>
    <t>Outer Tracker</t>
  </si>
  <si>
    <t>LHC Cryomagnets Handling</t>
  </si>
  <si>
    <t>Radiofrequency system</t>
  </si>
  <si>
    <t>outreach</t>
  </si>
  <si>
    <t>LHC Cold Boxes Handling</t>
  </si>
  <si>
    <t>ALICE</t>
  </si>
  <si>
    <t>TRANSP</t>
  </si>
  <si>
    <t>DAQ Data Acquisition</t>
  </si>
  <si>
    <t>Cryogenics</t>
  </si>
  <si>
    <t>Physics</t>
  </si>
  <si>
    <t>Technical Archive</t>
  </si>
  <si>
    <t>LHC</t>
  </si>
  <si>
    <t>General ATLAS</t>
  </si>
  <si>
    <t>CRANE Operations</t>
  </si>
  <si>
    <t>Activity</t>
  </si>
  <si>
    <t>olenoid Magnet</t>
  </si>
  <si>
    <t>LHC Cryogenic Line (QRL) Handling</t>
  </si>
  <si>
    <t>Arc Cryomagnets</t>
  </si>
  <si>
    <t>Trigger and DAQ</t>
  </si>
  <si>
    <t>ALICE Detector Handling</t>
  </si>
  <si>
    <t>Simulated</t>
  </si>
  <si>
    <t>Beam pipe</t>
  </si>
  <si>
    <t>Site surveying</t>
  </si>
  <si>
    <t>Service</t>
  </si>
  <si>
    <t>Long straight sections</t>
  </si>
  <si>
    <t>Magnets</t>
  </si>
  <si>
    <t>Powering and quench protection</t>
  </si>
  <si>
    <t>Computing</t>
  </si>
  <si>
    <t>Other Fields of Physics</t>
  </si>
  <si>
    <t>Group life</t>
  </si>
  <si>
    <t>Cavern infrastructure</t>
  </si>
  <si>
    <t>Celebrations</t>
  </si>
  <si>
    <t>Common Electronics</t>
  </si>
  <si>
    <t>EX</t>
  </si>
  <si>
    <t xml:space="preserve">the corrected date is 20/09/2007 </t>
  </si>
  <si>
    <t>Personalitues and History</t>
  </si>
  <si>
    <t>PS and SPS Accelerators Handling</t>
  </si>
  <si>
    <t>Muon Spectrometer</t>
  </si>
  <si>
    <t>Point 5 - Cessy</t>
  </si>
  <si>
    <t>Offline Software/Computing</t>
  </si>
  <si>
    <t>Software/Computing</t>
  </si>
  <si>
    <t>MUON</t>
  </si>
  <si>
    <t>Others</t>
  </si>
  <si>
    <t>Outer tracker</t>
  </si>
  <si>
    <t>PMD Photon Multiplicity Detector</t>
  </si>
  <si>
    <t>Radiofrequency</t>
  </si>
  <si>
    <t>NA62</t>
  </si>
  <si>
    <t>Industry and Tchenology</t>
  </si>
  <si>
    <t>LHC DFBX Handling</t>
  </si>
  <si>
    <t>LEP Accelerator Handling</t>
  </si>
  <si>
    <t>Project&amp;Service</t>
  </si>
  <si>
    <t>Photon Veto</t>
  </si>
  <si>
    <t>control room</t>
  </si>
  <si>
    <t>first beam</t>
  </si>
  <si>
    <t>Physics diagrams and charts</t>
  </si>
  <si>
    <t>2010s</t>
  </si>
  <si>
    <t>Events and Plots</t>
  </si>
  <si>
    <t>HSE Unit</t>
  </si>
  <si>
    <t>Training</t>
  </si>
  <si>
    <t>Higgs Candidate</t>
  </si>
  <si>
    <t>Other Proton</t>
  </si>
  <si>
    <t>ALICE Sketches</t>
  </si>
  <si>
    <t>Plots</t>
  </si>
  <si>
    <t>Event</t>
  </si>
  <si>
    <t>First Collisions</t>
  </si>
  <si>
    <t>Access</t>
  </si>
  <si>
    <t>Heavy Ions</t>
  </si>
  <si>
    <t>Milestones</t>
  </si>
  <si>
    <t>Exposition générale</t>
  </si>
  <si>
    <t>CERN Alumni</t>
  </si>
  <si>
    <t>General exhibition</t>
  </si>
  <si>
    <t>Administration</t>
  </si>
  <si>
    <t>TE CryoLab</t>
  </si>
  <si>
    <t>Awards</t>
  </si>
  <si>
    <t>Fun and art</t>
  </si>
  <si>
    <t>Detector site</t>
  </si>
  <si>
    <t>Information Technology</t>
  </si>
  <si>
    <t>14Tev</t>
  </si>
  <si>
    <t>Working in ATLAS</t>
  </si>
  <si>
    <t>Project and Service</t>
  </si>
  <si>
    <t>ATLAS meetings</t>
  </si>
  <si>
    <t>Virtual visits</t>
  </si>
  <si>
    <t>CEDAR</t>
  </si>
  <si>
    <t>Readout, trigger and Controls</t>
  </si>
  <si>
    <t>Exercice</t>
  </si>
  <si>
    <t>Bulletin</t>
  </si>
  <si>
    <t>first collisions</t>
  </si>
  <si>
    <t>Upgrade Activities</t>
  </si>
  <si>
    <t>Full detector</t>
  </si>
  <si>
    <t>Straw Tracker</t>
  </si>
  <si>
    <t>General</t>
  </si>
  <si>
    <t>GigaTracker</t>
  </si>
  <si>
    <t>Transition Radiation Detector</t>
  </si>
  <si>
    <t>Campaign</t>
  </si>
  <si>
    <t>Aux. Services, Miscellaneous etc</t>
  </si>
  <si>
    <t>Conference</t>
  </si>
  <si>
    <t>Computer Generated Images</t>
  </si>
  <si>
    <t>CERN</t>
  </si>
  <si>
    <t>Muon Chambers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</si>
</sst>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1.0"/>
      <color rgb="FF000000"/>
      <name val="Calibri"/>
    </font>
    <font>
      <b/>
      <name val="Montserrat"/>
    </font>
    <font>
      <b/>
      <strike/>
      <sz val="11.0"/>
      <color rgb="FF000000"/>
      <name val="Calibri"/>
    </font>
    <font>
      <sz val="11.0"/>
      <name val="Calibri"/>
    </font>
    <font/>
    <font>
      <u/>
      <color rgb="FF0000FF"/>
      <name val="Montserrat"/>
    </font>
    <font>
      <name val="Montserrat"/>
    </font>
    <font>
      <u/>
      <color rgb="FF1155CC"/>
      <name val="Montserrat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 shrinkToFit="0" wrapText="0"/>
    </xf>
    <xf borderId="3" fillId="0" fontId="1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center" vertical="top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readingOrder="0"/>
    </xf>
    <xf borderId="0" fillId="0" fontId="7" numFmtId="0" xfId="0" applyFont="1"/>
    <xf borderId="0" fillId="2" fontId="5" numFmtId="0" xfId="0" applyAlignment="1" applyFill="1" applyFont="1">
      <alignment readingOrder="0"/>
    </xf>
    <xf borderId="3" fillId="0" fontId="5" numFmtId="0" xfId="0" applyBorder="1" applyFont="1"/>
    <xf borderId="0" fillId="0" fontId="5" numFmtId="0" xfId="0" applyAlignment="1" applyFont="1">
      <alignment readingOrder="0"/>
    </xf>
    <xf borderId="0" fillId="3" fontId="5" numFmtId="0" xfId="0" applyFill="1" applyFont="1"/>
    <xf borderId="0" fillId="0" fontId="7" numFmtId="0" xfId="0" applyAlignment="1" applyFont="1">
      <alignment shrinkToFit="0" wrapText="0"/>
    </xf>
    <xf borderId="0" fillId="2" fontId="5" numFmtId="0" xfId="0" applyFont="1"/>
    <xf borderId="0" fillId="0" fontId="8" numFmtId="0" xfId="0" applyAlignment="1" applyFont="1">
      <alignment shrinkToFit="0" vertical="bottom" wrapText="0"/>
    </xf>
    <xf borderId="5" fillId="0" fontId="5" numFmtId="0" xfId="0" applyBorder="1" applyFont="1"/>
    <xf borderId="0" fillId="0" fontId="7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4" fillId="0" fontId="1" numFmtId="0" xfId="0" applyAlignment="1" applyBorder="1" applyFont="1">
      <alignment horizontal="center" vertical="top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://cds.cern.ch/search?ln=en&amp;cc=Photos&amp;p=personalities+and+year%3A1970-%3E1979&amp;action_search=Search&amp;op1=a&amp;m1=a&amp;p1=&amp;f1=&amp;c=Photos&amp;c=&amp;sf=&amp;so=d&amp;rm=&amp;rg=100&amp;sc=0&amp;of=hb" TargetMode="External"/><Relationship Id="rId10" Type="http://schemas.openxmlformats.org/officeDocument/2006/relationships/hyperlink" Target="http://cds.cern.ch/search?ln=en&amp;cc=Photos&amp;p=Personalities+and+year%3A1960-%3E1969&amp;action_search=Search&amp;op1=a&amp;m1=a&amp;p1=&amp;f1=&amp;c=Photos&amp;c=&amp;sf=&amp;so=d&amp;rm=&amp;rg=100&amp;sc=0&amp;of=hb" TargetMode="External"/><Relationship Id="rId13" Type="http://schemas.openxmlformats.org/officeDocument/2006/relationships/hyperlink" Target="http://cds.cern.ch/search?ln=en&amp;cc=Photos&amp;p=experiments+and+tracks+and+year%3A1980-%3E1989&amp;action_search=Search&amp;op1=a&amp;m1=a&amp;p1=&amp;f1=&amp;c=Photos&amp;c=&amp;sf=&amp;so=d&amp;rm=&amp;rg=100&amp;sc=0&amp;of=hb" TargetMode="External"/><Relationship Id="rId12" Type="http://schemas.openxmlformats.org/officeDocument/2006/relationships/hyperlink" Target="http://cds.cern.ch/search?ln=en&amp;cc=Photos&amp;p=life+at+cern+and+year%3A1980-%3E1989&amp;action_search=Search&amp;op1=a&amp;m1=a&amp;p1=&amp;f1=&amp;c=Photos&amp;c=&amp;sf=&amp;so=d&amp;rm=&amp;rg=100&amp;sc=0&amp;of=hb" TargetMode="External"/><Relationship Id="rId1" Type="http://schemas.openxmlformats.org/officeDocument/2006/relationships/hyperlink" Target="http://cds.cern.ch/search?ln=en&amp;cc=Photos&amp;p=experiments+and+tracks+and+year%3A1960-%3E1969&amp;action_search=Search&amp;op1=a&amp;m1=a&amp;p1=&amp;f1=&amp;c=Photos&amp;c=&amp;sf=&amp;so=d&amp;rm=&amp;rg=10&amp;sc=0&amp;of=hb" TargetMode="External"/><Relationship Id="rId2" Type="http://schemas.openxmlformats.org/officeDocument/2006/relationships/hyperlink" Target="http://cds.cern.ch/search?ln=en&amp;cc=Photos&amp;p=accelerators+and+year%3A1960-%3E1969&amp;action_search=Search&amp;op1=a&amp;m1=a&amp;p1=&amp;f1=&amp;c=Photos&amp;c=&amp;sf=&amp;so=d&amp;rm=&amp;rg=100&amp;sc=0&amp;of=hb" TargetMode="External"/><Relationship Id="rId3" Type="http://schemas.openxmlformats.org/officeDocument/2006/relationships/hyperlink" Target="http://cds.cern.ch/search?ln=en&amp;cc=Photos&amp;p=life+at+cern+and+year%3A1960-%3E1969&amp;action_search=Search&amp;op1=a&amp;m1=a&amp;p1=&amp;f1=&amp;c=Photos&amp;c=&amp;sf=&amp;so=d&amp;rm=&amp;rg=100&amp;sc=0&amp;of=hb" TargetMode="External"/><Relationship Id="rId4" Type="http://schemas.openxmlformats.org/officeDocument/2006/relationships/hyperlink" Target="http://cds.cern.ch/search?ln=en&amp;cc=Photos&amp;p=sites+and+aerial+viewes+and+year%3A1960-%3E1969&amp;action_search=Search&amp;op1=a&amp;m1=a&amp;p1=&amp;f1=&amp;c=Photos&amp;c=&amp;sf=&amp;so=d&amp;rm=&amp;rg=100&amp;sc=0&amp;of=hb" TargetMode="External"/><Relationship Id="rId9" Type="http://schemas.openxmlformats.org/officeDocument/2006/relationships/hyperlink" Target="http://cds.cern.ch/search?ln=en&amp;cc=Photos&amp;p=Miscellaneous+and+year%3A1960-%3E1969&amp;action_search=Search&amp;op1=a&amp;m1=a&amp;p1=&amp;f1=&amp;c=Photos&amp;c=&amp;sf=&amp;so=d&amp;rm=&amp;rg=100&amp;sc=0&amp;of=hb" TargetMode="External"/><Relationship Id="rId15" Type="http://schemas.openxmlformats.org/officeDocument/2006/relationships/hyperlink" Target="http://cds.cern.ch/search?ln=en&amp;cc=Photos&amp;p=safety+and+year%3A1960-%3E1969&amp;action_search=Search&amp;op1=a&amp;m1=a&amp;p1=&amp;f1=&amp;c=Photos&amp;c=&amp;sf=&amp;so=d&amp;rm=&amp;rg=100&amp;sc=0&amp;of=hb" TargetMode="External"/><Relationship Id="rId14" Type="http://schemas.openxmlformats.org/officeDocument/2006/relationships/hyperlink" Target="http://cds.cern.ch/search?ln=en&amp;cc=Photos&amp;p=personalities+and+history+of+cern+and+year%3A1980-%3E1989&amp;action_search=Search&amp;op1=a&amp;m1=a&amp;p1=&amp;f1=&amp;c=Photos&amp;c=&amp;sf=&amp;so=d&amp;rm=&amp;rg=100&amp;sc=0&amp;of=hb" TargetMode="External"/><Relationship Id="rId17" Type="http://schemas.openxmlformats.org/officeDocument/2006/relationships/hyperlink" Target="http://cds.cern.ch/search?ln=en&amp;cc=Photos&amp;p=technologies+and+year%3A1980-%3E1989&amp;action_search=Search&amp;op1=a&amp;m1=a&amp;p1=&amp;f1=&amp;c=Photos&amp;c=&amp;sf=&amp;so=d&amp;rm=&amp;rg=100&amp;sc=0&amp;of=hb" TargetMode="External"/><Relationship Id="rId16" Type="http://schemas.openxmlformats.org/officeDocument/2006/relationships/hyperlink" Target="http://cds.cern.ch/search?ln=en&amp;cc=Photos&amp;p=accelerators+and+year%3A1980-%3E1989&amp;action_search=Search&amp;op1=a&amp;m1=a&amp;p1=&amp;f1=&amp;c=Photos&amp;c=&amp;sf=&amp;so=d&amp;rm=&amp;rg=100&amp;sc=0&amp;of=hb" TargetMode="External"/><Relationship Id="rId5" Type="http://schemas.openxmlformats.org/officeDocument/2006/relationships/hyperlink" Target="http://cds.cern.ch/record/40324?ln=en" TargetMode="External"/><Relationship Id="rId19" Type="http://schemas.openxmlformats.org/officeDocument/2006/relationships/hyperlink" Target="http://cds.cern.ch/search?ln=en&amp;cc=Photos&amp;p=civil+engineering+and+year%3A1980-%3E1989&amp;action_search=Search&amp;op1=a&amp;m1=a&amp;p1=&amp;f1=&amp;c=Photos&amp;c=&amp;sf=&amp;so=d&amp;rm=&amp;rg=100&amp;sc=0&amp;of=hb" TargetMode="External"/><Relationship Id="rId6" Type="http://schemas.openxmlformats.org/officeDocument/2006/relationships/hyperlink" Target="http://cds.cern.ch/search?ln=en&amp;cc=Photos&amp;p=infrastructure+and+year%3A1960-%3E1969&amp;action_search=Search&amp;op1=a&amp;m1=a&amp;p1=&amp;f1=&amp;c=Photos&amp;c=&amp;sf=&amp;so=d&amp;rm=&amp;rg=100&amp;sc=0&amp;of=hb" TargetMode="External"/><Relationship Id="rId18" Type="http://schemas.openxmlformats.org/officeDocument/2006/relationships/hyperlink" Target="http://cds.cern.ch/search?ln=en&amp;cc=Photos&amp;p=events+and+vip+visits+and+year%3A1980-%3E1989&amp;action_search=Search&amp;op1=a&amp;m1=a&amp;p1=&amp;f1=&amp;c=Photos&amp;c=&amp;sf=&amp;so=d&amp;rm=&amp;rg=100&amp;sc=0&amp;of=hb" TargetMode="External"/><Relationship Id="rId7" Type="http://schemas.openxmlformats.org/officeDocument/2006/relationships/hyperlink" Target="http://cds.cern.ch/search?ln=en&amp;cc=Photos&amp;p=computers+and+control+rooms+and+year%3A1960-%3E1969&amp;action_search=Search&amp;op1=a&amp;m1=a&amp;p1=&amp;f1=&amp;c=Photos&amp;c=&amp;sf=&amp;so=d&amp;rm=&amp;rg=100&amp;sc=0&amp;of=hb" TargetMode="External"/><Relationship Id="rId8" Type="http://schemas.openxmlformats.org/officeDocument/2006/relationships/hyperlink" Target="http://cds.cern.ch/record/40093?ln=en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cds.cern.ch/search?ln=en&amp;cc=Photos&amp;p=personality+and+history+year%3A1970-%3E1979&amp;action_search=Search&amp;op1=a&amp;m1=a&amp;p1=&amp;f1=&amp;c=Photos&amp;c=&amp;sf=&amp;so=d&amp;rm=&amp;rg=100&amp;sc=0&amp;of=hb" TargetMode="External"/><Relationship Id="rId11" Type="http://schemas.openxmlformats.org/officeDocument/2006/relationships/hyperlink" Target="http://cds.cern.ch/search?ln=en&amp;cc=Photos&amp;p=INDUSTRY+AND+TECHNOLOGY+year%3A1950-%3E1959&amp;action_search=Search&amp;op1=a&amp;m1=a&amp;p1=&amp;f1=&amp;c=Photos&amp;c=&amp;sf=&amp;so=d&amp;rm=&amp;rg=100&amp;sc=0&amp;of=hb" TargetMode="External"/><Relationship Id="rId22" Type="http://schemas.openxmlformats.org/officeDocument/2006/relationships/hyperlink" Target="http://cds.cern.ch/search?ln=en&amp;cc=Photos&amp;p=Accelerators+and+associated+Developments+year%3A1970-%3E1979&amp;action_search=Search&amp;op1=a&amp;m1=a&amp;p1=&amp;f1=&amp;c=Photos&amp;c=&amp;sf=&amp;so=d&amp;rm=&amp;rg=100&amp;sc=0&amp;of=hb" TargetMode="External"/><Relationship Id="rId10" Type="http://schemas.openxmlformats.org/officeDocument/2006/relationships/hyperlink" Target="http://cds.cern.ch/search?ln=en&amp;cc=Photos&amp;p=EXPERIMENTS+AND+TRACKS+year%3A1950-%3E1959&amp;action_search=Search&amp;op1=a&amp;m1=a&amp;p1=&amp;f1=&amp;c=Photos&amp;c=&amp;sf=&amp;so=d&amp;rm=&amp;rg=100&amp;sc=0&amp;of=hb" TargetMode="External"/><Relationship Id="rId21" Type="http://schemas.openxmlformats.org/officeDocument/2006/relationships/hyperlink" Target="http://cds.cern.ch/search?ln=en&amp;cc=Photos&amp;p=CERN+events+and+vip+visits+year%3A1970-%3E1979&amp;action_search=Search&amp;op1=a&amp;m1=a&amp;p1=&amp;f1=&amp;c=Photos&amp;c=&amp;sf=&amp;so=d&amp;rm=&amp;rg=100&amp;sc=0&amp;of=hb" TargetMode="External"/><Relationship Id="rId13" Type="http://schemas.openxmlformats.org/officeDocument/2006/relationships/hyperlink" Target="http://cds.cern.ch/search?ln=en&amp;cc=Photos&amp;p=life+at+cern+year%3A1950-%3E1959&amp;action_search=Search&amp;op1=a&amp;m1=a&amp;p1=&amp;f1=&amp;c=Photos&amp;c=&amp;sf=&amp;so=d&amp;rm=&amp;rg=100&amp;sc=0&amp;of=hb" TargetMode="External"/><Relationship Id="rId24" Type="http://schemas.openxmlformats.org/officeDocument/2006/relationships/vmlDrawing" Target="../drawings/vmlDrawing1.vml"/><Relationship Id="rId12" Type="http://schemas.openxmlformats.org/officeDocument/2006/relationships/hyperlink" Target="http://cds.cern.ch/search?ln=en&amp;cc=Photos&amp;p=civil+engineering+and+infrastructure+year%3A1950-%3E1959&amp;action_search=Search&amp;op1=a&amp;m1=a&amp;p1=&amp;f1=&amp;c=Photos&amp;c=&amp;sf=&amp;so=d&amp;rm=&amp;rg=100&amp;sc=0&amp;of=hb" TargetMode="External"/><Relationship Id="rId23" Type="http://schemas.openxmlformats.org/officeDocument/2006/relationships/drawing" Target="../drawings/drawing2.xml"/><Relationship Id="rId1" Type="http://schemas.openxmlformats.org/officeDocument/2006/relationships/comments" Target="../comments1.xml"/><Relationship Id="rId2" Type="http://schemas.openxmlformats.org/officeDocument/2006/relationships/hyperlink" Target="http://cds.cern.ch/search?ln=en&amp;cc=Photos&amp;p=trace+year%3A1950-%3E1959&amp;action_search=Search&amp;op1=a&amp;m1=a&amp;p1=&amp;f1=&amp;c=Photos&amp;c=&amp;sf=&amp;so=d&amp;rm=&amp;rg=100&amp;sc=0&amp;of=hb" TargetMode="External"/><Relationship Id="rId3" Type="http://schemas.openxmlformats.org/officeDocument/2006/relationships/hyperlink" Target="http://cds.cern.ch/search?ln=en&amp;rg=100&amp;jrec=1&amp;op1=a&amp;p=ACCELERATORS+year%3A1950-%3E1959&amp;cc=Photos&amp;m1=a" TargetMode="External"/><Relationship Id="rId4" Type="http://schemas.openxmlformats.org/officeDocument/2006/relationships/hyperlink" Target="http://cds.cern.ch/search?ln=en&amp;rg=100&amp;jrec=1&amp;op1=a&amp;p=PERSONALITIES+AND+HISTORY+year%3A1950-%3E1959&amp;cc=Photos&amp;m1=a" TargetMode="External"/><Relationship Id="rId9" Type="http://schemas.openxmlformats.org/officeDocument/2006/relationships/hyperlink" Target="http://cds.cern.ch/search?ln=en&amp;cc=Photos&amp;p=SITES+AND+AERIALS+VIEWS+year%3A1950-%3E1959&amp;action_search=Search&amp;op1=a&amp;m1=a&amp;p1=&amp;f1=&amp;c=Photos&amp;c=&amp;sf=&amp;so=d&amp;rm=&amp;rg=100&amp;sc=0&amp;of=hb" TargetMode="External"/><Relationship Id="rId15" Type="http://schemas.openxmlformats.org/officeDocument/2006/relationships/hyperlink" Target="http://cds.cern.ch/search?ln=en&amp;cc=Photos&amp;p=computers+and+control+rooms+year%3A1950-%3E1959&amp;action_search=Search&amp;op1=a&amp;m1=a&amp;p1=&amp;f1=&amp;c=Photos&amp;c=&amp;sf=&amp;so=d&amp;rm=&amp;rg=100&amp;sc=0&amp;of=hb" TargetMode="External"/><Relationship Id="rId14" Type="http://schemas.openxmlformats.org/officeDocument/2006/relationships/hyperlink" Target="http://cds.cern.ch/search?ln=en&amp;cc=Photos&amp;p=diagrams+and+charts+year%3A1950-%3E1959&amp;action_search=Search&amp;op1=a&amp;m1=a&amp;p1=&amp;f1=&amp;c=Photos&amp;c=&amp;sf=&amp;so=d&amp;rm=&amp;rg=100&amp;sc=0&amp;of=hb" TargetMode="External"/><Relationship Id="rId17" Type="http://schemas.openxmlformats.org/officeDocument/2006/relationships/hyperlink" Target="http://cds.cern.ch/search?ln=en&amp;cc=Photos&amp;p=instrumentation+year%3A1950-%3E1959&amp;action_search=Search&amp;op1=a&amp;m1=a&amp;p1=&amp;f1=&amp;c=Photos&amp;c=&amp;sf=&amp;so=d&amp;rm=&amp;rg=100&amp;sc=0&amp;of=hb" TargetMode="External"/><Relationship Id="rId16" Type="http://schemas.openxmlformats.org/officeDocument/2006/relationships/hyperlink" Target="http://cds.cern.ch/search?ln=en&amp;cc=Photos&amp;p=safety+year%3A1950-%3E1959&amp;action_search=Search&amp;op1=a&amp;m1=a&amp;p1=&amp;f1=&amp;c=Photos&amp;c=&amp;sf=&amp;so=d&amp;rm=&amp;rg=100&amp;sc=0&amp;of=hb" TargetMode="External"/><Relationship Id="rId5" Type="http://schemas.openxmlformats.org/officeDocument/2006/relationships/hyperlink" Target="http://cds.cern.ch/search?ln=en&amp;cc=Photos&amp;p=Max+Petitpierre+year%3A1950-%3E1959&amp;action_search=Search&amp;op1=a&amp;m1=a&amp;p1=&amp;f1=&amp;c=Photos&amp;c=&amp;sf=&amp;so=d&amp;rm=&amp;rg=100&amp;sc=0&amp;of=hb" TargetMode="External"/><Relationship Id="rId19" Type="http://schemas.openxmlformats.org/officeDocument/2006/relationships/hyperlink" Target="http://cds.cern.ch/search?ln=en&amp;rg=100&amp;jrec=1&amp;op1=a&amp;p=experiments+and+detectors+year%3A1970-%3E1979&amp;cc=Photos&amp;m1=a" TargetMode="External"/><Relationship Id="rId6" Type="http://schemas.openxmlformats.org/officeDocument/2006/relationships/hyperlink" Target="http://cds.cern.ch/search?ln=en&amp;cc=Photos&amp;p=Francois+Perreard+year%3A1950-%3E1959&amp;action_search=Search&amp;op1=a&amp;m1=a&amp;p1=&amp;f1=&amp;c=Photos&amp;c=&amp;sf=&amp;so=d&amp;rm=&amp;rg=100&amp;sc=0&amp;of=hb" TargetMode="External"/><Relationship Id="rId18" Type="http://schemas.openxmlformats.org/officeDocument/2006/relationships/hyperlink" Target="http://cds.cern.ch/record/39848?ln=en" TargetMode="External"/><Relationship Id="rId7" Type="http://schemas.openxmlformats.org/officeDocument/2006/relationships/hyperlink" Target="http://cds.cern.ch/record/39654?ln=en" TargetMode="External"/><Relationship Id="rId8" Type="http://schemas.openxmlformats.org/officeDocument/2006/relationships/hyperlink" Target="http://cds.cern.ch/search?ln=en&amp;cc=Photos&amp;p=Thorneycroft+year%3A1950-%3E1959&amp;action_search=Search&amp;op1=a&amp;m1=a&amp;p1=&amp;f1=&amp;c=Photos&amp;c=&amp;sf=&amp;so=d&amp;rm=&amp;rg=100&amp;sc=0&amp;of=hb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14"/>
    <col customWidth="1" min="2" max="2" width="102.71"/>
    <col customWidth="1" min="3" max="9" width="4.14"/>
    <col customWidth="1" min="10" max="10" width="20.57"/>
    <col customWidth="1" min="11" max="11" width="19.86"/>
    <col customWidth="1" min="12" max="12" width="10.43"/>
    <col customWidth="1" min="13" max="13" width="17.86"/>
    <col customWidth="1" min="18" max="18" width="19.86"/>
  </cols>
  <sheetData>
    <row r="1">
      <c r="A1" s="3" t="s">
        <v>1</v>
      </c>
      <c r="B1" s="3" t="s">
        <v>4</v>
      </c>
      <c r="C1" s="7" t="s">
        <v>5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8"/>
      <c r="W1" s="8"/>
      <c r="X1" s="8"/>
      <c r="Y1" s="8"/>
      <c r="Z1" s="8"/>
      <c r="AA1" s="8"/>
      <c r="AB1" s="8"/>
      <c r="AC1" s="8"/>
    </row>
    <row r="2">
      <c r="A2" s="10" t="s">
        <v>30</v>
      </c>
      <c r="B2" s="11" t="s">
        <v>31</v>
      </c>
      <c r="C2" s="13"/>
      <c r="D2" s="12">
        <v>1.0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2">
        <v>1.0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10" t="s">
        <v>32</v>
      </c>
      <c r="B3" s="11" t="s">
        <v>33</v>
      </c>
      <c r="C3" s="13"/>
      <c r="D3" s="12">
        <v>1.0</v>
      </c>
      <c r="E3" s="13"/>
      <c r="F3" s="13"/>
      <c r="G3" s="13"/>
      <c r="H3" s="13"/>
      <c r="I3" s="13"/>
      <c r="J3" s="13"/>
      <c r="K3" s="13"/>
      <c r="L3" s="13"/>
      <c r="M3" s="12">
        <v>1.0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>
      <c r="A4" s="10" t="s">
        <v>34</v>
      </c>
      <c r="B4" s="11" t="s">
        <v>35</v>
      </c>
      <c r="C4" s="13"/>
      <c r="D4" s="12">
        <v>1.0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2">
        <v>1.0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10" t="s">
        <v>37</v>
      </c>
      <c r="B5" s="10" t="s">
        <v>39</v>
      </c>
      <c r="C5" s="13"/>
      <c r="D5" s="12">
        <v>1.0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2">
        <v>1.0</v>
      </c>
      <c r="U5" s="13"/>
      <c r="V5" s="13"/>
      <c r="W5" s="13"/>
      <c r="X5" s="13"/>
      <c r="Y5" s="13"/>
      <c r="Z5" s="13"/>
      <c r="AA5" s="13"/>
      <c r="AB5" s="13"/>
      <c r="AC5" s="13"/>
    </row>
    <row r="6">
      <c r="A6" s="10" t="s">
        <v>43</v>
      </c>
      <c r="B6" s="11" t="s">
        <v>45</v>
      </c>
      <c r="C6" s="13"/>
      <c r="D6" s="12">
        <v>1.0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2">
        <v>1.0</v>
      </c>
      <c r="V6" s="13"/>
      <c r="W6" s="13"/>
      <c r="X6" s="13"/>
      <c r="Y6" s="13"/>
      <c r="Z6" s="13"/>
      <c r="AA6" s="13"/>
      <c r="AB6" s="13"/>
      <c r="AC6" s="13"/>
    </row>
    <row r="7">
      <c r="A7" s="10" t="s">
        <v>47</v>
      </c>
      <c r="B7" s="10" t="s">
        <v>48</v>
      </c>
      <c r="C7" s="13"/>
      <c r="D7" s="12">
        <v>1.0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2">
        <v>1.0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>
      <c r="A8" s="10" t="s">
        <v>51</v>
      </c>
      <c r="B8" s="18"/>
      <c r="C8" s="13"/>
      <c r="D8" s="12">
        <v>1.0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>
      <c r="A9" s="10" t="s">
        <v>55</v>
      </c>
      <c r="B9" s="11" t="s">
        <v>56</v>
      </c>
      <c r="C9" s="13"/>
      <c r="D9" s="12">
        <v>1.0</v>
      </c>
      <c r="E9" s="13"/>
      <c r="F9" s="13"/>
      <c r="G9" s="13"/>
      <c r="H9" s="13"/>
      <c r="I9" s="13"/>
      <c r="J9" s="13"/>
      <c r="K9" s="12">
        <v>1.0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>
      <c r="A10" s="10" t="s">
        <v>60</v>
      </c>
      <c r="B10" s="11" t="s">
        <v>62</v>
      </c>
      <c r="C10" s="13"/>
      <c r="D10" s="13"/>
      <c r="E10" s="12">
        <v>1.0</v>
      </c>
      <c r="F10" s="13"/>
      <c r="G10" s="13"/>
      <c r="H10" s="13"/>
      <c r="I10" s="13"/>
      <c r="J10" s="13"/>
      <c r="K10" s="12">
        <v>1.0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10" t="s">
        <v>65</v>
      </c>
      <c r="B11" s="11" t="s">
        <v>67</v>
      </c>
      <c r="C11" s="13"/>
      <c r="D11" s="13"/>
      <c r="E11" s="13"/>
      <c r="F11" s="12">
        <v>1.0</v>
      </c>
      <c r="G11" s="13"/>
      <c r="H11" s="13"/>
      <c r="I11" s="13"/>
      <c r="J11" s="13"/>
      <c r="K11" s="13"/>
      <c r="L11" s="13"/>
      <c r="M11" s="13"/>
      <c r="N11" s="13"/>
      <c r="O11" s="13"/>
      <c r="P11" s="12">
        <v>1.0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10" t="s">
        <v>68</v>
      </c>
      <c r="B12" s="11" t="s">
        <v>72</v>
      </c>
      <c r="C12" s="13"/>
      <c r="D12" s="13"/>
      <c r="E12" s="13"/>
      <c r="F12" s="12">
        <v>1.0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2">
        <v>1.0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>
      <c r="A13" s="10" t="s">
        <v>78</v>
      </c>
      <c r="B13" s="11" t="s">
        <v>84</v>
      </c>
      <c r="C13" s="13"/>
      <c r="D13" s="13"/>
      <c r="E13" s="13"/>
      <c r="F13" s="12">
        <v>1.0</v>
      </c>
      <c r="G13" s="13"/>
      <c r="H13" s="13"/>
      <c r="I13" s="13"/>
      <c r="J13" s="13"/>
      <c r="K13" s="13"/>
      <c r="L13" s="12">
        <v>1.0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>
      <c r="A14" s="20" t="s">
        <v>87</v>
      </c>
      <c r="B14" s="22" t="s">
        <v>93</v>
      </c>
      <c r="C14" s="23"/>
      <c r="D14" s="24">
        <v>1.0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4">
        <v>1.0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13"/>
      <c r="AC14" s="13"/>
    </row>
    <row r="15">
      <c r="A15" s="20" t="s">
        <v>102</v>
      </c>
      <c r="B15" s="26" t="s">
        <v>103</v>
      </c>
      <c r="C15" s="23"/>
      <c r="D15" s="23"/>
      <c r="E15" s="23"/>
      <c r="F15" s="27">
        <v>1.0</v>
      </c>
      <c r="G15" s="23"/>
      <c r="H15" s="23"/>
      <c r="I15" s="23"/>
      <c r="J15" s="23"/>
      <c r="K15" s="23"/>
      <c r="L15" s="23"/>
      <c r="M15" s="27">
        <v>1.0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13"/>
      <c r="AC15" s="13"/>
    </row>
    <row r="16">
      <c r="A16" s="10" t="s">
        <v>105</v>
      </c>
      <c r="B16" s="11" t="s">
        <v>106</v>
      </c>
      <c r="C16" s="13"/>
      <c r="D16" s="13"/>
      <c r="E16" s="13"/>
      <c r="F16" s="12">
        <v>1.0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2">
        <v>1.0</v>
      </c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>
      <c r="A17" s="10" t="s">
        <v>107</v>
      </c>
      <c r="B17" s="11" t="s">
        <v>108</v>
      </c>
      <c r="C17" s="13"/>
      <c r="D17" s="13"/>
      <c r="E17" s="13"/>
      <c r="F17" s="12">
        <v>1.0</v>
      </c>
      <c r="G17" s="13"/>
      <c r="H17" s="13"/>
      <c r="I17" s="13"/>
      <c r="J17" s="13"/>
      <c r="K17" s="13"/>
      <c r="L17" s="12">
        <v>1.0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>
      <c r="A18" s="10" t="s">
        <v>110</v>
      </c>
      <c r="B18" s="11" t="s">
        <v>111</v>
      </c>
      <c r="C18" s="13"/>
      <c r="D18" s="13"/>
      <c r="E18" s="13"/>
      <c r="F18" s="12">
        <v>1.0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2">
        <v>1.0</v>
      </c>
      <c r="U18" s="13"/>
      <c r="V18" s="13"/>
      <c r="W18" s="13"/>
      <c r="X18" s="13"/>
      <c r="Y18" s="13"/>
      <c r="Z18" s="13"/>
      <c r="AA18" s="13"/>
      <c r="AB18" s="13"/>
      <c r="AC18" s="13"/>
    </row>
    <row r="19">
      <c r="A19" s="18"/>
      <c r="B19" s="18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>
      <c r="A20" s="18"/>
      <c r="B20" s="1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>
      <c r="A21" s="18"/>
      <c r="B21" s="1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>
      <c r="A22" s="18"/>
      <c r="B22" s="1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>
      <c r="A23" s="18"/>
      <c r="B23" s="18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>
      <c r="A24" s="18"/>
      <c r="B24" s="18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>
      <c r="A25" s="18"/>
      <c r="B25" s="18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>
      <c r="A26" s="18"/>
      <c r="B26" s="18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>
      <c r="A27" s="18"/>
      <c r="B27" s="18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>
      <c r="A28" s="18"/>
      <c r="B28" s="18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>
      <c r="A29" s="18"/>
      <c r="B29" s="18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>
      <c r="A30" s="18"/>
      <c r="B30" s="18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>
      <c r="A31" s="18"/>
      <c r="B31" s="18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>
      <c r="A32" s="18"/>
      <c r="B32" s="18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>
      <c r="A33" s="18"/>
      <c r="B33" s="18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>
      <c r="A34" s="18"/>
      <c r="B34" s="1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>
      <c r="A35" s="18"/>
      <c r="B35" s="18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>
      <c r="A36" s="18"/>
      <c r="B36" s="18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>
      <c r="A37" s="18"/>
      <c r="B37" s="18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>
      <c r="A38" s="18"/>
      <c r="B38" s="18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>
      <c r="A39" s="18"/>
      <c r="B39" s="18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>
      <c r="A40" s="18"/>
      <c r="B40" s="1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>
      <c r="A41" s="18"/>
      <c r="B41" s="1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>
      <c r="A42" s="18"/>
      <c r="B42" s="1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>
      <c r="A43" s="18"/>
      <c r="B43" s="18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>
      <c r="A44" s="18"/>
      <c r="B44" s="18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>
      <c r="A45" s="18"/>
      <c r="B45" s="18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>
      <c r="A46" s="18"/>
      <c r="B46" s="1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>
      <c r="A47" s="18"/>
      <c r="B47" s="18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>
      <c r="A48" s="18"/>
      <c r="B48" s="18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>
      <c r="A49" s="18"/>
      <c r="B49" s="18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>
      <c r="A50" s="18"/>
      <c r="B50" s="18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>
      <c r="A51" s="18"/>
      <c r="B51" s="18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>
      <c r="A52" s="18"/>
      <c r="B52" s="18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>
      <c r="A53" s="18"/>
      <c r="B53" s="18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>
      <c r="A54" s="18"/>
      <c r="B54" s="18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>
      <c r="A55" s="18"/>
      <c r="B55" s="18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>
      <c r="A56" s="18"/>
      <c r="B56" s="18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>
      <c r="A57" s="18"/>
      <c r="B57" s="18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>
      <c r="A58" s="18"/>
      <c r="B58" s="18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>
      <c r="A59" s="18"/>
      <c r="B59" s="18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>
      <c r="A60" s="18"/>
      <c r="B60" s="18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>
      <c r="A61" s="18"/>
      <c r="B61" s="18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>
      <c r="A62" s="18"/>
      <c r="B62" s="18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>
      <c r="A63" s="18"/>
      <c r="B63" s="18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>
      <c r="A64" s="18"/>
      <c r="B64" s="18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>
      <c r="A65" s="18"/>
      <c r="B65" s="18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>
      <c r="A66" s="18"/>
      <c r="B66" s="18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>
      <c r="A67" s="18"/>
      <c r="B67" s="18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>
      <c r="A68" s="18"/>
      <c r="B68" s="18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>
      <c r="A69" s="18"/>
      <c r="B69" s="18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>
      <c r="A70" s="18"/>
      <c r="B70" s="18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>
      <c r="A71" s="18"/>
      <c r="B71" s="18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>
      <c r="A72" s="18"/>
      <c r="B72" s="18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>
      <c r="A73" s="18"/>
      <c r="B73" s="18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>
      <c r="A74" s="18"/>
      <c r="B74" s="18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>
      <c r="A75" s="18"/>
      <c r="B75" s="18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>
      <c r="A76" s="18"/>
      <c r="B76" s="18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>
      <c r="A77" s="18"/>
      <c r="B77" s="18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>
      <c r="A78" s="18"/>
      <c r="B78" s="18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>
      <c r="A79" s="18"/>
      <c r="B79" s="18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>
      <c r="A80" s="18"/>
      <c r="B80" s="18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>
      <c r="A81" s="18"/>
      <c r="B81" s="18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>
      <c r="A82" s="18"/>
      <c r="B82" s="18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>
      <c r="A83" s="18"/>
      <c r="B83" s="18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>
      <c r="A84" s="18"/>
      <c r="B84" s="18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>
      <c r="A85" s="18"/>
      <c r="B85" s="18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>
      <c r="A86" s="18"/>
      <c r="B86" s="18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>
      <c r="A87" s="18"/>
      <c r="B87" s="18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>
      <c r="A88" s="18"/>
      <c r="B88" s="18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>
      <c r="A89" s="18"/>
      <c r="B89" s="18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>
      <c r="A90" s="18"/>
      <c r="B90" s="18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>
      <c r="A91" s="18"/>
      <c r="B91" s="18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>
      <c r="A92" s="18"/>
      <c r="B92" s="18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>
      <c r="A93" s="18"/>
      <c r="B93" s="18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>
      <c r="A94" s="18"/>
      <c r="B94" s="18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>
      <c r="A95" s="18"/>
      <c r="B95" s="18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>
      <c r="A96" s="18"/>
      <c r="B96" s="18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>
      <c r="A97" s="18"/>
      <c r="B97" s="18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>
      <c r="A98" s="18"/>
      <c r="B98" s="18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>
      <c r="A99" s="18"/>
      <c r="B99" s="18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>
      <c r="A100" s="18"/>
      <c r="B100" s="18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>
      <c r="A101" s="18"/>
      <c r="B101" s="18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>
      <c r="A102" s="18"/>
      <c r="B102" s="18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>
      <c r="A103" s="18"/>
      <c r="B103" s="18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>
      <c r="A104" s="18"/>
      <c r="B104" s="18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>
      <c r="A105" s="18"/>
      <c r="B105" s="18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>
      <c r="A106" s="18"/>
      <c r="B106" s="18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>
      <c r="A107" s="18"/>
      <c r="B107" s="18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>
      <c r="A108" s="18"/>
      <c r="B108" s="18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>
      <c r="A109" s="18"/>
      <c r="B109" s="18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>
      <c r="A110" s="18"/>
      <c r="B110" s="18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>
      <c r="A111" s="18"/>
      <c r="B111" s="18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>
      <c r="A112" s="18"/>
      <c r="B112" s="18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>
      <c r="A113" s="18"/>
      <c r="B113" s="18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>
      <c r="A114" s="18"/>
      <c r="B114" s="18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>
      <c r="A115" s="18"/>
      <c r="B115" s="18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>
      <c r="A116" s="18"/>
      <c r="B116" s="18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>
      <c r="A117" s="18"/>
      <c r="B117" s="18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>
      <c r="A118" s="18"/>
      <c r="B118" s="18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>
      <c r="A119" s="18"/>
      <c r="B119" s="18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>
      <c r="A120" s="18"/>
      <c r="B120" s="18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>
      <c r="A121" s="18"/>
      <c r="B121" s="18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>
      <c r="A122" s="18"/>
      <c r="B122" s="18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>
      <c r="A123" s="18"/>
      <c r="B123" s="18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>
      <c r="A124" s="18"/>
      <c r="B124" s="18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>
      <c r="A125" s="18"/>
      <c r="B125" s="18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>
      <c r="A126" s="18"/>
      <c r="B126" s="18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>
      <c r="A127" s="18"/>
      <c r="B127" s="18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>
      <c r="A128" s="18"/>
      <c r="B128" s="18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>
      <c r="A129" s="18"/>
      <c r="B129" s="18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>
      <c r="A130" s="18"/>
      <c r="B130" s="18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>
      <c r="A131" s="18"/>
      <c r="B131" s="18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>
      <c r="A132" s="18"/>
      <c r="B132" s="18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>
      <c r="A133" s="18"/>
      <c r="B133" s="18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>
      <c r="A134" s="18"/>
      <c r="B134" s="18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>
      <c r="A135" s="18"/>
      <c r="B135" s="18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>
      <c r="A136" s="18"/>
      <c r="B136" s="18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>
      <c r="A137" s="18"/>
      <c r="B137" s="18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>
      <c r="A138" s="18"/>
      <c r="B138" s="18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>
      <c r="A139" s="18"/>
      <c r="B139" s="18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>
      <c r="A140" s="18"/>
      <c r="B140" s="18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>
      <c r="A141" s="18"/>
      <c r="B141" s="18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>
      <c r="A142" s="18"/>
      <c r="B142" s="18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>
      <c r="A143" s="18"/>
      <c r="B143" s="18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>
      <c r="A144" s="18"/>
      <c r="B144" s="18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>
      <c r="A145" s="18"/>
      <c r="B145" s="18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>
      <c r="A146" s="18"/>
      <c r="B146" s="18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>
      <c r="A147" s="18"/>
      <c r="B147" s="18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>
      <c r="A148" s="18"/>
      <c r="B148" s="18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>
      <c r="A149" s="18"/>
      <c r="B149" s="18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>
      <c r="A150" s="18"/>
      <c r="B150" s="18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>
      <c r="A151" s="18"/>
      <c r="B151" s="18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>
      <c r="A152" s="18"/>
      <c r="B152" s="18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>
      <c r="A153" s="18"/>
      <c r="B153" s="18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>
      <c r="A154" s="18"/>
      <c r="B154" s="18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>
      <c r="A155" s="18"/>
      <c r="B155" s="18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>
      <c r="A156" s="18"/>
      <c r="B156" s="18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>
      <c r="A157" s="18"/>
      <c r="B157" s="18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>
      <c r="A158" s="18"/>
      <c r="B158" s="18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>
      <c r="A159" s="18"/>
      <c r="B159" s="18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>
      <c r="A160" s="18"/>
      <c r="B160" s="18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>
      <c r="A161" s="18"/>
      <c r="B161" s="18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>
      <c r="A162" s="18"/>
      <c r="B162" s="18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>
      <c r="A163" s="18"/>
      <c r="B163" s="18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>
      <c r="A164" s="18"/>
      <c r="B164" s="18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>
      <c r="A165" s="18"/>
      <c r="B165" s="18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>
      <c r="A166" s="18"/>
      <c r="B166" s="18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>
      <c r="A167" s="18"/>
      <c r="B167" s="18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>
      <c r="A168" s="18"/>
      <c r="B168" s="18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>
      <c r="A169" s="18"/>
      <c r="B169" s="18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>
      <c r="A170" s="18"/>
      <c r="B170" s="18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>
      <c r="A171" s="18"/>
      <c r="B171" s="18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>
      <c r="A172" s="18"/>
      <c r="B172" s="18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>
      <c r="A173" s="18"/>
      <c r="B173" s="18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>
      <c r="A174" s="18"/>
      <c r="B174" s="18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>
      <c r="A175" s="18"/>
      <c r="B175" s="18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>
      <c r="A176" s="18"/>
      <c r="B176" s="18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>
      <c r="A177" s="18"/>
      <c r="B177" s="18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>
      <c r="A178" s="18"/>
      <c r="B178" s="18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>
      <c r="A179" s="18"/>
      <c r="B179" s="18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>
      <c r="A180" s="18"/>
      <c r="B180" s="18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>
      <c r="A181" s="18"/>
      <c r="B181" s="18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>
      <c r="A182" s="18"/>
      <c r="B182" s="18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>
      <c r="A183" s="18"/>
      <c r="B183" s="18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>
      <c r="A184" s="18"/>
      <c r="B184" s="18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>
      <c r="A185" s="18"/>
      <c r="B185" s="18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>
      <c r="A186" s="18"/>
      <c r="B186" s="18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>
      <c r="A187" s="18"/>
      <c r="B187" s="18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>
      <c r="A188" s="18"/>
      <c r="B188" s="18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>
      <c r="A189" s="18"/>
      <c r="B189" s="18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>
      <c r="A190" s="18"/>
      <c r="B190" s="18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>
      <c r="A191" s="18"/>
      <c r="B191" s="18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>
      <c r="A192" s="18"/>
      <c r="B192" s="18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>
      <c r="A193" s="18"/>
      <c r="B193" s="18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>
      <c r="A194" s="18"/>
      <c r="B194" s="18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>
      <c r="A195" s="18"/>
      <c r="B195" s="18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>
      <c r="A196" s="18"/>
      <c r="B196" s="18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>
      <c r="A197" s="18"/>
      <c r="B197" s="18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>
      <c r="A198" s="18"/>
      <c r="B198" s="18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>
      <c r="A199" s="18"/>
      <c r="B199" s="18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>
      <c r="A200" s="18"/>
      <c r="B200" s="18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>
      <c r="A201" s="18"/>
      <c r="B201" s="18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>
      <c r="A202" s="18"/>
      <c r="B202" s="18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>
      <c r="A203" s="18"/>
      <c r="B203" s="18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>
      <c r="A204" s="18"/>
      <c r="B204" s="18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>
      <c r="A205" s="18"/>
      <c r="B205" s="18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>
      <c r="A206" s="18"/>
      <c r="B206" s="18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>
      <c r="A207" s="18"/>
      <c r="B207" s="18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>
      <c r="A208" s="18"/>
      <c r="B208" s="18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>
      <c r="A209" s="18"/>
      <c r="B209" s="18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>
      <c r="A210" s="18"/>
      <c r="B210" s="18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>
      <c r="A211" s="18"/>
      <c r="B211" s="18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>
      <c r="A212" s="18"/>
      <c r="B212" s="18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>
      <c r="A213" s="18"/>
      <c r="B213" s="18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>
      <c r="A214" s="18"/>
      <c r="B214" s="18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>
      <c r="A215" s="18"/>
      <c r="B215" s="18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>
      <c r="A216" s="18"/>
      <c r="B216" s="18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>
      <c r="A217" s="18"/>
      <c r="B217" s="18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>
      <c r="A218" s="18"/>
      <c r="B218" s="18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>
      <c r="A219" s="18"/>
      <c r="B219" s="18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>
      <c r="A220" s="18"/>
      <c r="B220" s="18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>
      <c r="A221" s="18"/>
      <c r="B221" s="18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>
      <c r="A222" s="18"/>
      <c r="B222" s="18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>
      <c r="A223" s="18"/>
      <c r="B223" s="18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>
      <c r="A224" s="18"/>
      <c r="B224" s="18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>
      <c r="A225" s="18"/>
      <c r="B225" s="18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>
      <c r="A226" s="18"/>
      <c r="B226" s="18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>
      <c r="A227" s="18"/>
      <c r="B227" s="18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>
      <c r="A228" s="18"/>
      <c r="B228" s="18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>
      <c r="A229" s="18"/>
      <c r="B229" s="18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>
      <c r="A230" s="18"/>
      <c r="B230" s="18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>
      <c r="A231" s="18"/>
      <c r="B231" s="18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>
      <c r="A232" s="18"/>
      <c r="B232" s="18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>
      <c r="A233" s="18"/>
      <c r="B233" s="18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>
      <c r="A234" s="18"/>
      <c r="B234" s="18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>
      <c r="A235" s="18"/>
      <c r="B235" s="18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>
      <c r="A236" s="18"/>
      <c r="B236" s="18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>
      <c r="A237" s="18"/>
      <c r="B237" s="18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>
      <c r="A238" s="18"/>
      <c r="B238" s="18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>
      <c r="A239" s="18"/>
      <c r="B239" s="18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>
      <c r="A240" s="18"/>
      <c r="B240" s="18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>
      <c r="A241" s="18"/>
      <c r="B241" s="18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>
      <c r="A242" s="18"/>
      <c r="B242" s="18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>
      <c r="A243" s="18"/>
      <c r="B243" s="18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>
      <c r="A244" s="18"/>
      <c r="B244" s="18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>
      <c r="A245" s="18"/>
      <c r="B245" s="18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>
      <c r="A246" s="18"/>
      <c r="B246" s="18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>
      <c r="A247" s="18"/>
      <c r="B247" s="18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>
      <c r="A248" s="18"/>
      <c r="B248" s="18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>
      <c r="A249" s="18"/>
      <c r="B249" s="18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>
      <c r="A250" s="18"/>
      <c r="B250" s="18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>
      <c r="A251" s="18"/>
      <c r="B251" s="18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>
      <c r="A252" s="18"/>
      <c r="B252" s="18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>
      <c r="A253" s="18"/>
      <c r="B253" s="18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>
      <c r="A254" s="18"/>
      <c r="B254" s="18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>
      <c r="A255" s="18"/>
      <c r="B255" s="18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>
      <c r="A256" s="18"/>
      <c r="B256" s="18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>
      <c r="A257" s="18"/>
      <c r="B257" s="18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>
      <c r="A258" s="18"/>
      <c r="B258" s="18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>
      <c r="A259" s="18"/>
      <c r="B259" s="18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>
      <c r="A260" s="18"/>
      <c r="B260" s="18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>
      <c r="A261" s="18"/>
      <c r="B261" s="18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>
      <c r="A262" s="18"/>
      <c r="B262" s="18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>
      <c r="A263" s="18"/>
      <c r="B263" s="18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>
      <c r="A264" s="18"/>
      <c r="B264" s="18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>
      <c r="A265" s="18"/>
      <c r="B265" s="18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>
      <c r="A266" s="18"/>
      <c r="B266" s="18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>
      <c r="A267" s="18"/>
      <c r="B267" s="18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>
      <c r="A268" s="18"/>
      <c r="B268" s="18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>
      <c r="A269" s="18"/>
      <c r="B269" s="18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>
      <c r="A270" s="18"/>
      <c r="B270" s="18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>
      <c r="A271" s="18"/>
      <c r="B271" s="18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>
      <c r="A272" s="18"/>
      <c r="B272" s="18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>
      <c r="A273" s="18"/>
      <c r="B273" s="18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>
      <c r="A274" s="18"/>
      <c r="B274" s="18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>
      <c r="A275" s="18"/>
      <c r="B275" s="18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>
      <c r="A276" s="18"/>
      <c r="B276" s="18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>
      <c r="A277" s="18"/>
      <c r="B277" s="18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>
      <c r="A278" s="18"/>
      <c r="B278" s="18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>
      <c r="A279" s="18"/>
      <c r="B279" s="18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>
      <c r="A280" s="18"/>
      <c r="B280" s="18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>
      <c r="A281" s="18"/>
      <c r="B281" s="18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>
      <c r="A282" s="18"/>
      <c r="B282" s="18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>
      <c r="A283" s="18"/>
      <c r="B283" s="18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>
      <c r="A284" s="18"/>
      <c r="B284" s="18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>
      <c r="A285" s="18"/>
      <c r="B285" s="18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>
      <c r="A286" s="18"/>
      <c r="B286" s="18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>
      <c r="A287" s="18"/>
      <c r="B287" s="18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>
      <c r="A288" s="18"/>
      <c r="B288" s="18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>
      <c r="A289" s="18"/>
      <c r="B289" s="18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>
      <c r="A290" s="18"/>
      <c r="B290" s="18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>
      <c r="A291" s="18"/>
      <c r="B291" s="18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>
      <c r="A292" s="18"/>
      <c r="B292" s="18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>
      <c r="A293" s="18"/>
      <c r="B293" s="18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>
      <c r="A294" s="18"/>
      <c r="B294" s="18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>
      <c r="A295" s="18"/>
      <c r="B295" s="18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>
      <c r="A296" s="18"/>
      <c r="B296" s="18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>
      <c r="A297" s="18"/>
      <c r="B297" s="18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>
      <c r="A298" s="18"/>
      <c r="B298" s="18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>
      <c r="A299" s="18"/>
      <c r="B299" s="18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>
      <c r="A300" s="18"/>
      <c r="B300" s="18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>
      <c r="A301" s="18"/>
      <c r="B301" s="18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>
      <c r="A302" s="18"/>
      <c r="B302" s="18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>
      <c r="A303" s="18"/>
      <c r="B303" s="18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>
      <c r="A304" s="18"/>
      <c r="B304" s="18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>
      <c r="A305" s="18"/>
      <c r="B305" s="18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>
      <c r="A306" s="18"/>
      <c r="B306" s="18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>
      <c r="A307" s="18"/>
      <c r="B307" s="18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>
      <c r="A308" s="18"/>
      <c r="B308" s="18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>
      <c r="A309" s="18"/>
      <c r="B309" s="18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>
      <c r="A310" s="18"/>
      <c r="B310" s="18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>
      <c r="A311" s="18"/>
      <c r="B311" s="18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>
      <c r="A312" s="18"/>
      <c r="B312" s="18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>
      <c r="A313" s="18"/>
      <c r="B313" s="18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>
      <c r="A314" s="18"/>
      <c r="B314" s="18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>
      <c r="A315" s="18"/>
      <c r="B315" s="18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>
      <c r="A316" s="18"/>
      <c r="B316" s="18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>
      <c r="A317" s="18"/>
      <c r="B317" s="18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>
      <c r="A318" s="18"/>
      <c r="B318" s="18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>
      <c r="A319" s="18"/>
      <c r="B319" s="18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>
      <c r="A320" s="18"/>
      <c r="B320" s="18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>
      <c r="A321" s="18"/>
      <c r="B321" s="18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>
      <c r="A322" s="18"/>
      <c r="B322" s="18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>
      <c r="A323" s="18"/>
      <c r="B323" s="18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>
      <c r="A324" s="18"/>
      <c r="B324" s="18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>
      <c r="A325" s="18"/>
      <c r="B325" s="18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>
      <c r="A326" s="18"/>
      <c r="B326" s="18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>
      <c r="A327" s="18"/>
      <c r="B327" s="18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>
      <c r="A328" s="18"/>
      <c r="B328" s="18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>
      <c r="A329" s="18"/>
      <c r="B329" s="18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>
      <c r="A330" s="18"/>
      <c r="B330" s="18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>
      <c r="A331" s="18"/>
      <c r="B331" s="18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>
      <c r="A332" s="18"/>
      <c r="B332" s="18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>
      <c r="A333" s="18"/>
      <c r="B333" s="18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>
      <c r="A334" s="18"/>
      <c r="B334" s="18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>
      <c r="A335" s="18"/>
      <c r="B335" s="18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>
      <c r="A336" s="18"/>
      <c r="B336" s="18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>
      <c r="A337" s="18"/>
      <c r="B337" s="18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>
      <c r="A338" s="18"/>
      <c r="B338" s="18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>
      <c r="A339" s="18"/>
      <c r="B339" s="18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>
      <c r="A340" s="18"/>
      <c r="B340" s="18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>
      <c r="A341" s="18"/>
      <c r="B341" s="18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>
      <c r="A342" s="18"/>
      <c r="B342" s="18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>
      <c r="A343" s="18"/>
      <c r="B343" s="18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>
      <c r="A344" s="18"/>
      <c r="B344" s="18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>
      <c r="A345" s="18"/>
      <c r="B345" s="18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>
      <c r="A346" s="18"/>
      <c r="B346" s="18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>
      <c r="A347" s="18"/>
      <c r="B347" s="18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>
      <c r="A348" s="18"/>
      <c r="B348" s="18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>
      <c r="A349" s="18"/>
      <c r="B349" s="18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>
      <c r="A350" s="18"/>
      <c r="B350" s="18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>
      <c r="A351" s="18"/>
      <c r="B351" s="18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>
      <c r="A352" s="18"/>
      <c r="B352" s="18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>
      <c r="A353" s="18"/>
      <c r="B353" s="18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>
      <c r="A354" s="18"/>
      <c r="B354" s="18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>
      <c r="A355" s="18"/>
      <c r="B355" s="18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>
      <c r="A356" s="18"/>
      <c r="B356" s="18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>
      <c r="A357" s="18"/>
      <c r="B357" s="18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>
      <c r="A358" s="18"/>
      <c r="B358" s="18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>
      <c r="A359" s="18"/>
      <c r="B359" s="18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>
      <c r="A360" s="18"/>
      <c r="B360" s="18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>
      <c r="A361" s="18"/>
      <c r="B361" s="18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>
      <c r="A362" s="18"/>
      <c r="B362" s="18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>
      <c r="A363" s="18"/>
      <c r="B363" s="18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>
      <c r="A364" s="18"/>
      <c r="B364" s="18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>
      <c r="A365" s="18"/>
      <c r="B365" s="18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>
      <c r="A366" s="18"/>
      <c r="B366" s="18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>
      <c r="A367" s="18"/>
      <c r="B367" s="18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>
      <c r="A368" s="18"/>
      <c r="B368" s="18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>
      <c r="A369" s="18"/>
      <c r="B369" s="18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>
      <c r="A370" s="18"/>
      <c r="B370" s="18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>
      <c r="A371" s="18"/>
      <c r="B371" s="18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>
      <c r="A372" s="18"/>
      <c r="B372" s="18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>
      <c r="A373" s="18"/>
      <c r="B373" s="18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>
      <c r="A374" s="18"/>
      <c r="B374" s="18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>
      <c r="A375" s="18"/>
      <c r="B375" s="18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>
      <c r="A376" s="18"/>
      <c r="B376" s="18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>
      <c r="A377" s="18"/>
      <c r="B377" s="18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>
      <c r="A378" s="18"/>
      <c r="B378" s="18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>
      <c r="A379" s="18"/>
      <c r="B379" s="18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>
      <c r="A380" s="18"/>
      <c r="B380" s="18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>
      <c r="A381" s="18"/>
      <c r="B381" s="18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>
      <c r="A382" s="18"/>
      <c r="B382" s="18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>
      <c r="A383" s="18"/>
      <c r="B383" s="18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>
      <c r="A384" s="18"/>
      <c r="B384" s="18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>
      <c r="A385" s="18"/>
      <c r="B385" s="18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>
      <c r="A386" s="18"/>
      <c r="B386" s="18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>
      <c r="A387" s="18"/>
      <c r="B387" s="18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>
      <c r="A388" s="18"/>
      <c r="B388" s="18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>
      <c r="A389" s="18"/>
      <c r="B389" s="18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>
      <c r="A390" s="18"/>
      <c r="B390" s="18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>
      <c r="A391" s="18"/>
      <c r="B391" s="18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>
      <c r="A392" s="18"/>
      <c r="B392" s="18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>
      <c r="A393" s="18"/>
      <c r="B393" s="18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>
      <c r="A394" s="18"/>
      <c r="B394" s="18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>
      <c r="A395" s="18"/>
      <c r="B395" s="18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>
      <c r="A396" s="18"/>
      <c r="B396" s="18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>
      <c r="A397" s="18"/>
      <c r="B397" s="18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>
      <c r="A398" s="18"/>
      <c r="B398" s="18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>
      <c r="A399" s="18"/>
      <c r="B399" s="18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>
      <c r="A400" s="18"/>
      <c r="B400" s="18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>
      <c r="A401" s="18"/>
      <c r="B401" s="18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>
      <c r="A402" s="18"/>
      <c r="B402" s="18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>
      <c r="A403" s="18"/>
      <c r="B403" s="18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>
      <c r="A404" s="18"/>
      <c r="B404" s="18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>
      <c r="A405" s="18"/>
      <c r="B405" s="18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>
      <c r="A406" s="18"/>
      <c r="B406" s="18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>
      <c r="A407" s="18"/>
      <c r="B407" s="18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>
      <c r="A408" s="18"/>
      <c r="B408" s="18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>
      <c r="A409" s="18"/>
      <c r="B409" s="18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>
      <c r="A410" s="18"/>
      <c r="B410" s="18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>
      <c r="A411" s="18"/>
      <c r="B411" s="18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>
      <c r="A412" s="18"/>
      <c r="B412" s="18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>
      <c r="A413" s="18"/>
      <c r="B413" s="18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>
      <c r="A414" s="18"/>
      <c r="B414" s="18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>
      <c r="A415" s="18"/>
      <c r="B415" s="18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>
      <c r="A416" s="18"/>
      <c r="B416" s="18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>
      <c r="A417" s="18"/>
      <c r="B417" s="18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>
      <c r="A418" s="18"/>
      <c r="B418" s="18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>
      <c r="A419" s="18"/>
      <c r="B419" s="18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>
      <c r="A420" s="18"/>
      <c r="B420" s="18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>
      <c r="A421" s="18"/>
      <c r="B421" s="18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>
      <c r="A422" s="18"/>
      <c r="B422" s="18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>
      <c r="A423" s="18"/>
      <c r="B423" s="18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>
      <c r="A424" s="18"/>
      <c r="B424" s="18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>
      <c r="A425" s="18"/>
      <c r="B425" s="18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>
      <c r="A426" s="18"/>
      <c r="B426" s="18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>
      <c r="A427" s="18"/>
      <c r="B427" s="18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>
      <c r="A428" s="18"/>
      <c r="B428" s="18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>
      <c r="A429" s="18"/>
      <c r="B429" s="18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>
      <c r="A430" s="18"/>
      <c r="B430" s="18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>
      <c r="A431" s="18"/>
      <c r="B431" s="18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>
      <c r="A432" s="18"/>
      <c r="B432" s="18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>
      <c r="A433" s="18"/>
      <c r="B433" s="18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>
      <c r="A434" s="18"/>
      <c r="B434" s="18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>
      <c r="A435" s="18"/>
      <c r="B435" s="18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>
      <c r="A436" s="18"/>
      <c r="B436" s="18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>
      <c r="A437" s="18"/>
      <c r="B437" s="18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>
      <c r="A438" s="18"/>
      <c r="B438" s="18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>
      <c r="A439" s="18"/>
      <c r="B439" s="18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>
      <c r="A440" s="18"/>
      <c r="B440" s="18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>
      <c r="A441" s="18"/>
      <c r="B441" s="18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>
      <c r="A442" s="18"/>
      <c r="B442" s="18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>
      <c r="A443" s="18"/>
      <c r="B443" s="18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>
      <c r="A444" s="18"/>
      <c r="B444" s="18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>
      <c r="A445" s="18"/>
      <c r="B445" s="18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>
      <c r="A446" s="18"/>
      <c r="B446" s="18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>
      <c r="A447" s="18"/>
      <c r="B447" s="18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>
      <c r="A448" s="18"/>
      <c r="B448" s="18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>
      <c r="A449" s="18"/>
      <c r="B449" s="18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>
      <c r="A450" s="18"/>
      <c r="B450" s="18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>
      <c r="A451" s="18"/>
      <c r="B451" s="18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>
      <c r="A452" s="18"/>
      <c r="B452" s="18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>
      <c r="A453" s="18"/>
      <c r="B453" s="18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>
      <c r="A454" s="18"/>
      <c r="B454" s="18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>
      <c r="A455" s="18"/>
      <c r="B455" s="18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>
      <c r="A456" s="18"/>
      <c r="B456" s="18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>
      <c r="A457" s="18"/>
      <c r="B457" s="18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>
      <c r="A458" s="18"/>
      <c r="B458" s="18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>
      <c r="A459" s="18"/>
      <c r="B459" s="18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>
      <c r="A460" s="18"/>
      <c r="B460" s="18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>
      <c r="A461" s="18"/>
      <c r="B461" s="18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>
      <c r="A462" s="18"/>
      <c r="B462" s="18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>
      <c r="A463" s="18"/>
      <c r="B463" s="18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>
      <c r="A464" s="18"/>
      <c r="B464" s="18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>
      <c r="A465" s="18"/>
      <c r="B465" s="18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>
      <c r="A466" s="18"/>
      <c r="B466" s="18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>
      <c r="A467" s="18"/>
      <c r="B467" s="18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>
      <c r="A468" s="18"/>
      <c r="B468" s="18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>
      <c r="A469" s="18"/>
      <c r="B469" s="18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>
      <c r="A470" s="18"/>
      <c r="B470" s="18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>
      <c r="A471" s="18"/>
      <c r="B471" s="18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>
      <c r="A472" s="18"/>
      <c r="B472" s="18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>
      <c r="A473" s="18"/>
      <c r="B473" s="18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>
      <c r="A474" s="18"/>
      <c r="B474" s="18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>
      <c r="A475" s="18"/>
      <c r="B475" s="18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>
      <c r="A476" s="18"/>
      <c r="B476" s="18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>
      <c r="A477" s="18"/>
      <c r="B477" s="18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>
      <c r="A478" s="18"/>
      <c r="B478" s="18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>
      <c r="A479" s="18"/>
      <c r="B479" s="18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>
      <c r="A480" s="18"/>
      <c r="B480" s="18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>
      <c r="A481" s="18"/>
      <c r="B481" s="18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>
      <c r="A482" s="18"/>
      <c r="B482" s="18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>
      <c r="A483" s="18"/>
      <c r="B483" s="18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>
      <c r="A484" s="18"/>
      <c r="B484" s="18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>
      <c r="A485" s="18"/>
      <c r="B485" s="18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>
      <c r="A486" s="18"/>
      <c r="B486" s="18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>
      <c r="A487" s="18"/>
      <c r="B487" s="18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>
      <c r="A488" s="18"/>
      <c r="B488" s="18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>
      <c r="A489" s="18"/>
      <c r="B489" s="18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>
      <c r="A490" s="18"/>
      <c r="B490" s="18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>
      <c r="A491" s="18"/>
      <c r="B491" s="18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>
      <c r="A492" s="18"/>
      <c r="B492" s="18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>
      <c r="A493" s="18"/>
      <c r="B493" s="18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>
      <c r="A494" s="18"/>
      <c r="B494" s="18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>
      <c r="A495" s="18"/>
      <c r="B495" s="18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>
      <c r="A496" s="18"/>
      <c r="B496" s="18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>
      <c r="A497" s="18"/>
      <c r="B497" s="18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>
      <c r="A498" s="18"/>
      <c r="B498" s="18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>
      <c r="A499" s="18"/>
      <c r="B499" s="18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>
      <c r="A500" s="18"/>
      <c r="B500" s="18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>
      <c r="A501" s="18"/>
      <c r="B501" s="18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>
      <c r="A502" s="18"/>
      <c r="B502" s="18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>
      <c r="A503" s="18"/>
      <c r="B503" s="18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>
      <c r="A504" s="18"/>
      <c r="B504" s="18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>
      <c r="A505" s="18"/>
      <c r="B505" s="18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>
      <c r="A506" s="18"/>
      <c r="B506" s="18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>
      <c r="A507" s="18"/>
      <c r="B507" s="18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>
      <c r="A508" s="18"/>
      <c r="B508" s="18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>
      <c r="A509" s="18"/>
      <c r="B509" s="18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>
      <c r="A510" s="18"/>
      <c r="B510" s="18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>
      <c r="A511" s="18"/>
      <c r="B511" s="18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>
      <c r="A512" s="18"/>
      <c r="B512" s="18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>
      <c r="A513" s="18"/>
      <c r="B513" s="18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>
      <c r="A514" s="18"/>
      <c r="B514" s="18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>
      <c r="A515" s="18"/>
      <c r="B515" s="18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>
      <c r="A516" s="18"/>
      <c r="B516" s="18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>
      <c r="A517" s="18"/>
      <c r="B517" s="18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>
      <c r="A518" s="18"/>
      <c r="B518" s="18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>
      <c r="A519" s="18"/>
      <c r="B519" s="18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>
      <c r="A520" s="18"/>
      <c r="B520" s="18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>
      <c r="A521" s="18"/>
      <c r="B521" s="18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>
      <c r="A522" s="18"/>
      <c r="B522" s="18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>
      <c r="A523" s="18"/>
      <c r="B523" s="18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>
      <c r="A524" s="18"/>
      <c r="B524" s="18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>
      <c r="A525" s="18"/>
      <c r="B525" s="18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>
      <c r="A526" s="18"/>
      <c r="B526" s="18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>
      <c r="A527" s="18"/>
      <c r="B527" s="18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>
      <c r="A528" s="18"/>
      <c r="B528" s="18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>
      <c r="A529" s="18"/>
      <c r="B529" s="18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>
      <c r="A530" s="18"/>
      <c r="B530" s="18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>
      <c r="A531" s="18"/>
      <c r="B531" s="18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>
      <c r="A532" s="18"/>
      <c r="B532" s="18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>
      <c r="A533" s="18"/>
      <c r="B533" s="18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>
      <c r="A534" s="18"/>
      <c r="B534" s="18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>
      <c r="A535" s="18"/>
      <c r="B535" s="18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>
      <c r="A536" s="18"/>
      <c r="B536" s="18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>
      <c r="A537" s="18"/>
      <c r="B537" s="18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>
      <c r="A538" s="18"/>
      <c r="B538" s="18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>
      <c r="A539" s="18"/>
      <c r="B539" s="18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>
      <c r="A540" s="18"/>
      <c r="B540" s="18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>
      <c r="A541" s="18"/>
      <c r="B541" s="18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>
      <c r="A542" s="18"/>
      <c r="B542" s="18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>
      <c r="A543" s="18"/>
      <c r="B543" s="18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>
      <c r="A544" s="18"/>
      <c r="B544" s="18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>
      <c r="A545" s="18"/>
      <c r="B545" s="18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>
      <c r="A546" s="18"/>
      <c r="B546" s="18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>
      <c r="A547" s="18"/>
      <c r="B547" s="18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>
      <c r="A548" s="18"/>
      <c r="B548" s="18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>
      <c r="A549" s="18"/>
      <c r="B549" s="18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>
      <c r="A550" s="18"/>
      <c r="B550" s="18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>
      <c r="A551" s="18"/>
      <c r="B551" s="18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>
      <c r="A552" s="18"/>
      <c r="B552" s="18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>
      <c r="A553" s="18"/>
      <c r="B553" s="18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>
      <c r="A554" s="18"/>
      <c r="B554" s="18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>
      <c r="A555" s="18"/>
      <c r="B555" s="18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>
      <c r="A556" s="18"/>
      <c r="B556" s="18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>
      <c r="A557" s="18"/>
      <c r="B557" s="18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>
      <c r="A558" s="18"/>
      <c r="B558" s="18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>
      <c r="A559" s="18"/>
      <c r="B559" s="18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>
      <c r="A560" s="18"/>
      <c r="B560" s="18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>
      <c r="A561" s="18"/>
      <c r="B561" s="18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>
      <c r="A562" s="18"/>
      <c r="B562" s="18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>
      <c r="A563" s="18"/>
      <c r="B563" s="18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>
      <c r="A564" s="18"/>
      <c r="B564" s="18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>
      <c r="A565" s="18"/>
      <c r="B565" s="18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>
      <c r="A566" s="18"/>
      <c r="B566" s="18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>
      <c r="A567" s="18"/>
      <c r="B567" s="18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>
      <c r="A568" s="18"/>
      <c r="B568" s="18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>
      <c r="A569" s="18"/>
      <c r="B569" s="18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>
      <c r="A570" s="18"/>
      <c r="B570" s="18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>
      <c r="A571" s="18"/>
      <c r="B571" s="18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>
      <c r="A572" s="18"/>
      <c r="B572" s="18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>
      <c r="A573" s="18"/>
      <c r="B573" s="18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>
      <c r="A574" s="18"/>
      <c r="B574" s="18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>
      <c r="A575" s="18"/>
      <c r="B575" s="18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>
      <c r="A576" s="18"/>
      <c r="B576" s="18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>
      <c r="A577" s="18"/>
      <c r="B577" s="18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>
      <c r="A578" s="18"/>
      <c r="B578" s="18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>
      <c r="A579" s="18"/>
      <c r="B579" s="18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>
      <c r="A580" s="18"/>
      <c r="B580" s="18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>
      <c r="A581" s="18"/>
      <c r="B581" s="18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>
      <c r="A582" s="18"/>
      <c r="B582" s="18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>
      <c r="A583" s="18"/>
      <c r="B583" s="18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>
      <c r="A584" s="18"/>
      <c r="B584" s="18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>
      <c r="A585" s="18"/>
      <c r="B585" s="18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>
      <c r="A586" s="18"/>
      <c r="B586" s="18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>
      <c r="A587" s="18"/>
      <c r="B587" s="18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>
      <c r="A588" s="18"/>
      <c r="B588" s="18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>
      <c r="A589" s="18"/>
      <c r="B589" s="18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>
      <c r="A590" s="18"/>
      <c r="B590" s="18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>
      <c r="A591" s="18"/>
      <c r="B591" s="18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>
      <c r="A592" s="18"/>
      <c r="B592" s="18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>
      <c r="A593" s="18"/>
      <c r="B593" s="18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>
      <c r="A594" s="18"/>
      <c r="B594" s="18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>
      <c r="A595" s="18"/>
      <c r="B595" s="18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>
      <c r="A596" s="18"/>
      <c r="B596" s="18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>
      <c r="A597" s="18"/>
      <c r="B597" s="18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>
      <c r="A598" s="18"/>
      <c r="B598" s="18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>
      <c r="A599" s="18"/>
      <c r="B599" s="18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>
      <c r="A600" s="18"/>
      <c r="B600" s="18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>
      <c r="A601" s="18"/>
      <c r="B601" s="18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>
      <c r="A602" s="18"/>
      <c r="B602" s="18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>
      <c r="A603" s="18"/>
      <c r="B603" s="18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>
      <c r="A604" s="18"/>
      <c r="B604" s="18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>
      <c r="A605" s="18"/>
      <c r="B605" s="18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>
      <c r="A606" s="18"/>
      <c r="B606" s="18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>
      <c r="A607" s="18"/>
      <c r="B607" s="18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>
      <c r="A608" s="18"/>
      <c r="B608" s="18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>
      <c r="A609" s="18"/>
      <c r="B609" s="18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>
      <c r="A610" s="18"/>
      <c r="B610" s="18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>
      <c r="A611" s="18"/>
      <c r="B611" s="18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>
      <c r="A612" s="18"/>
      <c r="B612" s="18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>
      <c r="A613" s="18"/>
      <c r="B613" s="18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>
      <c r="A614" s="18"/>
      <c r="B614" s="18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>
      <c r="A615" s="18"/>
      <c r="B615" s="18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>
      <c r="A616" s="18"/>
      <c r="B616" s="18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>
      <c r="A617" s="18"/>
      <c r="B617" s="18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>
      <c r="A618" s="18"/>
      <c r="B618" s="18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>
      <c r="A619" s="18"/>
      <c r="B619" s="18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>
      <c r="A620" s="18"/>
      <c r="B620" s="18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>
      <c r="A621" s="18"/>
      <c r="B621" s="18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>
      <c r="A622" s="18"/>
      <c r="B622" s="18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>
      <c r="A623" s="18"/>
      <c r="B623" s="18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>
      <c r="A624" s="18"/>
      <c r="B624" s="18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>
      <c r="A625" s="18"/>
      <c r="B625" s="18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>
      <c r="A626" s="18"/>
      <c r="B626" s="18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>
      <c r="A627" s="18"/>
      <c r="B627" s="18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>
      <c r="A628" s="18"/>
      <c r="B628" s="18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>
      <c r="A629" s="18"/>
      <c r="B629" s="18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>
      <c r="A630" s="18"/>
      <c r="B630" s="18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>
      <c r="A631" s="18"/>
      <c r="B631" s="18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>
      <c r="A632" s="18"/>
      <c r="B632" s="18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>
      <c r="A633" s="18"/>
      <c r="B633" s="18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>
      <c r="A634" s="18"/>
      <c r="B634" s="18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>
      <c r="A635" s="18"/>
      <c r="B635" s="18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>
      <c r="A636" s="18"/>
      <c r="B636" s="18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>
      <c r="A637" s="18"/>
      <c r="B637" s="18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>
      <c r="A638" s="18"/>
      <c r="B638" s="18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>
      <c r="A639" s="18"/>
      <c r="B639" s="18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>
      <c r="A640" s="18"/>
      <c r="B640" s="18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>
      <c r="A641" s="18"/>
      <c r="B641" s="18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>
      <c r="A642" s="18"/>
      <c r="B642" s="18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>
      <c r="A643" s="18"/>
      <c r="B643" s="18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>
      <c r="A644" s="18"/>
      <c r="B644" s="18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>
      <c r="A645" s="18"/>
      <c r="B645" s="18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>
      <c r="A646" s="18"/>
      <c r="B646" s="18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>
      <c r="A647" s="18"/>
      <c r="B647" s="18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>
      <c r="A648" s="18"/>
      <c r="B648" s="18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>
      <c r="A649" s="18"/>
      <c r="B649" s="18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>
      <c r="A650" s="18"/>
      <c r="B650" s="18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>
      <c r="A651" s="18"/>
      <c r="B651" s="18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>
      <c r="A652" s="18"/>
      <c r="B652" s="18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>
      <c r="A653" s="18"/>
      <c r="B653" s="18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>
      <c r="A654" s="18"/>
      <c r="B654" s="18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>
      <c r="A655" s="18"/>
      <c r="B655" s="18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>
      <c r="A656" s="18"/>
      <c r="B656" s="18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>
      <c r="A657" s="18"/>
      <c r="B657" s="18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>
      <c r="A658" s="18"/>
      <c r="B658" s="18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>
      <c r="A659" s="18"/>
      <c r="B659" s="18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>
      <c r="A660" s="18"/>
      <c r="B660" s="18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>
      <c r="A661" s="18"/>
      <c r="B661" s="18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>
      <c r="A662" s="18"/>
      <c r="B662" s="18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>
      <c r="A663" s="18"/>
      <c r="B663" s="18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>
      <c r="A664" s="18"/>
      <c r="B664" s="18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>
      <c r="A665" s="18"/>
      <c r="B665" s="18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>
      <c r="A666" s="18"/>
      <c r="B666" s="18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>
      <c r="A667" s="18"/>
      <c r="B667" s="18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>
      <c r="A668" s="18"/>
      <c r="B668" s="18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>
      <c r="A669" s="18"/>
      <c r="B669" s="18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>
      <c r="A670" s="18"/>
      <c r="B670" s="18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>
      <c r="A671" s="18"/>
      <c r="B671" s="18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>
      <c r="A672" s="18"/>
      <c r="B672" s="18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>
      <c r="A673" s="18"/>
      <c r="B673" s="18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>
      <c r="A674" s="18"/>
      <c r="B674" s="18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>
      <c r="A675" s="18"/>
      <c r="B675" s="18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>
      <c r="A676" s="18"/>
      <c r="B676" s="18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>
      <c r="A677" s="18"/>
      <c r="B677" s="18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>
      <c r="A678" s="18"/>
      <c r="B678" s="18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>
      <c r="A679" s="18"/>
      <c r="B679" s="18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>
      <c r="A680" s="18"/>
      <c r="B680" s="18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>
      <c r="A681" s="18"/>
      <c r="B681" s="18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>
      <c r="A682" s="18"/>
      <c r="B682" s="18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>
      <c r="A683" s="18"/>
      <c r="B683" s="18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>
      <c r="A684" s="18"/>
      <c r="B684" s="18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>
      <c r="A685" s="18"/>
      <c r="B685" s="18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>
      <c r="A686" s="18"/>
      <c r="B686" s="18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>
      <c r="A687" s="18"/>
      <c r="B687" s="18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>
      <c r="A688" s="18"/>
      <c r="B688" s="18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>
      <c r="A689" s="18"/>
      <c r="B689" s="18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>
      <c r="A690" s="18"/>
      <c r="B690" s="18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>
      <c r="A691" s="18"/>
      <c r="B691" s="18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>
      <c r="A692" s="18"/>
      <c r="B692" s="18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>
      <c r="A693" s="18"/>
      <c r="B693" s="18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>
      <c r="A694" s="18"/>
      <c r="B694" s="18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>
      <c r="A695" s="18"/>
      <c r="B695" s="18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>
      <c r="A696" s="18"/>
      <c r="B696" s="18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>
      <c r="A697" s="18"/>
      <c r="B697" s="18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>
      <c r="A698" s="18"/>
      <c r="B698" s="18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>
      <c r="A699" s="18"/>
      <c r="B699" s="18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>
      <c r="A700" s="18"/>
      <c r="B700" s="18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>
      <c r="A701" s="18"/>
      <c r="B701" s="18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>
      <c r="A702" s="18"/>
      <c r="B702" s="18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>
      <c r="A703" s="18"/>
      <c r="B703" s="18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>
      <c r="A704" s="18"/>
      <c r="B704" s="18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>
      <c r="A705" s="18"/>
      <c r="B705" s="18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>
      <c r="A706" s="18"/>
      <c r="B706" s="18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>
      <c r="A707" s="18"/>
      <c r="B707" s="18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>
      <c r="A708" s="18"/>
      <c r="B708" s="18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>
      <c r="A709" s="18"/>
      <c r="B709" s="18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>
      <c r="A710" s="18"/>
      <c r="B710" s="18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>
      <c r="A711" s="18"/>
      <c r="B711" s="18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>
      <c r="A712" s="18"/>
      <c r="B712" s="18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>
      <c r="A713" s="18"/>
      <c r="B713" s="18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>
      <c r="A714" s="18"/>
      <c r="B714" s="18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>
      <c r="A715" s="18"/>
      <c r="B715" s="18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>
      <c r="A716" s="18"/>
      <c r="B716" s="18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>
      <c r="A717" s="18"/>
      <c r="B717" s="18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>
      <c r="A718" s="18"/>
      <c r="B718" s="18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>
      <c r="A719" s="18"/>
      <c r="B719" s="18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>
      <c r="A720" s="18"/>
      <c r="B720" s="18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>
      <c r="A721" s="18"/>
      <c r="B721" s="18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>
      <c r="A722" s="18"/>
      <c r="B722" s="18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>
      <c r="A723" s="18"/>
      <c r="B723" s="18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>
      <c r="A724" s="18"/>
      <c r="B724" s="18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>
      <c r="A725" s="18"/>
      <c r="B725" s="18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>
      <c r="A726" s="18"/>
      <c r="B726" s="18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>
      <c r="A727" s="18"/>
      <c r="B727" s="18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>
      <c r="A728" s="18"/>
      <c r="B728" s="18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>
      <c r="A729" s="18"/>
      <c r="B729" s="18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>
      <c r="A730" s="18"/>
      <c r="B730" s="18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>
      <c r="A731" s="18"/>
      <c r="B731" s="18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>
      <c r="A732" s="18"/>
      <c r="B732" s="18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>
      <c r="A733" s="18"/>
      <c r="B733" s="18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>
      <c r="A734" s="18"/>
      <c r="B734" s="18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>
      <c r="A735" s="18"/>
      <c r="B735" s="18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>
      <c r="A736" s="18"/>
      <c r="B736" s="18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>
      <c r="A737" s="18"/>
      <c r="B737" s="18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>
      <c r="A738" s="18"/>
      <c r="B738" s="18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>
      <c r="A739" s="18"/>
      <c r="B739" s="18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>
      <c r="A740" s="18"/>
      <c r="B740" s="18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>
      <c r="A741" s="18"/>
      <c r="B741" s="18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>
      <c r="A742" s="18"/>
      <c r="B742" s="18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>
      <c r="A743" s="18"/>
      <c r="B743" s="18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>
      <c r="A744" s="18"/>
      <c r="B744" s="18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>
      <c r="A745" s="18"/>
      <c r="B745" s="18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>
      <c r="A746" s="18"/>
      <c r="B746" s="18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>
      <c r="A747" s="18"/>
      <c r="B747" s="18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>
      <c r="A748" s="18"/>
      <c r="B748" s="18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>
      <c r="A749" s="18"/>
      <c r="B749" s="18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>
      <c r="A750" s="18"/>
      <c r="B750" s="18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>
      <c r="A751" s="18"/>
      <c r="B751" s="18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>
      <c r="A752" s="18"/>
      <c r="B752" s="18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>
      <c r="A753" s="18"/>
      <c r="B753" s="18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>
      <c r="A754" s="18"/>
      <c r="B754" s="18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>
      <c r="A755" s="18"/>
      <c r="B755" s="18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>
      <c r="A756" s="18"/>
      <c r="B756" s="18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>
      <c r="A757" s="18"/>
      <c r="B757" s="18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>
      <c r="A758" s="18"/>
      <c r="B758" s="18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>
      <c r="A759" s="18"/>
      <c r="B759" s="18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>
      <c r="A760" s="18"/>
      <c r="B760" s="18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>
      <c r="A761" s="18"/>
      <c r="B761" s="18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>
      <c r="A762" s="18"/>
      <c r="B762" s="18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>
      <c r="A763" s="18"/>
      <c r="B763" s="18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>
      <c r="A764" s="18"/>
      <c r="B764" s="18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>
      <c r="A765" s="18"/>
      <c r="B765" s="18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>
      <c r="A766" s="18"/>
      <c r="B766" s="18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>
      <c r="A767" s="18"/>
      <c r="B767" s="18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>
      <c r="A768" s="18"/>
      <c r="B768" s="18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>
      <c r="A769" s="18"/>
      <c r="B769" s="18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>
      <c r="A770" s="18"/>
      <c r="B770" s="18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>
      <c r="A771" s="18"/>
      <c r="B771" s="18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>
      <c r="A772" s="18"/>
      <c r="B772" s="18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>
      <c r="A773" s="18"/>
      <c r="B773" s="18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>
      <c r="A774" s="18"/>
      <c r="B774" s="18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>
      <c r="A775" s="18"/>
      <c r="B775" s="18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>
      <c r="A776" s="18"/>
      <c r="B776" s="18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>
      <c r="A777" s="18"/>
      <c r="B777" s="18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>
      <c r="A778" s="18"/>
      <c r="B778" s="18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>
      <c r="A779" s="18"/>
      <c r="B779" s="18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>
      <c r="A780" s="18"/>
      <c r="B780" s="18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>
      <c r="A781" s="18"/>
      <c r="B781" s="18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>
      <c r="A782" s="18"/>
      <c r="B782" s="18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>
      <c r="A783" s="18"/>
      <c r="B783" s="18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>
      <c r="A784" s="18"/>
      <c r="B784" s="18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>
      <c r="A785" s="18"/>
      <c r="B785" s="18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>
      <c r="A786" s="18"/>
      <c r="B786" s="18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>
      <c r="A787" s="18"/>
      <c r="B787" s="18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>
      <c r="A788" s="18"/>
      <c r="B788" s="18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>
      <c r="A789" s="18"/>
      <c r="B789" s="18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>
      <c r="A790" s="18"/>
      <c r="B790" s="18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>
      <c r="A791" s="18"/>
      <c r="B791" s="18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>
      <c r="A792" s="18"/>
      <c r="B792" s="18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>
      <c r="A793" s="18"/>
      <c r="B793" s="18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>
      <c r="A794" s="18"/>
      <c r="B794" s="18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>
      <c r="A795" s="18"/>
      <c r="B795" s="18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>
      <c r="A796" s="18"/>
      <c r="B796" s="18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>
      <c r="A797" s="18"/>
      <c r="B797" s="18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>
      <c r="A798" s="18"/>
      <c r="B798" s="18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>
      <c r="A799" s="18"/>
      <c r="B799" s="18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>
      <c r="A800" s="18"/>
      <c r="B800" s="18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>
      <c r="A801" s="18"/>
      <c r="B801" s="18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>
      <c r="A802" s="18"/>
      <c r="B802" s="18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>
      <c r="A803" s="18"/>
      <c r="B803" s="18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>
      <c r="A804" s="18"/>
      <c r="B804" s="18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>
      <c r="A805" s="18"/>
      <c r="B805" s="18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>
      <c r="A806" s="18"/>
      <c r="B806" s="18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>
      <c r="A807" s="18"/>
      <c r="B807" s="18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>
      <c r="A808" s="18"/>
      <c r="B808" s="18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>
      <c r="A809" s="18"/>
      <c r="B809" s="18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>
      <c r="A810" s="18"/>
      <c r="B810" s="18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>
      <c r="A811" s="18"/>
      <c r="B811" s="18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>
      <c r="A812" s="18"/>
      <c r="B812" s="18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>
      <c r="A813" s="18"/>
      <c r="B813" s="18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>
      <c r="A814" s="18"/>
      <c r="B814" s="18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>
      <c r="A815" s="18"/>
      <c r="B815" s="18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>
      <c r="A816" s="18"/>
      <c r="B816" s="18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>
      <c r="A817" s="18"/>
      <c r="B817" s="18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>
      <c r="A818" s="18"/>
      <c r="B818" s="18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>
      <c r="A819" s="18"/>
      <c r="B819" s="18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>
      <c r="A820" s="18"/>
      <c r="B820" s="18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>
      <c r="A821" s="18"/>
      <c r="B821" s="18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>
      <c r="A822" s="18"/>
      <c r="B822" s="18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>
      <c r="A823" s="18"/>
      <c r="B823" s="18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>
      <c r="A824" s="18"/>
      <c r="B824" s="18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>
      <c r="A825" s="18"/>
      <c r="B825" s="18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>
      <c r="A826" s="18"/>
      <c r="B826" s="18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>
      <c r="A827" s="18"/>
      <c r="B827" s="18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>
      <c r="A828" s="18"/>
      <c r="B828" s="18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>
      <c r="A829" s="18"/>
      <c r="B829" s="18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>
      <c r="A830" s="18"/>
      <c r="B830" s="18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>
      <c r="A831" s="18"/>
      <c r="B831" s="18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>
      <c r="A832" s="18"/>
      <c r="B832" s="18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>
      <c r="A833" s="18"/>
      <c r="B833" s="18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>
      <c r="A834" s="18"/>
      <c r="B834" s="18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>
      <c r="A835" s="18"/>
      <c r="B835" s="18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>
      <c r="A836" s="18"/>
      <c r="B836" s="18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>
      <c r="A837" s="18"/>
      <c r="B837" s="18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>
      <c r="A838" s="18"/>
      <c r="B838" s="18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>
      <c r="A839" s="18"/>
      <c r="B839" s="18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>
      <c r="A840" s="18"/>
      <c r="B840" s="18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>
      <c r="A841" s="18"/>
      <c r="B841" s="18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>
      <c r="A842" s="18"/>
      <c r="B842" s="18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>
      <c r="A843" s="18"/>
      <c r="B843" s="18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>
      <c r="A844" s="18"/>
      <c r="B844" s="18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>
      <c r="A845" s="18"/>
      <c r="B845" s="18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>
      <c r="A846" s="18"/>
      <c r="B846" s="18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>
      <c r="A847" s="18"/>
      <c r="B847" s="18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>
      <c r="A848" s="18"/>
      <c r="B848" s="18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>
      <c r="A849" s="18"/>
      <c r="B849" s="18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>
      <c r="A850" s="18"/>
      <c r="B850" s="18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>
      <c r="A851" s="18"/>
      <c r="B851" s="18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>
      <c r="A852" s="18"/>
      <c r="B852" s="18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>
      <c r="A853" s="18"/>
      <c r="B853" s="18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>
      <c r="A854" s="18"/>
      <c r="B854" s="18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>
      <c r="A855" s="18"/>
      <c r="B855" s="18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>
      <c r="A856" s="18"/>
      <c r="B856" s="18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>
      <c r="A857" s="18"/>
      <c r="B857" s="18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>
      <c r="A858" s="18"/>
      <c r="B858" s="18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>
      <c r="A859" s="18"/>
      <c r="B859" s="18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>
      <c r="A860" s="18"/>
      <c r="B860" s="18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>
      <c r="A861" s="18"/>
      <c r="B861" s="18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>
      <c r="A862" s="18"/>
      <c r="B862" s="18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>
      <c r="A863" s="18"/>
      <c r="B863" s="18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>
      <c r="A864" s="18"/>
      <c r="B864" s="18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>
      <c r="A865" s="18"/>
      <c r="B865" s="18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>
      <c r="A866" s="18"/>
      <c r="B866" s="18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>
      <c r="A867" s="18"/>
      <c r="B867" s="18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>
      <c r="A868" s="18"/>
      <c r="B868" s="18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>
      <c r="A869" s="18"/>
      <c r="B869" s="18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>
      <c r="A870" s="18"/>
      <c r="B870" s="18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>
      <c r="A871" s="18"/>
      <c r="B871" s="18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>
      <c r="A872" s="18"/>
      <c r="B872" s="18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>
      <c r="A873" s="18"/>
      <c r="B873" s="18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>
      <c r="A874" s="18"/>
      <c r="B874" s="18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>
      <c r="A875" s="18"/>
      <c r="B875" s="18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>
      <c r="A876" s="18"/>
      <c r="B876" s="18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>
      <c r="A877" s="18"/>
      <c r="B877" s="18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>
      <c r="A878" s="18"/>
      <c r="B878" s="18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>
      <c r="A879" s="18"/>
      <c r="B879" s="18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>
      <c r="A880" s="18"/>
      <c r="B880" s="18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>
      <c r="A881" s="18"/>
      <c r="B881" s="18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>
      <c r="A882" s="18"/>
      <c r="B882" s="18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>
      <c r="A883" s="18"/>
      <c r="B883" s="18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>
      <c r="A884" s="18"/>
      <c r="B884" s="18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>
      <c r="A885" s="18"/>
      <c r="B885" s="18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>
      <c r="A886" s="18"/>
      <c r="B886" s="18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>
      <c r="A887" s="18"/>
      <c r="B887" s="18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>
      <c r="A888" s="18"/>
      <c r="B888" s="18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>
      <c r="A889" s="18"/>
      <c r="B889" s="18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>
      <c r="A890" s="18"/>
      <c r="B890" s="18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>
      <c r="A891" s="18"/>
      <c r="B891" s="18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>
      <c r="A892" s="18"/>
      <c r="B892" s="18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>
      <c r="A893" s="18"/>
      <c r="B893" s="18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>
      <c r="A894" s="18"/>
      <c r="B894" s="18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>
      <c r="A895" s="18"/>
      <c r="B895" s="18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>
      <c r="A896" s="18"/>
      <c r="B896" s="18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>
      <c r="A897" s="18"/>
      <c r="B897" s="18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>
      <c r="A898" s="18"/>
      <c r="B898" s="18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>
      <c r="A899" s="18"/>
      <c r="B899" s="18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>
      <c r="A900" s="18"/>
      <c r="B900" s="18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>
      <c r="A901" s="18"/>
      <c r="B901" s="18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>
      <c r="A902" s="18"/>
      <c r="B902" s="18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>
      <c r="A903" s="18"/>
      <c r="B903" s="18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>
      <c r="A904" s="18"/>
      <c r="B904" s="18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>
      <c r="A905" s="18"/>
      <c r="B905" s="18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>
      <c r="A906" s="18"/>
      <c r="B906" s="18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>
      <c r="A907" s="18"/>
      <c r="B907" s="18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>
      <c r="A908" s="18"/>
      <c r="B908" s="18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>
      <c r="A909" s="18"/>
      <c r="B909" s="18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>
      <c r="A910" s="18"/>
      <c r="B910" s="18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>
      <c r="A911" s="18"/>
      <c r="B911" s="18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>
      <c r="A912" s="18"/>
      <c r="B912" s="18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>
      <c r="A913" s="18"/>
      <c r="B913" s="18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>
      <c r="A914" s="18"/>
      <c r="B914" s="18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>
      <c r="A915" s="18"/>
      <c r="B915" s="18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>
      <c r="A916" s="18"/>
      <c r="B916" s="18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>
      <c r="A917" s="18"/>
      <c r="B917" s="18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>
      <c r="A918" s="18"/>
      <c r="B918" s="18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>
      <c r="A919" s="18"/>
      <c r="B919" s="18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>
      <c r="A920" s="18"/>
      <c r="B920" s="18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>
      <c r="A921" s="18"/>
      <c r="B921" s="18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>
      <c r="A922" s="18"/>
      <c r="B922" s="18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>
      <c r="A923" s="18"/>
      <c r="B923" s="18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>
      <c r="A924" s="18"/>
      <c r="B924" s="18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>
      <c r="A925" s="18"/>
      <c r="B925" s="18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>
      <c r="A926" s="18"/>
      <c r="B926" s="18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>
      <c r="A927" s="18"/>
      <c r="B927" s="18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>
      <c r="A928" s="18"/>
      <c r="B928" s="18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>
      <c r="A929" s="18"/>
      <c r="B929" s="18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>
      <c r="A930" s="18"/>
      <c r="B930" s="18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>
      <c r="A931" s="18"/>
      <c r="B931" s="18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>
      <c r="A932" s="18"/>
      <c r="B932" s="18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>
      <c r="A933" s="18"/>
      <c r="B933" s="18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>
      <c r="A934" s="18"/>
      <c r="B934" s="18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>
      <c r="A935" s="18"/>
      <c r="B935" s="18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>
      <c r="A936" s="18"/>
      <c r="B936" s="18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>
      <c r="A937" s="18"/>
      <c r="B937" s="18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>
      <c r="A938" s="18"/>
      <c r="B938" s="18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>
      <c r="A939" s="18"/>
      <c r="B939" s="18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>
      <c r="A940" s="18"/>
      <c r="B940" s="18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>
      <c r="A941" s="18"/>
      <c r="B941" s="18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>
      <c r="A942" s="18"/>
      <c r="B942" s="18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>
      <c r="A943" s="18"/>
      <c r="B943" s="18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>
      <c r="A944" s="18"/>
      <c r="B944" s="18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>
      <c r="A945" s="18"/>
      <c r="B945" s="18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>
      <c r="A946" s="18"/>
      <c r="B946" s="18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>
      <c r="A947" s="18"/>
      <c r="B947" s="18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>
      <c r="A948" s="18"/>
      <c r="B948" s="18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>
      <c r="A949" s="18"/>
      <c r="B949" s="18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>
      <c r="A950" s="18"/>
      <c r="B950" s="18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>
      <c r="A951" s="18"/>
      <c r="B951" s="18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>
      <c r="A952" s="18"/>
      <c r="B952" s="18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>
      <c r="A953" s="18"/>
      <c r="B953" s="18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>
      <c r="A954" s="18"/>
      <c r="B954" s="18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>
      <c r="A955" s="18"/>
      <c r="B955" s="18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>
      <c r="A956" s="18"/>
      <c r="B956" s="18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>
      <c r="A957" s="18"/>
      <c r="B957" s="18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>
      <c r="A958" s="18"/>
      <c r="B958" s="18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>
      <c r="A959" s="18"/>
      <c r="B959" s="18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>
      <c r="A960" s="18"/>
      <c r="B960" s="18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>
      <c r="A961" s="18"/>
      <c r="B961" s="18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>
      <c r="A962" s="18"/>
      <c r="B962" s="18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>
      <c r="A963" s="18"/>
      <c r="B963" s="18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>
      <c r="A964" s="18"/>
      <c r="B964" s="18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>
      <c r="A965" s="18"/>
      <c r="B965" s="18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>
      <c r="A966" s="18"/>
      <c r="B966" s="18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>
      <c r="A967" s="18"/>
      <c r="B967" s="18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>
      <c r="A968" s="18"/>
      <c r="B968" s="18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>
      <c r="A969" s="18"/>
      <c r="B969" s="18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>
      <c r="A970" s="18"/>
      <c r="B970" s="18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>
      <c r="A971" s="18"/>
      <c r="B971" s="18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>
      <c r="A972" s="18"/>
      <c r="B972" s="18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>
      <c r="A973" s="18"/>
      <c r="B973" s="18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>
      <c r="A974" s="18"/>
      <c r="B974" s="18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>
      <c r="A975" s="18"/>
      <c r="B975" s="18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>
      <c r="A976" s="18"/>
      <c r="B976" s="18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>
      <c r="A977" s="18"/>
      <c r="B977" s="18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>
      <c r="A978" s="18"/>
      <c r="B978" s="18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>
      <c r="A979" s="18"/>
      <c r="B979" s="18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>
      <c r="A980" s="18"/>
      <c r="B980" s="18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>
      <c r="A981" s="18"/>
      <c r="B981" s="18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  <row r="982">
      <c r="A982" s="18"/>
      <c r="B982" s="18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</row>
    <row r="983">
      <c r="A983" s="18"/>
      <c r="B983" s="18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</row>
    <row r="984">
      <c r="A984" s="18"/>
      <c r="B984" s="18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</row>
    <row r="985">
      <c r="A985" s="18"/>
      <c r="B985" s="18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</row>
    <row r="986">
      <c r="A986" s="18"/>
      <c r="B986" s="18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</row>
    <row r="987">
      <c r="A987" s="18"/>
      <c r="B987" s="18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</row>
    <row r="988">
      <c r="A988" s="18"/>
      <c r="B988" s="18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</row>
    <row r="989">
      <c r="A989" s="18"/>
      <c r="B989" s="18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</row>
    <row r="990">
      <c r="A990" s="18"/>
      <c r="B990" s="18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</row>
    <row r="991">
      <c r="A991" s="18"/>
      <c r="B991" s="18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</row>
    <row r="992">
      <c r="A992" s="18"/>
      <c r="B992" s="18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</row>
    <row r="993">
      <c r="A993" s="18"/>
      <c r="B993" s="18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</row>
    <row r="994">
      <c r="A994" s="18"/>
      <c r="B994" s="18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>
      <c r="A995" s="18"/>
      <c r="B995" s="18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>
      <c r="A996" s="18"/>
      <c r="B996" s="18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  <row r="997">
      <c r="A997" s="18"/>
      <c r="B997" s="18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>
      <c r="A998" s="18"/>
      <c r="B998" s="18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</sheetData>
  <hyperlinks>
    <hyperlink r:id="rId1" ref="A2"/>
    <hyperlink r:id="rId2" ref="A3"/>
    <hyperlink r:id="rId3" ref="A4"/>
    <hyperlink r:id="rId4" ref="A5"/>
    <hyperlink r:id="rId5" ref="B5"/>
    <hyperlink r:id="rId6" ref="A6"/>
    <hyperlink r:id="rId7" ref="A7"/>
    <hyperlink r:id="rId8" ref="B7"/>
    <hyperlink r:id="rId9" ref="A8"/>
    <hyperlink r:id="rId10" ref="A9"/>
    <hyperlink r:id="rId11" ref="A10"/>
    <hyperlink r:id="rId12" ref="A11"/>
    <hyperlink r:id="rId13" ref="A12"/>
    <hyperlink r:id="rId14" ref="A13"/>
    <hyperlink r:id="rId15" ref="A14"/>
    <hyperlink r:id="rId16" ref="A15"/>
    <hyperlink r:id="rId17" ref="A16"/>
    <hyperlink r:id="rId18" ref="A17"/>
    <hyperlink r:id="rId19" ref="A18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7.14"/>
    <col customWidth="1" min="2" max="2" width="10.57"/>
    <col customWidth="1" min="3" max="9" width="4.14"/>
    <col customWidth="1" min="12" max="12" width="19.86"/>
  </cols>
  <sheetData>
    <row r="1">
      <c r="A1" s="3" t="s">
        <v>1</v>
      </c>
      <c r="B1" s="3" t="s">
        <v>4</v>
      </c>
      <c r="C1" s="7" t="s">
        <v>5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25</v>
      </c>
      <c r="K1" s="7" t="s">
        <v>26</v>
      </c>
      <c r="L1" s="7" t="s">
        <v>27</v>
      </c>
      <c r="M1" s="7" t="s">
        <v>16</v>
      </c>
      <c r="N1" s="7" t="s">
        <v>17</v>
      </c>
      <c r="O1" s="7" t="s">
        <v>18</v>
      </c>
      <c r="P1" s="7" t="s">
        <v>19</v>
      </c>
      <c r="Q1" s="7" t="s">
        <v>21</v>
      </c>
      <c r="R1" s="7" t="s">
        <v>22</v>
      </c>
      <c r="S1" s="7" t="s">
        <v>24</v>
      </c>
      <c r="T1" s="8"/>
      <c r="U1" s="8"/>
      <c r="V1" s="8"/>
      <c r="W1" s="8"/>
      <c r="X1" s="8"/>
      <c r="Y1" s="8"/>
      <c r="Z1" s="8"/>
      <c r="AA1" s="8"/>
    </row>
    <row r="2">
      <c r="A2" s="10" t="s">
        <v>29</v>
      </c>
      <c r="B2" s="11"/>
      <c r="C2" s="12">
        <v>1.0</v>
      </c>
      <c r="D2" s="13"/>
      <c r="E2" s="13"/>
      <c r="F2" s="13"/>
      <c r="G2" s="13"/>
      <c r="H2" s="13"/>
      <c r="I2" s="13"/>
      <c r="J2" s="12">
        <v>1.0</v>
      </c>
      <c r="K2" s="13"/>
      <c r="L2" s="13"/>
      <c r="M2" s="12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0" t="s">
        <v>36</v>
      </c>
      <c r="B3" s="11" t="s">
        <v>38</v>
      </c>
      <c r="C3" s="12">
        <v>1.0</v>
      </c>
      <c r="D3" s="12"/>
      <c r="E3" s="13"/>
      <c r="F3" s="13"/>
      <c r="G3" s="13"/>
      <c r="H3" s="13"/>
      <c r="I3" s="13"/>
      <c r="J3" s="13"/>
      <c r="K3" s="13"/>
      <c r="L3" s="13"/>
      <c r="M3" s="12">
        <v>1.0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10" t="s">
        <v>40</v>
      </c>
      <c r="B4" s="11" t="s">
        <v>44</v>
      </c>
      <c r="C4" s="12">
        <v>1.0</v>
      </c>
      <c r="D4" s="12"/>
      <c r="E4" s="13"/>
      <c r="F4" s="13"/>
      <c r="G4" s="13"/>
      <c r="H4" s="13"/>
      <c r="I4" s="13"/>
      <c r="J4" s="13"/>
      <c r="K4" s="12">
        <v>1.0</v>
      </c>
      <c r="L4" s="13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10" t="s">
        <v>46</v>
      </c>
      <c r="B5" s="11"/>
      <c r="C5" s="12">
        <v>1.0</v>
      </c>
      <c r="D5" s="12"/>
      <c r="E5" s="13"/>
      <c r="F5" s="13"/>
      <c r="G5" s="13"/>
      <c r="H5" s="13"/>
      <c r="I5" s="13"/>
      <c r="J5" s="13"/>
      <c r="K5" s="12"/>
      <c r="L5" s="12">
        <v>1.0</v>
      </c>
      <c r="M5" s="12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10" t="s">
        <v>49</v>
      </c>
      <c r="B6" s="10" t="s">
        <v>50</v>
      </c>
      <c r="C6" s="12">
        <v>1.0</v>
      </c>
      <c r="D6" s="12"/>
      <c r="E6" s="12">
        <v>1.0</v>
      </c>
      <c r="F6" s="13"/>
      <c r="G6" s="13"/>
      <c r="H6" s="13"/>
      <c r="I6" s="13"/>
      <c r="J6" s="13"/>
      <c r="K6" s="12"/>
      <c r="L6" s="12">
        <v>1.0</v>
      </c>
      <c r="M6" s="12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10" t="s">
        <v>52</v>
      </c>
      <c r="B7" s="11"/>
      <c r="C7" s="12">
        <v>1.0</v>
      </c>
      <c r="D7" s="12"/>
      <c r="E7" s="13"/>
      <c r="F7" s="13"/>
      <c r="G7" s="13"/>
      <c r="H7" s="13"/>
      <c r="I7" s="13"/>
      <c r="J7" s="13"/>
      <c r="K7" s="12"/>
      <c r="L7" s="12">
        <v>1.0</v>
      </c>
      <c r="M7" s="12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10" t="s">
        <v>54</v>
      </c>
      <c r="B8" s="11"/>
      <c r="C8" s="12">
        <v>1.0</v>
      </c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2"/>
      <c r="P8" s="13"/>
      <c r="Q8" s="13"/>
      <c r="R8" s="13"/>
      <c r="S8" s="12">
        <v>1.0</v>
      </c>
      <c r="T8" s="13"/>
      <c r="U8" s="13"/>
      <c r="V8" s="13"/>
      <c r="W8" s="13"/>
      <c r="X8" s="13"/>
      <c r="Y8" s="13"/>
      <c r="Z8" s="13"/>
      <c r="AA8" s="13"/>
    </row>
    <row r="9">
      <c r="A9" s="10" t="s">
        <v>57</v>
      </c>
      <c r="B9" s="11" t="s">
        <v>59</v>
      </c>
      <c r="C9" s="12">
        <v>1.0</v>
      </c>
      <c r="D9" s="12"/>
      <c r="E9" s="13"/>
      <c r="F9" s="13"/>
      <c r="G9" s="13"/>
      <c r="H9" s="13"/>
      <c r="I9" s="13"/>
      <c r="J9" s="13"/>
      <c r="K9" s="13"/>
      <c r="L9" s="13"/>
      <c r="M9" s="13"/>
      <c r="N9" s="12">
        <v>1.0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10" t="s">
        <v>63</v>
      </c>
      <c r="B10" s="11" t="s">
        <v>64</v>
      </c>
      <c r="C10" s="12">
        <v>1.0</v>
      </c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2">
        <v>1.0</v>
      </c>
      <c r="P10" s="13"/>
      <c r="Q10" s="13"/>
      <c r="R10" s="13"/>
      <c r="S10" s="12"/>
      <c r="T10" s="13"/>
      <c r="U10" s="13"/>
      <c r="V10" s="13"/>
      <c r="W10" s="13"/>
      <c r="X10" s="13"/>
      <c r="Y10" s="13"/>
      <c r="Z10" s="13"/>
      <c r="AA10" s="13"/>
    </row>
    <row r="11">
      <c r="A11" s="10" t="s">
        <v>66</v>
      </c>
      <c r="B11" s="11"/>
      <c r="C11" s="12">
        <v>1.0</v>
      </c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2"/>
      <c r="R11" s="13"/>
      <c r="S11" s="12">
        <v>1.0</v>
      </c>
      <c r="T11" s="13"/>
      <c r="U11" s="13"/>
      <c r="V11" s="13"/>
      <c r="W11" s="13"/>
      <c r="X11" s="13"/>
      <c r="Y11" s="13"/>
      <c r="Z11" s="13"/>
      <c r="AA11" s="13"/>
    </row>
    <row r="12">
      <c r="A12" s="10" t="s">
        <v>69</v>
      </c>
      <c r="B12" s="11" t="s">
        <v>71</v>
      </c>
      <c r="C12" s="12">
        <v>1.0</v>
      </c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2">
        <v>1.0</v>
      </c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0" t="s">
        <v>76</v>
      </c>
      <c r="B13" s="11"/>
      <c r="C13" s="12">
        <v>1.0</v>
      </c>
      <c r="D13" s="12"/>
      <c r="E13" s="13"/>
      <c r="F13" s="13"/>
      <c r="G13" s="13"/>
      <c r="H13" s="13"/>
      <c r="I13" s="13"/>
      <c r="J13" s="13"/>
      <c r="K13" s="12"/>
      <c r="L13" s="13"/>
      <c r="M13" s="13"/>
      <c r="N13" s="13"/>
      <c r="O13" s="13"/>
      <c r="P13" s="13"/>
      <c r="Q13" s="13"/>
      <c r="R13" s="13"/>
      <c r="S13" s="12">
        <v>1.0</v>
      </c>
      <c r="T13" s="13"/>
      <c r="U13" s="13"/>
      <c r="V13" s="13"/>
      <c r="W13" s="13"/>
      <c r="X13" s="13"/>
      <c r="Y13" s="13"/>
      <c r="Z13" s="13"/>
      <c r="AA13" s="13"/>
    </row>
    <row r="14">
      <c r="A14" s="10" t="s">
        <v>86</v>
      </c>
      <c r="B14" s="11"/>
      <c r="C14" s="12">
        <v>1.0</v>
      </c>
      <c r="D14" s="13"/>
      <c r="E14" s="12"/>
      <c r="F14" s="13"/>
      <c r="G14" s="13"/>
      <c r="H14" s="13"/>
      <c r="I14" s="13"/>
      <c r="J14" s="13"/>
      <c r="K14" s="12"/>
      <c r="L14" s="13"/>
      <c r="M14" s="13"/>
      <c r="N14" s="12">
        <v>1.0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0" t="s">
        <v>88</v>
      </c>
      <c r="B15" s="11"/>
      <c r="C15" s="12">
        <v>1.0</v>
      </c>
      <c r="D15" s="13"/>
      <c r="E15" s="13"/>
      <c r="F15" s="12"/>
      <c r="G15" s="13"/>
      <c r="H15" s="13"/>
      <c r="I15" s="13"/>
      <c r="J15" s="13"/>
      <c r="K15" s="13"/>
      <c r="L15" s="13"/>
      <c r="M15" s="13"/>
      <c r="O15" s="12">
        <v>1.0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10" t="s">
        <v>91</v>
      </c>
      <c r="B16" s="10" t="s">
        <v>92</v>
      </c>
      <c r="C16" s="12">
        <v>1.0</v>
      </c>
      <c r="D16" s="13"/>
      <c r="E16" s="13"/>
      <c r="F16" s="12"/>
      <c r="G16" s="13"/>
      <c r="H16" s="13"/>
      <c r="I16" s="13"/>
      <c r="J16" s="13"/>
      <c r="K16" s="13"/>
      <c r="L16" s="13"/>
      <c r="M16" s="13"/>
      <c r="N16" s="13"/>
      <c r="O16" s="12">
        <v>1.0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10" t="s">
        <v>94</v>
      </c>
      <c r="B17" s="11" t="s">
        <v>95</v>
      </c>
      <c r="C17" s="13"/>
      <c r="D17" s="13"/>
      <c r="E17" s="12">
        <v>1.0</v>
      </c>
      <c r="F17" s="13"/>
      <c r="G17" s="13"/>
      <c r="H17" s="13"/>
      <c r="I17" s="13"/>
      <c r="J17" s="12"/>
      <c r="K17" s="13"/>
      <c r="L17" s="13"/>
      <c r="M17" s="13"/>
      <c r="N17" s="13"/>
      <c r="O17" s="12">
        <v>1.0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0" t="s">
        <v>97</v>
      </c>
      <c r="B18" s="11" t="s">
        <v>99</v>
      </c>
      <c r="C18" s="13"/>
      <c r="D18" s="13"/>
      <c r="E18" s="12">
        <v>1.0</v>
      </c>
      <c r="F18" s="13"/>
      <c r="G18" s="13"/>
      <c r="H18" s="13"/>
      <c r="I18" s="13"/>
      <c r="J18" s="13"/>
      <c r="K18" s="13"/>
      <c r="L18" s="12">
        <v>1.0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0" t="s">
        <v>100</v>
      </c>
      <c r="B19" s="11" t="s">
        <v>101</v>
      </c>
      <c r="C19" s="13"/>
      <c r="D19" s="13"/>
      <c r="E19" s="12">
        <v>1.0</v>
      </c>
      <c r="F19" s="13"/>
      <c r="G19" s="13"/>
      <c r="H19" s="13"/>
      <c r="I19" s="13"/>
      <c r="J19" s="13"/>
      <c r="K19" s="12">
        <v>1.0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10" t="s">
        <v>104</v>
      </c>
      <c r="B20" s="11" t="s">
        <v>109</v>
      </c>
      <c r="C20" s="13"/>
      <c r="D20" s="13"/>
      <c r="E20" s="12">
        <v>1.0</v>
      </c>
      <c r="F20" s="13"/>
      <c r="G20" s="13"/>
      <c r="H20" s="13"/>
      <c r="I20" s="13"/>
      <c r="J20" s="13"/>
      <c r="K20" s="13"/>
      <c r="L20" s="13"/>
      <c r="M20" s="12">
        <v>1.0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8"/>
      <c r="B21" s="1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8"/>
      <c r="B22" s="1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8"/>
      <c r="B23" s="18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8"/>
      <c r="B24" s="18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8"/>
      <c r="B25" s="18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8"/>
      <c r="B26" s="18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8"/>
      <c r="B27" s="18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8"/>
      <c r="B28" s="18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8"/>
      <c r="B29" s="18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8"/>
      <c r="B30" s="18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8"/>
      <c r="B31" s="18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8"/>
      <c r="B32" s="18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8"/>
      <c r="B33" s="18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8"/>
      <c r="B34" s="1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8"/>
      <c r="B35" s="18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8"/>
      <c r="B36" s="18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8"/>
      <c r="B37" s="18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8"/>
      <c r="B38" s="18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8"/>
      <c r="B39" s="18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8"/>
      <c r="B40" s="1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8"/>
      <c r="B41" s="1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8"/>
      <c r="B42" s="1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8"/>
      <c r="B43" s="18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8"/>
      <c r="B44" s="18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8"/>
      <c r="B45" s="18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8"/>
      <c r="B46" s="1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8"/>
      <c r="B47" s="18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8"/>
      <c r="B48" s="18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8"/>
      <c r="B49" s="18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8"/>
      <c r="B50" s="18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8"/>
      <c r="B51" s="18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8"/>
      <c r="B52" s="18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8"/>
      <c r="B53" s="18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8"/>
      <c r="B54" s="18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8"/>
      <c r="B55" s="18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8"/>
      <c r="B56" s="18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8"/>
      <c r="B57" s="18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8"/>
      <c r="B58" s="18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8"/>
      <c r="B59" s="18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8"/>
      <c r="B60" s="18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8"/>
      <c r="B61" s="18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8"/>
      <c r="B62" s="18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8"/>
      <c r="B63" s="18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8"/>
      <c r="B64" s="18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8"/>
      <c r="B65" s="18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8"/>
      <c r="B66" s="18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8"/>
      <c r="B67" s="18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8"/>
      <c r="B68" s="18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8"/>
      <c r="B69" s="18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8"/>
      <c r="B70" s="18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8"/>
      <c r="B71" s="18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8"/>
      <c r="B72" s="18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8"/>
      <c r="B73" s="18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8"/>
      <c r="B74" s="18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8"/>
      <c r="B75" s="18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8"/>
      <c r="B76" s="18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8"/>
      <c r="B77" s="18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8"/>
      <c r="B78" s="18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8"/>
      <c r="B79" s="18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8"/>
      <c r="B80" s="18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8"/>
      <c r="B81" s="18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8"/>
      <c r="B82" s="18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8"/>
      <c r="B83" s="18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8"/>
      <c r="B84" s="18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8"/>
      <c r="B85" s="18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8"/>
      <c r="B86" s="18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8"/>
      <c r="B87" s="18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8"/>
      <c r="B88" s="18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8"/>
      <c r="B89" s="18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8"/>
      <c r="B90" s="18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8"/>
      <c r="B91" s="18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8"/>
      <c r="B92" s="18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8"/>
      <c r="B93" s="18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8"/>
      <c r="B94" s="18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8"/>
      <c r="B95" s="18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8"/>
      <c r="B96" s="18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8"/>
      <c r="B97" s="18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8"/>
      <c r="B98" s="18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8"/>
      <c r="B99" s="18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8"/>
      <c r="B100" s="18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8"/>
      <c r="B101" s="18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8"/>
      <c r="B102" s="18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8"/>
      <c r="B103" s="18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8"/>
      <c r="B104" s="18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8"/>
      <c r="B105" s="18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8"/>
      <c r="B106" s="18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8"/>
      <c r="B107" s="18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8"/>
      <c r="B108" s="18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8"/>
      <c r="B109" s="18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8"/>
      <c r="B110" s="18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8"/>
      <c r="B111" s="18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8"/>
      <c r="B112" s="18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8"/>
      <c r="B113" s="18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8"/>
      <c r="B114" s="18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8"/>
      <c r="B115" s="18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8"/>
      <c r="B116" s="18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8"/>
      <c r="B117" s="18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8"/>
      <c r="B118" s="18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8"/>
      <c r="B119" s="18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8"/>
      <c r="B120" s="18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8"/>
      <c r="B121" s="18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8"/>
      <c r="B122" s="18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8"/>
      <c r="B123" s="18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8"/>
      <c r="B124" s="18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8"/>
      <c r="B125" s="18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8"/>
      <c r="B126" s="18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8"/>
      <c r="B127" s="18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8"/>
      <c r="B128" s="18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8"/>
      <c r="B129" s="18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8"/>
      <c r="B130" s="18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8"/>
      <c r="B131" s="18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8"/>
      <c r="B132" s="18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8"/>
      <c r="B133" s="18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8"/>
      <c r="B134" s="18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8"/>
      <c r="B135" s="18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8"/>
      <c r="B136" s="18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8"/>
      <c r="B137" s="18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8"/>
      <c r="B138" s="18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8"/>
      <c r="B139" s="18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8"/>
      <c r="B140" s="18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8"/>
      <c r="B141" s="18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8"/>
      <c r="B142" s="18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8"/>
      <c r="B143" s="18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8"/>
      <c r="B144" s="18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8"/>
      <c r="B145" s="18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8"/>
      <c r="B146" s="18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8"/>
      <c r="B147" s="18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8"/>
      <c r="B148" s="18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8"/>
      <c r="B149" s="18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8"/>
      <c r="B150" s="18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8"/>
      <c r="B151" s="18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8"/>
      <c r="B152" s="18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8"/>
      <c r="B153" s="18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8"/>
      <c r="B154" s="18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8"/>
      <c r="B155" s="18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8"/>
      <c r="B156" s="18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8"/>
      <c r="B157" s="18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8"/>
      <c r="B158" s="18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8"/>
      <c r="B159" s="18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8"/>
      <c r="B160" s="18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8"/>
      <c r="B161" s="18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8"/>
      <c r="B162" s="18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8"/>
      <c r="B163" s="18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8"/>
      <c r="B164" s="18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8"/>
      <c r="B165" s="18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8"/>
      <c r="B166" s="18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8"/>
      <c r="B167" s="18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8"/>
      <c r="B168" s="18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8"/>
      <c r="B169" s="18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8"/>
      <c r="B170" s="18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8"/>
      <c r="B171" s="18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8"/>
      <c r="B172" s="18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8"/>
      <c r="B173" s="18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8"/>
      <c r="B174" s="18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8"/>
      <c r="B175" s="18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8"/>
      <c r="B176" s="18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8"/>
      <c r="B177" s="18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8"/>
      <c r="B178" s="18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8"/>
      <c r="B179" s="18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8"/>
      <c r="B180" s="18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8"/>
      <c r="B181" s="18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8"/>
      <c r="B182" s="18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8"/>
      <c r="B183" s="18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8"/>
      <c r="B184" s="18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8"/>
      <c r="B185" s="18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8"/>
      <c r="B186" s="18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8"/>
      <c r="B187" s="18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8"/>
      <c r="B188" s="18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8"/>
      <c r="B189" s="18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8"/>
      <c r="B190" s="18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8"/>
      <c r="B191" s="18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8"/>
      <c r="B192" s="18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8"/>
      <c r="B193" s="18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8"/>
      <c r="B194" s="18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8"/>
      <c r="B195" s="18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8"/>
      <c r="B196" s="18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8"/>
      <c r="B197" s="18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8"/>
      <c r="B198" s="18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8"/>
      <c r="B199" s="18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8"/>
      <c r="B200" s="18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8"/>
      <c r="B201" s="18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8"/>
      <c r="B202" s="18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8"/>
      <c r="B203" s="18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8"/>
      <c r="B204" s="18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8"/>
      <c r="B205" s="18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8"/>
      <c r="B206" s="18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8"/>
      <c r="B207" s="18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8"/>
      <c r="B208" s="18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8"/>
      <c r="B209" s="18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8"/>
      <c r="B210" s="18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8"/>
      <c r="B211" s="18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8"/>
      <c r="B212" s="18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8"/>
      <c r="B213" s="18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8"/>
      <c r="B214" s="18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8"/>
      <c r="B215" s="18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8"/>
      <c r="B216" s="18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8"/>
      <c r="B217" s="18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8"/>
      <c r="B218" s="18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8"/>
      <c r="B219" s="18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8"/>
      <c r="B220" s="18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8"/>
      <c r="B221" s="18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8"/>
      <c r="B222" s="18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8"/>
      <c r="B223" s="18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8"/>
      <c r="B224" s="18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8"/>
      <c r="B225" s="18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8"/>
      <c r="B226" s="18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8"/>
      <c r="B227" s="18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8"/>
      <c r="B228" s="18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8"/>
      <c r="B229" s="18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8"/>
      <c r="B230" s="18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8"/>
      <c r="B231" s="18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8"/>
      <c r="B232" s="18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8"/>
      <c r="B233" s="18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8"/>
      <c r="B234" s="18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8"/>
      <c r="B235" s="18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8"/>
      <c r="B236" s="18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8"/>
      <c r="B237" s="18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8"/>
      <c r="B238" s="18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8"/>
      <c r="B239" s="18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8"/>
      <c r="B240" s="18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8"/>
      <c r="B241" s="18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8"/>
      <c r="B242" s="18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8"/>
      <c r="B243" s="18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8"/>
      <c r="B244" s="18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8"/>
      <c r="B245" s="18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8"/>
      <c r="B246" s="18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8"/>
      <c r="B247" s="18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8"/>
      <c r="B248" s="18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8"/>
      <c r="B249" s="18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8"/>
      <c r="B250" s="18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8"/>
      <c r="B251" s="18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8"/>
      <c r="B252" s="18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8"/>
      <c r="B253" s="18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8"/>
      <c r="B254" s="18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8"/>
      <c r="B255" s="18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8"/>
      <c r="B256" s="18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8"/>
      <c r="B257" s="18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8"/>
      <c r="B258" s="18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8"/>
      <c r="B259" s="18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8"/>
      <c r="B260" s="18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8"/>
      <c r="B261" s="18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8"/>
      <c r="B262" s="18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8"/>
      <c r="B263" s="18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8"/>
      <c r="B264" s="18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8"/>
      <c r="B265" s="18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8"/>
      <c r="B266" s="18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8"/>
      <c r="B267" s="18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8"/>
      <c r="B268" s="18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8"/>
      <c r="B269" s="18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8"/>
      <c r="B270" s="18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8"/>
      <c r="B271" s="18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8"/>
      <c r="B272" s="18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8"/>
      <c r="B273" s="18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8"/>
      <c r="B274" s="18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8"/>
      <c r="B275" s="18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8"/>
      <c r="B276" s="18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8"/>
      <c r="B277" s="18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8"/>
      <c r="B278" s="18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8"/>
      <c r="B279" s="18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8"/>
      <c r="B280" s="18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8"/>
      <c r="B281" s="18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8"/>
      <c r="B282" s="18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8"/>
      <c r="B283" s="18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8"/>
      <c r="B284" s="18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8"/>
      <c r="B285" s="18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8"/>
      <c r="B286" s="18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8"/>
      <c r="B287" s="18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8"/>
      <c r="B288" s="18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8"/>
      <c r="B289" s="18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8"/>
      <c r="B290" s="18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8"/>
      <c r="B291" s="18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8"/>
      <c r="B292" s="18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8"/>
      <c r="B293" s="18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8"/>
      <c r="B294" s="18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8"/>
      <c r="B295" s="18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8"/>
      <c r="B296" s="18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8"/>
      <c r="B297" s="18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8"/>
      <c r="B298" s="18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8"/>
      <c r="B299" s="18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8"/>
      <c r="B300" s="18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8"/>
      <c r="B301" s="18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8"/>
      <c r="B302" s="18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8"/>
      <c r="B303" s="18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8"/>
      <c r="B304" s="18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8"/>
      <c r="B305" s="18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8"/>
      <c r="B306" s="18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8"/>
      <c r="B307" s="18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8"/>
      <c r="B308" s="18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8"/>
      <c r="B309" s="18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8"/>
      <c r="B310" s="18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8"/>
      <c r="B311" s="18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8"/>
      <c r="B312" s="18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8"/>
      <c r="B313" s="18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8"/>
      <c r="B314" s="18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8"/>
      <c r="B315" s="18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8"/>
      <c r="B316" s="18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8"/>
      <c r="B317" s="18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8"/>
      <c r="B318" s="18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8"/>
      <c r="B319" s="18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8"/>
      <c r="B320" s="18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8"/>
      <c r="B321" s="18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8"/>
      <c r="B322" s="18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8"/>
      <c r="B323" s="18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8"/>
      <c r="B324" s="18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8"/>
      <c r="B325" s="18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8"/>
      <c r="B326" s="18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8"/>
      <c r="B327" s="18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8"/>
      <c r="B328" s="18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8"/>
      <c r="B329" s="18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8"/>
      <c r="B330" s="18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8"/>
      <c r="B331" s="18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8"/>
      <c r="B332" s="18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8"/>
      <c r="B333" s="18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8"/>
      <c r="B334" s="18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8"/>
      <c r="B335" s="18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8"/>
      <c r="B336" s="18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8"/>
      <c r="B337" s="18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8"/>
      <c r="B338" s="18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8"/>
      <c r="B339" s="18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8"/>
      <c r="B340" s="18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8"/>
      <c r="B341" s="18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8"/>
      <c r="B342" s="18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8"/>
      <c r="B343" s="18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8"/>
      <c r="B344" s="18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8"/>
      <c r="B345" s="18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8"/>
      <c r="B346" s="18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8"/>
      <c r="B347" s="18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8"/>
      <c r="B348" s="18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8"/>
      <c r="B349" s="18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8"/>
      <c r="B350" s="18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8"/>
      <c r="B351" s="18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8"/>
      <c r="B352" s="18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8"/>
      <c r="B353" s="18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8"/>
      <c r="B354" s="18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8"/>
      <c r="B355" s="18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8"/>
      <c r="B356" s="18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8"/>
      <c r="B357" s="18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8"/>
      <c r="B358" s="18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8"/>
      <c r="B359" s="18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8"/>
      <c r="B360" s="18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8"/>
      <c r="B361" s="18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8"/>
      <c r="B362" s="18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8"/>
      <c r="B363" s="18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8"/>
      <c r="B364" s="18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8"/>
      <c r="B365" s="18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8"/>
      <c r="B366" s="18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8"/>
      <c r="B367" s="18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8"/>
      <c r="B368" s="18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8"/>
      <c r="B369" s="18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8"/>
      <c r="B370" s="18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8"/>
      <c r="B371" s="18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8"/>
      <c r="B372" s="18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8"/>
      <c r="B373" s="18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8"/>
      <c r="B374" s="18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8"/>
      <c r="B375" s="18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8"/>
      <c r="B376" s="18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8"/>
      <c r="B377" s="18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8"/>
      <c r="B378" s="18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8"/>
      <c r="B379" s="18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8"/>
      <c r="B380" s="18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8"/>
      <c r="B381" s="18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8"/>
      <c r="B382" s="18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8"/>
      <c r="B383" s="18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8"/>
      <c r="B384" s="18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8"/>
      <c r="B385" s="18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8"/>
      <c r="B386" s="18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8"/>
      <c r="B387" s="18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8"/>
      <c r="B388" s="18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8"/>
      <c r="B389" s="18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8"/>
      <c r="B390" s="18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8"/>
      <c r="B391" s="18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8"/>
      <c r="B392" s="18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8"/>
      <c r="B393" s="18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8"/>
      <c r="B394" s="18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8"/>
      <c r="B395" s="18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8"/>
      <c r="B396" s="18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8"/>
      <c r="B397" s="18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8"/>
      <c r="B398" s="18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8"/>
      <c r="B399" s="18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8"/>
      <c r="B400" s="18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8"/>
      <c r="B401" s="18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8"/>
      <c r="B402" s="18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8"/>
      <c r="B403" s="18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8"/>
      <c r="B404" s="18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8"/>
      <c r="B405" s="18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8"/>
      <c r="B406" s="18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8"/>
      <c r="B407" s="18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8"/>
      <c r="B408" s="18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8"/>
      <c r="B409" s="18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8"/>
      <c r="B410" s="18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8"/>
      <c r="B411" s="18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8"/>
      <c r="B412" s="18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8"/>
      <c r="B413" s="18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8"/>
      <c r="B414" s="18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8"/>
      <c r="B415" s="18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8"/>
      <c r="B416" s="18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8"/>
      <c r="B417" s="18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8"/>
      <c r="B418" s="18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8"/>
      <c r="B419" s="18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8"/>
      <c r="B420" s="18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8"/>
      <c r="B421" s="18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8"/>
      <c r="B422" s="18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8"/>
      <c r="B423" s="18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8"/>
      <c r="B424" s="18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8"/>
      <c r="B425" s="18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8"/>
      <c r="B426" s="18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8"/>
      <c r="B427" s="18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8"/>
      <c r="B428" s="18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8"/>
      <c r="B429" s="18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8"/>
      <c r="B430" s="18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8"/>
      <c r="B431" s="18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8"/>
      <c r="B432" s="18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8"/>
      <c r="B433" s="18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8"/>
      <c r="B434" s="18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8"/>
      <c r="B435" s="18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8"/>
      <c r="B436" s="18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8"/>
      <c r="B437" s="18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8"/>
      <c r="B438" s="18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8"/>
      <c r="B439" s="18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8"/>
      <c r="B440" s="18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8"/>
      <c r="B441" s="18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8"/>
      <c r="B442" s="18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8"/>
      <c r="B443" s="18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8"/>
      <c r="B444" s="18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8"/>
      <c r="B445" s="18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8"/>
      <c r="B446" s="18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8"/>
      <c r="B447" s="18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8"/>
      <c r="B448" s="18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8"/>
      <c r="B449" s="18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8"/>
      <c r="B450" s="18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8"/>
      <c r="B451" s="18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8"/>
      <c r="B452" s="18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8"/>
      <c r="B453" s="18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8"/>
      <c r="B454" s="18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8"/>
      <c r="B455" s="18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8"/>
      <c r="B456" s="18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8"/>
      <c r="B457" s="18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8"/>
      <c r="B458" s="18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8"/>
      <c r="B459" s="18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8"/>
      <c r="B460" s="18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8"/>
      <c r="B461" s="18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8"/>
      <c r="B462" s="18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8"/>
      <c r="B463" s="18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8"/>
      <c r="B464" s="18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8"/>
      <c r="B465" s="18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8"/>
      <c r="B466" s="18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8"/>
      <c r="B467" s="18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8"/>
      <c r="B468" s="18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8"/>
      <c r="B469" s="18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8"/>
      <c r="B470" s="18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8"/>
      <c r="B471" s="18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8"/>
      <c r="B472" s="18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8"/>
      <c r="B473" s="18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8"/>
      <c r="B474" s="18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8"/>
      <c r="B475" s="18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8"/>
      <c r="B476" s="18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8"/>
      <c r="B477" s="18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8"/>
      <c r="B478" s="18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8"/>
      <c r="B479" s="18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8"/>
      <c r="B480" s="18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8"/>
      <c r="B481" s="18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8"/>
      <c r="B482" s="18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8"/>
      <c r="B483" s="18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8"/>
      <c r="B484" s="18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8"/>
      <c r="B485" s="18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8"/>
      <c r="B486" s="18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8"/>
      <c r="B487" s="18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8"/>
      <c r="B488" s="18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8"/>
      <c r="B489" s="18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8"/>
      <c r="B490" s="18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8"/>
      <c r="B491" s="18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8"/>
      <c r="B492" s="18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8"/>
      <c r="B493" s="18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8"/>
      <c r="B494" s="18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8"/>
      <c r="B495" s="18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8"/>
      <c r="B496" s="18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8"/>
      <c r="B497" s="18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8"/>
      <c r="B498" s="18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8"/>
      <c r="B499" s="18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8"/>
      <c r="B500" s="18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8"/>
      <c r="B501" s="18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8"/>
      <c r="B502" s="18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8"/>
      <c r="B503" s="18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8"/>
      <c r="B504" s="18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8"/>
      <c r="B505" s="18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8"/>
      <c r="B506" s="18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8"/>
      <c r="B507" s="18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8"/>
      <c r="B508" s="18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8"/>
      <c r="B509" s="18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8"/>
      <c r="B510" s="18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8"/>
      <c r="B511" s="18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8"/>
      <c r="B512" s="18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8"/>
      <c r="B513" s="18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8"/>
      <c r="B514" s="18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8"/>
      <c r="B515" s="18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8"/>
      <c r="B516" s="18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8"/>
      <c r="B517" s="18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8"/>
      <c r="B518" s="18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8"/>
      <c r="B519" s="18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8"/>
      <c r="B520" s="18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8"/>
      <c r="B521" s="18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8"/>
      <c r="B522" s="18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8"/>
      <c r="B523" s="18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8"/>
      <c r="B524" s="18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8"/>
      <c r="B525" s="18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8"/>
      <c r="B526" s="18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8"/>
      <c r="B527" s="18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8"/>
      <c r="B528" s="18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8"/>
      <c r="B529" s="18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8"/>
      <c r="B530" s="18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8"/>
      <c r="B531" s="18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8"/>
      <c r="B532" s="18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8"/>
      <c r="B533" s="18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8"/>
      <c r="B534" s="18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8"/>
      <c r="B535" s="18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8"/>
      <c r="B536" s="18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8"/>
      <c r="B537" s="18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8"/>
      <c r="B538" s="18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8"/>
      <c r="B539" s="18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8"/>
      <c r="B540" s="18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8"/>
      <c r="B541" s="18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8"/>
      <c r="B542" s="18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8"/>
      <c r="B543" s="18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8"/>
      <c r="B544" s="18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8"/>
      <c r="B545" s="18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8"/>
      <c r="B546" s="18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8"/>
      <c r="B547" s="18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8"/>
      <c r="B548" s="18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8"/>
      <c r="B549" s="18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8"/>
      <c r="B550" s="18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8"/>
      <c r="B551" s="18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8"/>
      <c r="B552" s="18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8"/>
      <c r="B553" s="18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8"/>
      <c r="B554" s="18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8"/>
      <c r="B555" s="18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8"/>
      <c r="B556" s="18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8"/>
      <c r="B557" s="18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8"/>
      <c r="B558" s="18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8"/>
      <c r="B559" s="18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8"/>
      <c r="B560" s="18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8"/>
      <c r="B561" s="18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8"/>
      <c r="B562" s="18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8"/>
      <c r="B563" s="18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8"/>
      <c r="B564" s="18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8"/>
      <c r="B565" s="18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8"/>
      <c r="B566" s="18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8"/>
      <c r="B567" s="18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8"/>
      <c r="B568" s="18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8"/>
      <c r="B569" s="18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8"/>
      <c r="B570" s="18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8"/>
      <c r="B571" s="18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8"/>
      <c r="B572" s="18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8"/>
      <c r="B573" s="18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8"/>
      <c r="B574" s="18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8"/>
      <c r="B575" s="18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8"/>
      <c r="B576" s="18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8"/>
      <c r="B577" s="18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8"/>
      <c r="B578" s="18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8"/>
      <c r="B579" s="18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8"/>
      <c r="B580" s="18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8"/>
      <c r="B581" s="18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8"/>
      <c r="B582" s="18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8"/>
      <c r="B583" s="18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8"/>
      <c r="B584" s="18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8"/>
      <c r="B585" s="18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8"/>
      <c r="B586" s="18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8"/>
      <c r="B587" s="18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8"/>
      <c r="B588" s="18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8"/>
      <c r="B589" s="18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8"/>
      <c r="B590" s="18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8"/>
      <c r="B591" s="18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8"/>
      <c r="B592" s="18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8"/>
      <c r="B593" s="18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8"/>
      <c r="B594" s="18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8"/>
      <c r="B595" s="18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8"/>
      <c r="B596" s="18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8"/>
      <c r="B597" s="18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8"/>
      <c r="B598" s="18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8"/>
      <c r="B599" s="18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8"/>
      <c r="B600" s="18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8"/>
      <c r="B601" s="18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8"/>
      <c r="B602" s="18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8"/>
      <c r="B603" s="18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8"/>
      <c r="B604" s="18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8"/>
      <c r="B605" s="18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8"/>
      <c r="B606" s="18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8"/>
      <c r="B607" s="18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8"/>
      <c r="B608" s="18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8"/>
      <c r="B609" s="18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8"/>
      <c r="B610" s="18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8"/>
      <c r="B611" s="18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8"/>
      <c r="B612" s="18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8"/>
      <c r="B613" s="18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8"/>
      <c r="B614" s="18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8"/>
      <c r="B615" s="18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8"/>
      <c r="B616" s="18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8"/>
      <c r="B617" s="18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8"/>
      <c r="B618" s="18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8"/>
      <c r="B619" s="18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8"/>
      <c r="B620" s="18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8"/>
      <c r="B621" s="18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8"/>
      <c r="B622" s="18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8"/>
      <c r="B623" s="18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8"/>
      <c r="B624" s="18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8"/>
      <c r="B625" s="18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8"/>
      <c r="B626" s="18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8"/>
      <c r="B627" s="18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8"/>
      <c r="B628" s="18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8"/>
      <c r="B629" s="18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8"/>
      <c r="B630" s="18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8"/>
      <c r="B631" s="18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8"/>
      <c r="B632" s="18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8"/>
      <c r="B633" s="18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8"/>
      <c r="B634" s="18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8"/>
      <c r="B635" s="18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8"/>
      <c r="B636" s="18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8"/>
      <c r="B637" s="18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8"/>
      <c r="B638" s="18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8"/>
      <c r="B639" s="18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8"/>
      <c r="B640" s="18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8"/>
      <c r="B641" s="18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8"/>
      <c r="B642" s="18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8"/>
      <c r="B643" s="18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8"/>
      <c r="B644" s="18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8"/>
      <c r="B645" s="18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8"/>
      <c r="B646" s="18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8"/>
      <c r="B647" s="18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8"/>
      <c r="B648" s="18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8"/>
      <c r="B649" s="18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8"/>
      <c r="B650" s="18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8"/>
      <c r="B651" s="18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8"/>
      <c r="B652" s="18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8"/>
      <c r="B653" s="18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8"/>
      <c r="B654" s="18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8"/>
      <c r="B655" s="18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8"/>
      <c r="B656" s="18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8"/>
      <c r="B657" s="18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8"/>
      <c r="B658" s="18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8"/>
      <c r="B659" s="18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8"/>
      <c r="B660" s="18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8"/>
      <c r="B661" s="18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8"/>
      <c r="B662" s="18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8"/>
      <c r="B663" s="18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8"/>
      <c r="B664" s="18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8"/>
      <c r="B665" s="18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8"/>
      <c r="B666" s="18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8"/>
      <c r="B667" s="18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8"/>
      <c r="B668" s="18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8"/>
      <c r="B669" s="18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8"/>
      <c r="B670" s="18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8"/>
      <c r="B671" s="18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8"/>
      <c r="B672" s="18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8"/>
      <c r="B673" s="18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8"/>
      <c r="B674" s="18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8"/>
      <c r="B675" s="18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8"/>
      <c r="B676" s="18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8"/>
      <c r="B677" s="18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8"/>
      <c r="B678" s="18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8"/>
      <c r="B679" s="18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8"/>
      <c r="B680" s="18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8"/>
      <c r="B681" s="18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8"/>
      <c r="B682" s="18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8"/>
      <c r="B683" s="18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8"/>
      <c r="B684" s="18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8"/>
      <c r="B685" s="18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8"/>
      <c r="B686" s="18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8"/>
      <c r="B687" s="18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8"/>
      <c r="B688" s="18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8"/>
      <c r="B689" s="18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8"/>
      <c r="B690" s="18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8"/>
      <c r="B691" s="18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8"/>
      <c r="B692" s="18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8"/>
      <c r="B693" s="18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8"/>
      <c r="B694" s="18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8"/>
      <c r="B695" s="18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8"/>
      <c r="B696" s="18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8"/>
      <c r="B697" s="18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8"/>
      <c r="B698" s="18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8"/>
      <c r="B699" s="18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8"/>
      <c r="B700" s="18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8"/>
      <c r="B701" s="18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8"/>
      <c r="B702" s="18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8"/>
      <c r="B703" s="18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8"/>
      <c r="B704" s="18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8"/>
      <c r="B705" s="18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8"/>
      <c r="B706" s="18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8"/>
      <c r="B707" s="18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8"/>
      <c r="B708" s="18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8"/>
      <c r="B709" s="18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8"/>
      <c r="B710" s="18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8"/>
      <c r="B711" s="18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8"/>
      <c r="B712" s="18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8"/>
      <c r="B713" s="18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8"/>
      <c r="B714" s="18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8"/>
      <c r="B715" s="18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8"/>
      <c r="B716" s="18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8"/>
      <c r="B717" s="18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8"/>
      <c r="B718" s="18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8"/>
      <c r="B719" s="18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8"/>
      <c r="B720" s="18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8"/>
      <c r="B721" s="18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8"/>
      <c r="B722" s="18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8"/>
      <c r="B723" s="18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8"/>
      <c r="B724" s="18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8"/>
      <c r="B725" s="18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8"/>
      <c r="B726" s="18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8"/>
      <c r="B727" s="18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8"/>
      <c r="B728" s="18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8"/>
      <c r="B729" s="18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8"/>
      <c r="B730" s="18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8"/>
      <c r="B731" s="18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8"/>
      <c r="B732" s="18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8"/>
      <c r="B733" s="18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8"/>
      <c r="B734" s="18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8"/>
      <c r="B735" s="18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8"/>
      <c r="B736" s="18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8"/>
      <c r="B737" s="18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8"/>
      <c r="B738" s="18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8"/>
      <c r="B739" s="18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8"/>
      <c r="B740" s="18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8"/>
      <c r="B741" s="18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8"/>
      <c r="B742" s="18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8"/>
      <c r="B743" s="18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8"/>
      <c r="B744" s="18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8"/>
      <c r="B745" s="18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8"/>
      <c r="B746" s="18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8"/>
      <c r="B747" s="18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8"/>
      <c r="B748" s="18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8"/>
      <c r="B749" s="18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8"/>
      <c r="B750" s="18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8"/>
      <c r="B751" s="18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8"/>
      <c r="B752" s="18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8"/>
      <c r="B753" s="18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8"/>
      <c r="B754" s="18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8"/>
      <c r="B755" s="18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8"/>
      <c r="B756" s="18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8"/>
      <c r="B757" s="18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8"/>
      <c r="B758" s="18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8"/>
      <c r="B759" s="18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8"/>
      <c r="B760" s="18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8"/>
      <c r="B761" s="18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8"/>
      <c r="B762" s="18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8"/>
      <c r="B763" s="18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8"/>
      <c r="B764" s="18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8"/>
      <c r="B765" s="18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8"/>
      <c r="B766" s="18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8"/>
      <c r="B767" s="18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8"/>
      <c r="B768" s="18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8"/>
      <c r="B769" s="18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8"/>
      <c r="B770" s="18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8"/>
      <c r="B771" s="18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8"/>
      <c r="B772" s="18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8"/>
      <c r="B773" s="18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8"/>
      <c r="B774" s="18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8"/>
      <c r="B775" s="18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8"/>
      <c r="B776" s="18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8"/>
      <c r="B777" s="18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8"/>
      <c r="B778" s="18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8"/>
      <c r="B779" s="18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8"/>
      <c r="B780" s="18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8"/>
      <c r="B781" s="18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8"/>
      <c r="B782" s="18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8"/>
      <c r="B783" s="18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8"/>
      <c r="B784" s="18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8"/>
      <c r="B785" s="18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8"/>
      <c r="B786" s="18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8"/>
      <c r="B787" s="18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8"/>
      <c r="B788" s="18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8"/>
      <c r="B789" s="18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8"/>
      <c r="B790" s="18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8"/>
      <c r="B791" s="18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8"/>
      <c r="B792" s="18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8"/>
      <c r="B793" s="18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8"/>
      <c r="B794" s="18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8"/>
      <c r="B795" s="18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8"/>
      <c r="B796" s="18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8"/>
      <c r="B797" s="18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8"/>
      <c r="B798" s="18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8"/>
      <c r="B799" s="18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8"/>
      <c r="B800" s="18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8"/>
      <c r="B801" s="18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8"/>
      <c r="B802" s="18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8"/>
      <c r="B803" s="18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8"/>
      <c r="B804" s="18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8"/>
      <c r="B805" s="18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8"/>
      <c r="B806" s="18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8"/>
      <c r="B807" s="18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8"/>
      <c r="B808" s="18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8"/>
      <c r="B809" s="18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8"/>
      <c r="B810" s="18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8"/>
      <c r="B811" s="18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8"/>
      <c r="B812" s="18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8"/>
      <c r="B813" s="18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8"/>
      <c r="B814" s="18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8"/>
      <c r="B815" s="18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8"/>
      <c r="B816" s="18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8"/>
      <c r="B817" s="18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8"/>
      <c r="B818" s="18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8"/>
      <c r="B819" s="18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8"/>
      <c r="B820" s="18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8"/>
      <c r="B821" s="18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8"/>
      <c r="B822" s="18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8"/>
      <c r="B823" s="18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8"/>
      <c r="B824" s="18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8"/>
      <c r="B825" s="18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8"/>
      <c r="B826" s="18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8"/>
      <c r="B827" s="18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8"/>
      <c r="B828" s="18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8"/>
      <c r="B829" s="18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8"/>
      <c r="B830" s="18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8"/>
      <c r="B831" s="18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8"/>
      <c r="B832" s="18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8"/>
      <c r="B833" s="18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8"/>
      <c r="B834" s="18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8"/>
      <c r="B835" s="18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8"/>
      <c r="B836" s="18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8"/>
      <c r="B837" s="18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8"/>
      <c r="B838" s="18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8"/>
      <c r="B839" s="18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8"/>
      <c r="B840" s="18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8"/>
      <c r="B841" s="18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8"/>
      <c r="B842" s="18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8"/>
      <c r="B843" s="18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8"/>
      <c r="B844" s="18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8"/>
      <c r="B845" s="18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8"/>
      <c r="B846" s="18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8"/>
      <c r="B847" s="18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8"/>
      <c r="B848" s="18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8"/>
      <c r="B849" s="18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8"/>
      <c r="B850" s="18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8"/>
      <c r="B851" s="18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8"/>
      <c r="B852" s="18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8"/>
      <c r="B853" s="18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8"/>
      <c r="B854" s="18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8"/>
      <c r="B855" s="18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8"/>
      <c r="B856" s="18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8"/>
      <c r="B857" s="18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8"/>
      <c r="B858" s="18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8"/>
      <c r="B859" s="18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8"/>
      <c r="B860" s="18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8"/>
      <c r="B861" s="18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8"/>
      <c r="B862" s="18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8"/>
      <c r="B863" s="18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8"/>
      <c r="B864" s="18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8"/>
      <c r="B865" s="18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8"/>
      <c r="B866" s="18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8"/>
      <c r="B867" s="18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8"/>
      <c r="B868" s="18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8"/>
      <c r="B869" s="18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8"/>
      <c r="B870" s="18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8"/>
      <c r="B871" s="18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8"/>
      <c r="B872" s="18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8"/>
      <c r="B873" s="18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8"/>
      <c r="B874" s="18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8"/>
      <c r="B875" s="18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8"/>
      <c r="B876" s="18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8"/>
      <c r="B877" s="18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8"/>
      <c r="B878" s="18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8"/>
      <c r="B879" s="18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8"/>
      <c r="B880" s="18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8"/>
      <c r="B881" s="18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8"/>
      <c r="B882" s="18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8"/>
      <c r="B883" s="18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8"/>
      <c r="B884" s="18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8"/>
      <c r="B885" s="18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8"/>
      <c r="B886" s="18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8"/>
      <c r="B887" s="18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8"/>
      <c r="B888" s="18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8"/>
      <c r="B889" s="18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8"/>
      <c r="B890" s="18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8"/>
      <c r="B891" s="18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8"/>
      <c r="B892" s="18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8"/>
      <c r="B893" s="18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8"/>
      <c r="B894" s="18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8"/>
      <c r="B895" s="18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8"/>
      <c r="B896" s="18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8"/>
      <c r="B897" s="18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8"/>
      <c r="B898" s="18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8"/>
      <c r="B899" s="18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8"/>
      <c r="B900" s="18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8"/>
      <c r="B901" s="18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8"/>
      <c r="B902" s="18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8"/>
      <c r="B903" s="18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8"/>
      <c r="B904" s="18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8"/>
      <c r="B905" s="18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8"/>
      <c r="B906" s="18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8"/>
      <c r="B907" s="18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8"/>
      <c r="B908" s="18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8"/>
      <c r="B909" s="18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8"/>
      <c r="B910" s="18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8"/>
      <c r="B911" s="18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8"/>
      <c r="B912" s="18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8"/>
      <c r="B913" s="18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8"/>
      <c r="B914" s="18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8"/>
      <c r="B915" s="18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8"/>
      <c r="B916" s="18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8"/>
      <c r="B917" s="18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8"/>
      <c r="B918" s="18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8"/>
      <c r="B919" s="18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8"/>
      <c r="B920" s="18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8"/>
      <c r="B921" s="18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8"/>
      <c r="B922" s="18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8"/>
      <c r="B923" s="18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8"/>
      <c r="B924" s="18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8"/>
      <c r="B925" s="18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8"/>
      <c r="B926" s="18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8"/>
      <c r="B927" s="18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8"/>
      <c r="B928" s="18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8"/>
      <c r="B929" s="18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8"/>
      <c r="B930" s="18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8"/>
      <c r="B931" s="18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8"/>
      <c r="B932" s="18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8"/>
      <c r="B933" s="18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8"/>
      <c r="B934" s="18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8"/>
      <c r="B935" s="18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8"/>
      <c r="B936" s="18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8"/>
      <c r="B937" s="18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8"/>
      <c r="B938" s="18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8"/>
      <c r="B939" s="18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8"/>
      <c r="B940" s="18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8"/>
      <c r="B941" s="18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8"/>
      <c r="B942" s="18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8"/>
      <c r="B943" s="18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8"/>
      <c r="B944" s="18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8"/>
      <c r="B945" s="18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8"/>
      <c r="B946" s="18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8"/>
      <c r="B947" s="18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8"/>
      <c r="B948" s="18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8"/>
      <c r="B949" s="18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8"/>
      <c r="B950" s="18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8"/>
      <c r="B951" s="18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8"/>
      <c r="B952" s="18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8"/>
      <c r="B953" s="18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8"/>
      <c r="B954" s="18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8"/>
      <c r="B955" s="18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8"/>
      <c r="B956" s="18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8"/>
      <c r="B957" s="18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8"/>
      <c r="B958" s="18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8"/>
      <c r="B959" s="18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8"/>
      <c r="B960" s="18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8"/>
      <c r="B961" s="18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8"/>
      <c r="B962" s="18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8"/>
      <c r="B963" s="18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8"/>
      <c r="B964" s="18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8"/>
      <c r="B965" s="18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8"/>
      <c r="B966" s="18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8"/>
      <c r="B967" s="18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8"/>
      <c r="B968" s="18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8"/>
      <c r="B969" s="18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8"/>
      <c r="B970" s="18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8"/>
      <c r="B971" s="18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8"/>
      <c r="B972" s="18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8"/>
      <c r="B973" s="18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8"/>
      <c r="B974" s="18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8"/>
      <c r="B975" s="18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8"/>
      <c r="B976" s="18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8"/>
      <c r="B977" s="18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8"/>
      <c r="B978" s="18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8"/>
      <c r="B979" s="18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8"/>
      <c r="B980" s="18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8"/>
      <c r="B981" s="18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8"/>
      <c r="B982" s="18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8"/>
      <c r="B983" s="18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8"/>
      <c r="B984" s="18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8"/>
      <c r="B985" s="18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8"/>
      <c r="B986" s="18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8"/>
      <c r="B987" s="18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8"/>
      <c r="B988" s="18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8"/>
      <c r="B989" s="18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8"/>
      <c r="B990" s="18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8"/>
      <c r="B991" s="18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8"/>
      <c r="B992" s="18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8"/>
      <c r="B993" s="18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8"/>
      <c r="B994" s="18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8"/>
      <c r="B995" s="18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8"/>
      <c r="B996" s="18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8"/>
      <c r="B997" s="18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8"/>
      <c r="B998" s="18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8"/>
      <c r="B999" s="18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18"/>
      <c r="B1000" s="18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hyperlinks>
    <hyperlink r:id="rId2" ref="A2"/>
    <hyperlink r:id="rId3" ref="A3"/>
    <hyperlink r:id="rId4" ref="A4"/>
    <hyperlink r:id="rId5" ref="A5"/>
    <hyperlink r:id="rId6" ref="A6"/>
    <hyperlink r:id="rId7" ref="B6"/>
    <hyperlink r:id="rId8" ref="A7"/>
    <hyperlink r:id="rId9" ref="A8"/>
    <hyperlink r:id="rId10" ref="A9"/>
    <hyperlink r:id="rId11" ref="A10"/>
    <hyperlink r:id="rId12" ref="A11"/>
    <hyperlink r:id="rId13" ref="A12"/>
    <hyperlink r:id="rId14" ref="A13"/>
    <hyperlink r:id="rId15" ref="A14"/>
    <hyperlink r:id="rId16" ref="A15"/>
    <hyperlink r:id="rId17" ref="A16"/>
    <hyperlink r:id="rId18" ref="B16"/>
    <hyperlink r:id="rId19" ref="A17"/>
    <hyperlink r:id="rId20" ref="A18"/>
    <hyperlink r:id="rId21" ref="A19"/>
    <hyperlink r:id="rId22" ref="A20"/>
  </hyperlinks>
  <drawing r:id="rId23"/>
  <legacy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</v>
      </c>
      <c r="C1" s="2">
        <v>0.0</v>
      </c>
    </row>
    <row r="2">
      <c r="A2" s="4" t="s">
        <v>3</v>
      </c>
      <c r="B2" s="5" t="s">
        <v>6</v>
      </c>
      <c r="C2" s="6">
        <v>97.0</v>
      </c>
      <c r="D2">
        <f>SUM(C2:C15)</f>
        <v>329</v>
      </c>
      <c r="E2" s="9" t="s">
        <v>28</v>
      </c>
      <c r="F2" s="14">
        <f>D16+D54</f>
        <v>1670</v>
      </c>
      <c r="G2">
        <f>F2+F4+F6</f>
        <v>10271</v>
      </c>
    </row>
    <row r="3">
      <c r="A3" s="15"/>
      <c r="B3" s="5" t="s">
        <v>41</v>
      </c>
      <c r="C3" s="6">
        <v>83.0</v>
      </c>
      <c r="E3" s="16" t="s">
        <v>42</v>
      </c>
      <c r="F3" s="17">
        <f>D2+D33</f>
        <v>2422</v>
      </c>
      <c r="G3">
        <f>F3+F5</f>
        <v>10389</v>
      </c>
    </row>
    <row r="4">
      <c r="A4" s="15"/>
      <c r="B4" s="5" t="s">
        <v>53</v>
      </c>
      <c r="C4" s="6">
        <v>42.0</v>
      </c>
      <c r="E4" s="16">
        <v>90.0</v>
      </c>
      <c r="F4" s="19">
        <f>D77</f>
        <v>2940</v>
      </c>
    </row>
    <row r="5">
      <c r="A5" s="15"/>
      <c r="B5" s="5" t="s">
        <v>58</v>
      </c>
      <c r="C5" s="6">
        <v>41.0</v>
      </c>
      <c r="E5" s="16">
        <v>2000.0</v>
      </c>
      <c r="F5" s="17">
        <f>D121</f>
        <v>7967</v>
      </c>
    </row>
    <row r="6">
      <c r="A6" s="15"/>
      <c r="B6" s="5" t="s">
        <v>61</v>
      </c>
      <c r="C6" s="6">
        <v>20.0</v>
      </c>
      <c r="E6" s="16">
        <v>10.0</v>
      </c>
      <c r="F6" s="19">
        <f>D254</f>
        <v>5661</v>
      </c>
    </row>
    <row r="7">
      <c r="A7" s="15"/>
      <c r="B7" s="5" t="s">
        <v>70</v>
      </c>
      <c r="C7" s="6">
        <v>16.0</v>
      </c>
    </row>
    <row r="8">
      <c r="A8" s="15"/>
      <c r="B8" s="5" t="s">
        <v>73</v>
      </c>
      <c r="C8" s="6">
        <v>15.0</v>
      </c>
    </row>
    <row r="9">
      <c r="A9" s="15"/>
      <c r="B9" s="5" t="s">
        <v>74</v>
      </c>
      <c r="C9" s="6">
        <v>7.0</v>
      </c>
    </row>
    <row r="10">
      <c r="A10" s="15"/>
      <c r="B10" s="5" t="s">
        <v>75</v>
      </c>
      <c r="C10" s="6">
        <v>2.0</v>
      </c>
      <c r="F10" s="16" t="s">
        <v>77</v>
      </c>
    </row>
    <row r="11">
      <c r="A11" s="15"/>
      <c r="B11" s="5" t="s">
        <v>79</v>
      </c>
      <c r="C11" s="6">
        <v>2.0</v>
      </c>
      <c r="F11" s="16" t="s">
        <v>80</v>
      </c>
      <c r="G11" s="16" t="s">
        <v>81</v>
      </c>
    </row>
    <row r="12">
      <c r="A12" s="15"/>
      <c r="B12" s="5" t="s">
        <v>82</v>
      </c>
      <c r="C12" s="6">
        <v>1.0</v>
      </c>
      <c r="F12" s="16" t="s">
        <v>83</v>
      </c>
      <c r="G12" s="16" t="s">
        <v>85</v>
      </c>
    </row>
    <row r="13">
      <c r="A13" s="15"/>
      <c r="B13" s="5" t="s">
        <v>89</v>
      </c>
      <c r="C13" s="6">
        <v>1.0</v>
      </c>
    </row>
    <row r="14">
      <c r="A14" s="15"/>
      <c r="B14" s="5" t="s">
        <v>90</v>
      </c>
      <c r="C14" s="6">
        <v>1.0</v>
      </c>
    </row>
    <row r="15">
      <c r="A15" s="21"/>
      <c r="B15" s="5" t="s">
        <v>96</v>
      </c>
      <c r="C15" s="6">
        <v>1.0</v>
      </c>
    </row>
    <row r="16">
      <c r="A16" s="4" t="s">
        <v>98</v>
      </c>
      <c r="B16" s="25" t="s">
        <v>61</v>
      </c>
      <c r="C16" s="6">
        <v>157.0</v>
      </c>
      <c r="D16">
        <f>SUM(C16:C32)</f>
        <v>782</v>
      </c>
    </row>
    <row r="17">
      <c r="A17" s="15"/>
      <c r="B17" s="25" t="s">
        <v>58</v>
      </c>
      <c r="C17" s="6">
        <v>157.0</v>
      </c>
    </row>
    <row r="18">
      <c r="A18" s="15"/>
      <c r="B18" s="25" t="s">
        <v>6</v>
      </c>
      <c r="C18" s="6">
        <v>139.0</v>
      </c>
    </row>
    <row r="19">
      <c r="A19" s="15"/>
      <c r="B19" s="25" t="s">
        <v>74</v>
      </c>
      <c r="C19" s="6">
        <v>107.0</v>
      </c>
    </row>
    <row r="20">
      <c r="A20" s="15"/>
      <c r="B20" s="25" t="s">
        <v>70</v>
      </c>
      <c r="C20" s="6">
        <v>91.0</v>
      </c>
    </row>
    <row r="21">
      <c r="A21" s="15"/>
      <c r="B21" s="25" t="s">
        <v>53</v>
      </c>
      <c r="C21" s="6">
        <v>42.0</v>
      </c>
    </row>
    <row r="22">
      <c r="A22" s="15"/>
      <c r="B22" s="25" t="s">
        <v>73</v>
      </c>
      <c r="C22" s="6">
        <v>27.0</v>
      </c>
    </row>
    <row r="23">
      <c r="A23" s="15"/>
      <c r="B23" s="25" t="s">
        <v>41</v>
      </c>
      <c r="C23" s="6">
        <v>20.0</v>
      </c>
    </row>
    <row r="24">
      <c r="A24" s="15"/>
      <c r="B24" s="25" t="s">
        <v>79</v>
      </c>
      <c r="C24" s="6">
        <v>19.0</v>
      </c>
    </row>
    <row r="25">
      <c r="A25" s="15"/>
      <c r="B25" s="25" t="s">
        <v>89</v>
      </c>
      <c r="C25" s="6">
        <v>15.0</v>
      </c>
    </row>
    <row r="26">
      <c r="A26" s="15"/>
      <c r="B26" s="25" t="s">
        <v>96</v>
      </c>
      <c r="C26" s="6">
        <v>2.0</v>
      </c>
    </row>
    <row r="27">
      <c r="A27" s="15"/>
      <c r="B27" s="25" t="s">
        <v>112</v>
      </c>
      <c r="C27" s="6">
        <v>1.0</v>
      </c>
    </row>
    <row r="28">
      <c r="A28" s="15"/>
      <c r="B28" s="25" t="s">
        <v>113</v>
      </c>
      <c r="C28" s="6">
        <v>1.0</v>
      </c>
    </row>
    <row r="29">
      <c r="A29" s="15"/>
      <c r="B29" s="25" t="s">
        <v>114</v>
      </c>
      <c r="C29" s="6">
        <v>1.0</v>
      </c>
    </row>
    <row r="30">
      <c r="A30" s="15"/>
      <c r="B30" s="25" t="s">
        <v>115</v>
      </c>
      <c r="C30" s="6">
        <v>1.0</v>
      </c>
    </row>
    <row r="31">
      <c r="A31" s="15"/>
      <c r="B31" s="25" t="s">
        <v>116</v>
      </c>
      <c r="C31" s="6">
        <v>1.0</v>
      </c>
    </row>
    <row r="32">
      <c r="A32" s="21"/>
      <c r="B32" s="25" t="s">
        <v>117</v>
      </c>
      <c r="C32" s="6">
        <v>1.0</v>
      </c>
    </row>
    <row r="33">
      <c r="A33" s="4" t="s">
        <v>118</v>
      </c>
      <c r="B33" s="5" t="s">
        <v>119</v>
      </c>
      <c r="C33" s="6">
        <v>505.0</v>
      </c>
      <c r="D33">
        <f>SUM(C33:C53)</f>
        <v>2093</v>
      </c>
    </row>
    <row r="34">
      <c r="A34" s="15"/>
      <c r="B34" s="25" t="s">
        <v>120</v>
      </c>
      <c r="C34" s="6">
        <v>464.0</v>
      </c>
    </row>
    <row r="35">
      <c r="A35" s="15"/>
      <c r="B35" s="5" t="s">
        <v>121</v>
      </c>
      <c r="C35" s="6">
        <v>394.0</v>
      </c>
    </row>
    <row r="36">
      <c r="A36" s="15"/>
      <c r="B36" s="25" t="s">
        <v>122</v>
      </c>
      <c r="C36" s="6">
        <v>205.0</v>
      </c>
    </row>
    <row r="37">
      <c r="A37" s="15"/>
      <c r="B37" s="25" t="s">
        <v>70</v>
      </c>
      <c r="C37" s="6">
        <v>91.0</v>
      </c>
    </row>
    <row r="38">
      <c r="A38" s="15"/>
      <c r="B38" s="25" t="s">
        <v>123</v>
      </c>
      <c r="C38" s="6">
        <v>89.0</v>
      </c>
    </row>
    <row r="39">
      <c r="A39" s="15"/>
      <c r="B39" s="25" t="s">
        <v>61</v>
      </c>
      <c r="C39" s="6">
        <v>86.0</v>
      </c>
    </row>
    <row r="40">
      <c r="A40" s="15"/>
      <c r="B40" s="25" t="s">
        <v>6</v>
      </c>
      <c r="C40" s="6">
        <v>79.0</v>
      </c>
    </row>
    <row r="41">
      <c r="A41" s="15"/>
      <c r="B41" s="25" t="s">
        <v>124</v>
      </c>
      <c r="C41" s="6">
        <v>54.0</v>
      </c>
    </row>
    <row r="42">
      <c r="A42" s="15"/>
      <c r="B42" s="25" t="s">
        <v>73</v>
      </c>
      <c r="C42" s="6">
        <v>32.0</v>
      </c>
    </row>
    <row r="43">
      <c r="A43" s="15"/>
      <c r="B43" s="5" t="s">
        <v>58</v>
      </c>
      <c r="C43" s="6">
        <v>31.0</v>
      </c>
    </row>
    <row r="44">
      <c r="A44" s="15"/>
      <c r="B44" s="25" t="s">
        <v>79</v>
      </c>
      <c r="C44" s="6">
        <v>20.0</v>
      </c>
    </row>
    <row r="45">
      <c r="A45" s="15"/>
      <c r="B45" s="25" t="s">
        <v>53</v>
      </c>
      <c r="C45" s="6">
        <v>12.0</v>
      </c>
    </row>
    <row r="46">
      <c r="A46" s="15"/>
      <c r="B46" s="25" t="s">
        <v>89</v>
      </c>
      <c r="C46" s="6">
        <v>10.0</v>
      </c>
    </row>
    <row r="47">
      <c r="A47" s="15"/>
      <c r="B47" s="25" t="s">
        <v>74</v>
      </c>
      <c r="C47" s="6">
        <v>7.0</v>
      </c>
    </row>
    <row r="48">
      <c r="A48" s="15"/>
      <c r="B48" s="25" t="s">
        <v>96</v>
      </c>
      <c r="C48" s="6">
        <v>5.0</v>
      </c>
    </row>
    <row r="49">
      <c r="A49" s="15"/>
      <c r="B49" s="25" t="s">
        <v>82</v>
      </c>
      <c r="C49" s="6">
        <v>3.0</v>
      </c>
    </row>
    <row r="50">
      <c r="A50" s="15"/>
      <c r="B50" s="25" t="s">
        <v>125</v>
      </c>
      <c r="C50" s="6">
        <v>3.0</v>
      </c>
    </row>
    <row r="51">
      <c r="A51" s="15"/>
      <c r="B51" s="25" t="s">
        <v>126</v>
      </c>
      <c r="C51" s="6">
        <v>1.0</v>
      </c>
    </row>
    <row r="52">
      <c r="A52" s="15"/>
      <c r="B52" s="25" t="s">
        <v>127</v>
      </c>
      <c r="C52" s="6">
        <v>1.0</v>
      </c>
    </row>
    <row r="53">
      <c r="A53" s="21"/>
      <c r="B53" s="25" t="s">
        <v>75</v>
      </c>
      <c r="C53" s="6">
        <v>1.0</v>
      </c>
    </row>
    <row r="54">
      <c r="A54" s="4" t="s">
        <v>128</v>
      </c>
      <c r="B54" s="25" t="s">
        <v>119</v>
      </c>
      <c r="C54" s="6">
        <v>245.0</v>
      </c>
      <c r="D54">
        <f>SUM(C54:C76)</f>
        <v>888</v>
      </c>
    </row>
    <row r="55">
      <c r="A55" s="15"/>
      <c r="B55" s="25" t="s">
        <v>120</v>
      </c>
      <c r="C55" s="6">
        <v>227.0</v>
      </c>
    </row>
    <row r="56">
      <c r="A56" s="15"/>
      <c r="B56" s="25" t="s">
        <v>122</v>
      </c>
      <c r="C56" s="6">
        <v>138.0</v>
      </c>
    </row>
    <row r="57">
      <c r="A57" s="15"/>
      <c r="B57" s="25" t="s">
        <v>121</v>
      </c>
      <c r="C57" s="6">
        <v>94.0</v>
      </c>
    </row>
    <row r="58">
      <c r="A58" s="15"/>
      <c r="B58" s="25" t="s">
        <v>61</v>
      </c>
      <c r="C58" s="6">
        <v>39.0</v>
      </c>
    </row>
    <row r="59">
      <c r="A59" s="15"/>
      <c r="B59" s="25" t="s">
        <v>58</v>
      </c>
      <c r="C59" s="6">
        <v>31.0</v>
      </c>
    </row>
    <row r="60">
      <c r="A60" s="15"/>
      <c r="B60" s="25" t="s">
        <v>74</v>
      </c>
      <c r="C60" s="6">
        <v>21.0</v>
      </c>
    </row>
    <row r="61">
      <c r="A61" s="15"/>
      <c r="B61" s="25" t="s">
        <v>6</v>
      </c>
      <c r="C61" s="6">
        <v>21.0</v>
      </c>
    </row>
    <row r="62">
      <c r="A62" s="15"/>
      <c r="B62" s="25" t="s">
        <v>123</v>
      </c>
      <c r="C62" s="6">
        <v>18.0</v>
      </c>
    </row>
    <row r="63">
      <c r="A63" s="15"/>
      <c r="B63" s="25" t="s">
        <v>124</v>
      </c>
      <c r="C63" s="6">
        <v>17.0</v>
      </c>
    </row>
    <row r="64">
      <c r="A64" s="15"/>
      <c r="B64" s="25" t="s">
        <v>129</v>
      </c>
      <c r="C64" s="6">
        <v>10.0</v>
      </c>
    </row>
    <row r="65">
      <c r="A65" s="15"/>
      <c r="B65" s="25" t="s">
        <v>96</v>
      </c>
      <c r="C65" s="6">
        <v>5.0</v>
      </c>
    </row>
    <row r="66">
      <c r="A66" s="15"/>
      <c r="B66" s="25" t="s">
        <v>70</v>
      </c>
      <c r="C66" s="6">
        <v>4.0</v>
      </c>
    </row>
    <row r="67">
      <c r="A67" s="15"/>
      <c r="B67" s="25" t="s">
        <v>75</v>
      </c>
      <c r="C67" s="6">
        <v>4.0</v>
      </c>
    </row>
    <row r="68">
      <c r="A68" s="15"/>
      <c r="B68" s="25" t="s">
        <v>79</v>
      </c>
      <c r="C68" s="6">
        <v>2.0</v>
      </c>
    </row>
    <row r="69">
      <c r="A69" s="15"/>
      <c r="B69" s="25" t="s">
        <v>73</v>
      </c>
      <c r="C69" s="6">
        <v>2.0</v>
      </c>
    </row>
    <row r="70">
      <c r="A70" s="15"/>
      <c r="B70" s="25" t="s">
        <v>114</v>
      </c>
      <c r="C70" s="6">
        <v>2.0</v>
      </c>
    </row>
    <row r="71">
      <c r="A71" s="15"/>
      <c r="B71" s="25" t="s">
        <v>82</v>
      </c>
      <c r="C71" s="6">
        <v>2.0</v>
      </c>
    </row>
    <row r="72">
      <c r="A72" s="15"/>
      <c r="B72" s="25" t="s">
        <v>53</v>
      </c>
      <c r="C72" s="6">
        <v>2.0</v>
      </c>
    </row>
    <row r="73">
      <c r="A73" s="15"/>
      <c r="B73" s="25" t="s">
        <v>125</v>
      </c>
      <c r="C73" s="6">
        <v>1.0</v>
      </c>
    </row>
    <row r="74">
      <c r="A74" s="15"/>
      <c r="B74" s="25" t="s">
        <v>130</v>
      </c>
      <c r="C74" s="6">
        <v>1.0</v>
      </c>
    </row>
    <row r="75">
      <c r="A75" s="15"/>
      <c r="B75" s="25" t="s">
        <v>41</v>
      </c>
      <c r="C75" s="6">
        <v>1.0</v>
      </c>
    </row>
    <row r="76">
      <c r="A76" s="21"/>
      <c r="B76" s="25" t="s">
        <v>131</v>
      </c>
      <c r="C76" s="6">
        <v>1.0</v>
      </c>
    </row>
    <row r="77">
      <c r="A77" s="4" t="s">
        <v>132</v>
      </c>
      <c r="B77" s="25" t="s">
        <v>129</v>
      </c>
      <c r="C77" s="6">
        <v>1623.0</v>
      </c>
      <c r="D77">
        <f>SUM(C77:C120)</f>
        <v>2940</v>
      </c>
    </row>
    <row r="78">
      <c r="A78" s="15"/>
      <c r="B78" s="25" t="s">
        <v>61</v>
      </c>
      <c r="C78" s="6">
        <v>280.0</v>
      </c>
    </row>
    <row r="79">
      <c r="A79" s="15"/>
      <c r="B79" s="25" t="s">
        <v>6</v>
      </c>
      <c r="C79" s="6">
        <v>264.0</v>
      </c>
    </row>
    <row r="80">
      <c r="A80" s="15"/>
      <c r="B80" s="25" t="s">
        <v>58</v>
      </c>
      <c r="C80" s="6">
        <v>182.0</v>
      </c>
    </row>
    <row r="81">
      <c r="A81" s="15"/>
      <c r="B81" s="25" t="s">
        <v>74</v>
      </c>
      <c r="C81" s="6">
        <v>134.0</v>
      </c>
    </row>
    <row r="82">
      <c r="A82" s="15"/>
      <c r="B82" s="25" t="s">
        <v>70</v>
      </c>
      <c r="C82" s="6">
        <v>84.0</v>
      </c>
    </row>
    <row r="83">
      <c r="A83" s="15"/>
      <c r="B83" s="25" t="s">
        <v>53</v>
      </c>
      <c r="C83" s="6">
        <v>45.0</v>
      </c>
    </row>
    <row r="84">
      <c r="A84" s="15"/>
      <c r="B84" s="25" t="s">
        <v>75</v>
      </c>
      <c r="C84" s="6">
        <v>40.0</v>
      </c>
    </row>
    <row r="85">
      <c r="A85" s="15"/>
      <c r="B85" s="25" t="s">
        <v>73</v>
      </c>
      <c r="C85" s="6">
        <v>34.0</v>
      </c>
    </row>
    <row r="86">
      <c r="A86" s="15"/>
      <c r="B86" s="25" t="s">
        <v>133</v>
      </c>
      <c r="C86" s="6">
        <v>27.0</v>
      </c>
    </row>
    <row r="87">
      <c r="A87" s="15"/>
      <c r="B87" s="25" t="s">
        <v>134</v>
      </c>
      <c r="C87" s="6">
        <v>25.0</v>
      </c>
    </row>
    <row r="88">
      <c r="A88" s="15"/>
      <c r="B88" s="25" t="s">
        <v>135</v>
      </c>
      <c r="C88" s="6">
        <v>25.0</v>
      </c>
    </row>
    <row r="89">
      <c r="A89" s="15"/>
      <c r="B89" s="25" t="s">
        <v>136</v>
      </c>
      <c r="C89" s="6">
        <v>18.0</v>
      </c>
    </row>
    <row r="90">
      <c r="A90" s="15"/>
      <c r="B90" s="25" t="s">
        <v>79</v>
      </c>
      <c r="C90" s="6">
        <v>16.0</v>
      </c>
    </row>
    <row r="91">
      <c r="A91" s="15"/>
      <c r="B91" s="25" t="s">
        <v>137</v>
      </c>
      <c r="C91" s="6">
        <v>14.0</v>
      </c>
    </row>
    <row r="92">
      <c r="A92" s="15"/>
      <c r="B92" s="25" t="s">
        <v>138</v>
      </c>
      <c r="C92" s="6">
        <v>14.0</v>
      </c>
    </row>
    <row r="93">
      <c r="A93" s="15"/>
      <c r="B93" s="25" t="s">
        <v>114</v>
      </c>
      <c r="C93" s="6">
        <v>11.0</v>
      </c>
    </row>
    <row r="94">
      <c r="A94" s="15"/>
      <c r="B94" s="25" t="s">
        <v>139</v>
      </c>
      <c r="C94" s="6">
        <v>10.0</v>
      </c>
    </row>
    <row r="95">
      <c r="A95" s="15"/>
      <c r="B95" s="25" t="s">
        <v>140</v>
      </c>
      <c r="C95" s="6">
        <v>10.0</v>
      </c>
    </row>
    <row r="96">
      <c r="A96" s="15"/>
      <c r="B96" s="25" t="s">
        <v>141</v>
      </c>
      <c r="C96" s="6">
        <v>8.0</v>
      </c>
    </row>
    <row r="97">
      <c r="A97" s="15"/>
      <c r="B97" s="25" t="s">
        <v>142</v>
      </c>
      <c r="C97" s="6">
        <v>7.0</v>
      </c>
    </row>
    <row r="98">
      <c r="A98" s="15"/>
      <c r="B98" s="25" t="s">
        <v>89</v>
      </c>
      <c r="C98" s="6">
        <v>7.0</v>
      </c>
    </row>
    <row r="99">
      <c r="A99" s="15"/>
      <c r="B99" s="25" t="s">
        <v>143</v>
      </c>
      <c r="C99" s="6">
        <v>7.0</v>
      </c>
    </row>
    <row r="100">
      <c r="A100" s="15"/>
      <c r="B100" s="25" t="s">
        <v>96</v>
      </c>
      <c r="C100" s="6">
        <v>6.0</v>
      </c>
    </row>
    <row r="101">
      <c r="A101" s="15"/>
      <c r="B101" s="25" t="s">
        <v>130</v>
      </c>
      <c r="C101" s="6">
        <v>5.0</v>
      </c>
    </row>
    <row r="102">
      <c r="A102" s="15"/>
      <c r="B102" s="25" t="s">
        <v>144</v>
      </c>
      <c r="C102" s="6">
        <v>5.0</v>
      </c>
    </row>
    <row r="103">
      <c r="A103" s="15"/>
      <c r="B103" s="25" t="s">
        <v>145</v>
      </c>
      <c r="C103" s="6">
        <v>4.0</v>
      </c>
    </row>
    <row r="104">
      <c r="A104" s="15"/>
      <c r="B104" s="25" t="s">
        <v>124</v>
      </c>
      <c r="C104" s="6">
        <v>4.0</v>
      </c>
    </row>
    <row r="105">
      <c r="A105" s="15"/>
      <c r="B105" s="25" t="s">
        <v>146</v>
      </c>
      <c r="C105" s="6">
        <v>4.0</v>
      </c>
    </row>
    <row r="106">
      <c r="A106" s="15"/>
      <c r="B106" s="25" t="s">
        <v>147</v>
      </c>
      <c r="C106" s="6">
        <v>4.0</v>
      </c>
    </row>
    <row r="107">
      <c r="A107" s="15"/>
      <c r="B107" s="25" t="s">
        <v>148</v>
      </c>
      <c r="C107" s="6">
        <v>3.0</v>
      </c>
    </row>
    <row r="108">
      <c r="A108" s="15"/>
      <c r="B108" s="25" t="s">
        <v>149</v>
      </c>
      <c r="C108" s="6">
        <v>2.0</v>
      </c>
    </row>
    <row r="109">
      <c r="A109" s="15"/>
      <c r="B109" s="25" t="s">
        <v>150</v>
      </c>
      <c r="C109" s="6">
        <v>2.0</v>
      </c>
    </row>
    <row r="110">
      <c r="A110" s="15"/>
      <c r="B110" s="25" t="s">
        <v>151</v>
      </c>
      <c r="C110" s="6">
        <v>2.0</v>
      </c>
    </row>
    <row r="111">
      <c r="A111" s="15"/>
      <c r="B111" s="25" t="s">
        <v>152</v>
      </c>
      <c r="C111" s="6">
        <v>2.0</v>
      </c>
    </row>
    <row r="112">
      <c r="A112" s="15"/>
      <c r="B112" s="25" t="s">
        <v>153</v>
      </c>
      <c r="C112" s="6">
        <v>2.0</v>
      </c>
    </row>
    <row r="113">
      <c r="A113" s="15"/>
      <c r="B113" s="25" t="s">
        <v>154</v>
      </c>
      <c r="C113" s="6">
        <v>2.0</v>
      </c>
    </row>
    <row r="114">
      <c r="A114" s="15"/>
      <c r="B114" s="25" t="s">
        <v>155</v>
      </c>
      <c r="C114" s="6">
        <v>2.0</v>
      </c>
    </row>
    <row r="115">
      <c r="A115" s="15"/>
      <c r="B115" s="25" t="s">
        <v>156</v>
      </c>
      <c r="C115" s="6">
        <v>1.0</v>
      </c>
    </row>
    <row r="116">
      <c r="A116" s="15"/>
      <c r="B116" s="25" t="s">
        <v>157</v>
      </c>
      <c r="C116" s="6">
        <v>1.0</v>
      </c>
    </row>
    <row r="117">
      <c r="A117" s="15"/>
      <c r="B117" s="25" t="s">
        <v>158</v>
      </c>
      <c r="C117" s="6">
        <v>1.0</v>
      </c>
    </row>
    <row r="118">
      <c r="A118" s="15"/>
      <c r="B118" s="25" t="s">
        <v>159</v>
      </c>
      <c r="C118" s="6">
        <v>1.0</v>
      </c>
    </row>
    <row r="119">
      <c r="A119" s="15"/>
      <c r="B119" s="25" t="s">
        <v>160</v>
      </c>
      <c r="C119" s="6">
        <v>1.0</v>
      </c>
    </row>
    <row r="120">
      <c r="A120" s="21"/>
      <c r="B120" s="25" t="s">
        <v>161</v>
      </c>
      <c r="C120" s="6">
        <v>1.0</v>
      </c>
    </row>
    <row r="121">
      <c r="A121" s="4" t="s">
        <v>162</v>
      </c>
      <c r="B121" s="25" t="s">
        <v>61</v>
      </c>
      <c r="C121" s="6">
        <v>1690.0</v>
      </c>
      <c r="D121">
        <f>SUM(C121:C253)</f>
        <v>7967</v>
      </c>
    </row>
    <row r="122">
      <c r="A122" s="15"/>
      <c r="B122" s="25" t="s">
        <v>58</v>
      </c>
      <c r="C122" s="6">
        <v>1493.0</v>
      </c>
    </row>
    <row r="123">
      <c r="A123" s="15"/>
      <c r="B123" s="25" t="s">
        <v>74</v>
      </c>
      <c r="C123" s="6">
        <v>786.0</v>
      </c>
    </row>
    <row r="124">
      <c r="A124" s="15"/>
      <c r="B124" s="25" t="s">
        <v>135</v>
      </c>
      <c r="C124" s="6">
        <v>754.0</v>
      </c>
    </row>
    <row r="125">
      <c r="A125" s="15"/>
      <c r="B125" s="25" t="s">
        <v>129</v>
      </c>
      <c r="C125" s="6">
        <v>362.0</v>
      </c>
    </row>
    <row r="126">
      <c r="A126" s="15"/>
      <c r="B126" s="25" t="s">
        <v>6</v>
      </c>
      <c r="C126" s="6">
        <v>300.0</v>
      </c>
    </row>
    <row r="127">
      <c r="A127" s="15"/>
      <c r="B127" s="25" t="s">
        <v>139</v>
      </c>
      <c r="C127" s="6">
        <v>222.0</v>
      </c>
    </row>
    <row r="128">
      <c r="A128" s="15"/>
      <c r="B128" s="25" t="s">
        <v>140</v>
      </c>
      <c r="C128" s="6">
        <v>212.0</v>
      </c>
    </row>
    <row r="129">
      <c r="A129" s="15"/>
      <c r="B129" s="25" t="s">
        <v>73</v>
      </c>
      <c r="C129" s="6">
        <v>183.0</v>
      </c>
    </row>
    <row r="130">
      <c r="A130" s="15"/>
      <c r="B130" s="25" t="s">
        <v>114</v>
      </c>
      <c r="C130" s="6">
        <v>151.0</v>
      </c>
    </row>
    <row r="131">
      <c r="A131" s="15"/>
      <c r="B131" s="25" t="s">
        <v>136</v>
      </c>
      <c r="C131" s="6">
        <v>146.0</v>
      </c>
    </row>
    <row r="132">
      <c r="A132" s="15"/>
      <c r="B132" s="25" t="s">
        <v>70</v>
      </c>
      <c r="C132" s="6">
        <v>98.0</v>
      </c>
    </row>
    <row r="133">
      <c r="A133" s="15"/>
      <c r="B133" s="25" t="s">
        <v>152</v>
      </c>
      <c r="C133" s="6">
        <v>91.0</v>
      </c>
    </row>
    <row r="134">
      <c r="A134" s="15"/>
      <c r="B134" s="25" t="s">
        <v>163</v>
      </c>
      <c r="C134" s="6">
        <v>81.0</v>
      </c>
    </row>
    <row r="135">
      <c r="A135" s="15"/>
      <c r="B135" s="25" t="s">
        <v>151</v>
      </c>
      <c r="C135" s="6">
        <v>78.0</v>
      </c>
    </row>
    <row r="136">
      <c r="A136" s="15"/>
      <c r="B136" s="25" t="s">
        <v>134</v>
      </c>
      <c r="C136" s="6">
        <v>64.0</v>
      </c>
    </row>
    <row r="137">
      <c r="A137" s="15"/>
      <c r="B137" s="25" t="s">
        <v>164</v>
      </c>
      <c r="C137" s="6">
        <v>53.0</v>
      </c>
    </row>
    <row r="138">
      <c r="A138" s="15"/>
      <c r="B138" s="25" t="s">
        <v>41</v>
      </c>
      <c r="C138" s="6">
        <v>52.0</v>
      </c>
    </row>
    <row r="139">
      <c r="A139" s="15"/>
      <c r="B139" s="25" t="s">
        <v>165</v>
      </c>
      <c r="C139" s="6">
        <v>51.0</v>
      </c>
    </row>
    <row r="140">
      <c r="A140" s="15"/>
      <c r="B140" s="25" t="s">
        <v>166</v>
      </c>
      <c r="C140" s="6">
        <v>50.0</v>
      </c>
    </row>
    <row r="141">
      <c r="A141" s="15"/>
      <c r="B141" s="25" t="s">
        <v>167</v>
      </c>
      <c r="C141" s="6">
        <v>47.0</v>
      </c>
    </row>
    <row r="142">
      <c r="A142" s="15"/>
      <c r="B142" s="25" t="s">
        <v>168</v>
      </c>
      <c r="C142" s="6">
        <v>46.0</v>
      </c>
    </row>
    <row r="143">
      <c r="A143" s="15"/>
      <c r="B143" s="25" t="s">
        <v>53</v>
      </c>
      <c r="C143" s="6">
        <v>41.0</v>
      </c>
    </row>
    <row r="144">
      <c r="A144" s="15"/>
      <c r="B144" s="25" t="s">
        <v>169</v>
      </c>
      <c r="C144" s="6">
        <v>40.0</v>
      </c>
    </row>
    <row r="145">
      <c r="A145" s="15"/>
      <c r="B145" s="25" t="s">
        <v>170</v>
      </c>
      <c r="C145" s="6">
        <v>38.0</v>
      </c>
    </row>
    <row r="146">
      <c r="A146" s="15"/>
      <c r="B146" s="25" t="s">
        <v>149</v>
      </c>
      <c r="C146" s="6">
        <v>38.0</v>
      </c>
    </row>
    <row r="147">
      <c r="A147" s="15"/>
      <c r="B147" s="25" t="s">
        <v>171</v>
      </c>
      <c r="C147" s="6">
        <v>31.0</v>
      </c>
    </row>
    <row r="148">
      <c r="A148" s="15"/>
      <c r="B148" s="25" t="s">
        <v>75</v>
      </c>
      <c r="C148" s="6">
        <v>30.0</v>
      </c>
    </row>
    <row r="149">
      <c r="A149" s="15"/>
      <c r="B149" s="25" t="s">
        <v>172</v>
      </c>
      <c r="C149" s="6">
        <v>29.0</v>
      </c>
    </row>
    <row r="150">
      <c r="A150" s="15"/>
      <c r="B150" s="25" t="s">
        <v>142</v>
      </c>
      <c r="C150" s="6">
        <v>26.0</v>
      </c>
    </row>
    <row r="151">
      <c r="A151" s="15"/>
      <c r="B151" s="25" t="s">
        <v>79</v>
      </c>
      <c r="C151" s="6">
        <v>25.0</v>
      </c>
    </row>
    <row r="152">
      <c r="A152" s="15"/>
      <c r="B152" s="25" t="s">
        <v>173</v>
      </c>
      <c r="C152" s="6">
        <v>25.0</v>
      </c>
    </row>
    <row r="153">
      <c r="A153" s="15"/>
      <c r="B153" s="25" t="s">
        <v>174</v>
      </c>
      <c r="C153" s="6">
        <v>24.0</v>
      </c>
    </row>
    <row r="154">
      <c r="A154" s="15"/>
      <c r="B154" s="25" t="s">
        <v>175</v>
      </c>
      <c r="C154" s="6">
        <v>22.0</v>
      </c>
    </row>
    <row r="155">
      <c r="A155" s="15"/>
      <c r="B155" s="25" t="s">
        <v>154</v>
      </c>
      <c r="C155" s="6">
        <v>22.0</v>
      </c>
    </row>
    <row r="156">
      <c r="A156" s="15"/>
      <c r="B156" s="25" t="s">
        <v>176</v>
      </c>
      <c r="C156" s="6">
        <v>22.0</v>
      </c>
    </row>
    <row r="157">
      <c r="A157" s="15"/>
      <c r="B157" s="25" t="s">
        <v>177</v>
      </c>
      <c r="C157" s="6">
        <v>21.0</v>
      </c>
    </row>
    <row r="158">
      <c r="A158" s="15"/>
      <c r="B158" s="25" t="s">
        <v>178</v>
      </c>
      <c r="C158" s="6">
        <v>20.0</v>
      </c>
    </row>
    <row r="159">
      <c r="A159" s="15"/>
      <c r="B159" s="25" t="s">
        <v>153</v>
      </c>
      <c r="C159" s="6">
        <v>20.0</v>
      </c>
    </row>
    <row r="160">
      <c r="A160" s="15"/>
      <c r="B160" s="25" t="s">
        <v>179</v>
      </c>
      <c r="C160" s="6">
        <v>19.0</v>
      </c>
    </row>
    <row r="161">
      <c r="A161" s="15"/>
      <c r="B161" s="25" t="s">
        <v>180</v>
      </c>
      <c r="C161" s="6">
        <v>19.0</v>
      </c>
    </row>
    <row r="162">
      <c r="A162" s="15"/>
      <c r="B162" s="25" t="s">
        <v>181</v>
      </c>
      <c r="C162" s="6">
        <v>17.0</v>
      </c>
    </row>
    <row r="163">
      <c r="A163" s="15"/>
      <c r="B163" s="25" t="s">
        <v>182</v>
      </c>
      <c r="C163" s="6">
        <v>17.0</v>
      </c>
    </row>
    <row r="164">
      <c r="A164" s="15"/>
      <c r="B164" s="25" t="s">
        <v>141</v>
      </c>
      <c r="C164" s="6">
        <v>16.0</v>
      </c>
    </row>
    <row r="165">
      <c r="A165" s="15"/>
      <c r="B165" s="25" t="s">
        <v>183</v>
      </c>
      <c r="C165" s="6">
        <v>14.0</v>
      </c>
    </row>
    <row r="166">
      <c r="A166" s="15"/>
      <c r="B166" s="25" t="s">
        <v>137</v>
      </c>
      <c r="C166" s="6">
        <v>14.0</v>
      </c>
    </row>
    <row r="167">
      <c r="A167" s="15"/>
      <c r="B167" s="25" t="s">
        <v>184</v>
      </c>
      <c r="C167" s="6">
        <v>14.0</v>
      </c>
    </row>
    <row r="168">
      <c r="A168" s="15"/>
      <c r="B168" s="25" t="s">
        <v>89</v>
      </c>
      <c r="C168" s="6">
        <v>14.0</v>
      </c>
    </row>
    <row r="169">
      <c r="A169" s="15"/>
      <c r="B169" s="25" t="s">
        <v>185</v>
      </c>
      <c r="C169" s="6">
        <v>11.0</v>
      </c>
    </row>
    <row r="170">
      <c r="A170" s="15"/>
      <c r="B170" s="25" t="s">
        <v>186</v>
      </c>
      <c r="C170" s="6">
        <v>11.0</v>
      </c>
    </row>
    <row r="171">
      <c r="A171" s="15"/>
      <c r="B171" s="25" t="s">
        <v>187</v>
      </c>
      <c r="C171" s="6">
        <v>11.0</v>
      </c>
    </row>
    <row r="172">
      <c r="A172" s="15"/>
      <c r="B172" s="25" t="s">
        <v>188</v>
      </c>
      <c r="C172" s="6">
        <v>11.0</v>
      </c>
    </row>
    <row r="173">
      <c r="A173" s="15"/>
      <c r="B173" s="25" t="s">
        <v>189</v>
      </c>
      <c r="C173" s="6">
        <v>11.0</v>
      </c>
    </row>
    <row r="174">
      <c r="A174" s="15"/>
      <c r="B174" s="25" t="s">
        <v>190</v>
      </c>
      <c r="C174" s="6">
        <v>11.0</v>
      </c>
    </row>
    <row r="175">
      <c r="A175" s="15"/>
      <c r="B175" s="25" t="s">
        <v>191</v>
      </c>
      <c r="C175" s="6">
        <v>10.0</v>
      </c>
    </row>
    <row r="176">
      <c r="A176" s="15"/>
      <c r="B176" s="25" t="s">
        <v>192</v>
      </c>
      <c r="C176" s="6">
        <v>10.0</v>
      </c>
    </row>
    <row r="177">
      <c r="A177" s="15"/>
      <c r="B177" s="25" t="s">
        <v>193</v>
      </c>
      <c r="C177" s="6">
        <v>10.0</v>
      </c>
    </row>
    <row r="178">
      <c r="A178" s="15"/>
      <c r="B178" s="25" t="s">
        <v>133</v>
      </c>
      <c r="C178" s="6">
        <v>10.0</v>
      </c>
    </row>
    <row r="179">
      <c r="A179" s="15"/>
      <c r="B179" s="25" t="s">
        <v>194</v>
      </c>
      <c r="C179" s="6">
        <v>10.0</v>
      </c>
    </row>
    <row r="180">
      <c r="A180" s="15"/>
      <c r="B180" s="25" t="s">
        <v>158</v>
      </c>
      <c r="C180" s="6">
        <v>9.0</v>
      </c>
    </row>
    <row r="181">
      <c r="A181" s="15"/>
      <c r="B181" s="25" t="s">
        <v>195</v>
      </c>
      <c r="C181" s="6">
        <v>9.0</v>
      </c>
    </row>
    <row r="182">
      <c r="A182" s="15"/>
      <c r="B182" s="25" t="s">
        <v>196</v>
      </c>
      <c r="C182" s="6">
        <v>8.0</v>
      </c>
    </row>
    <row r="183">
      <c r="A183" s="15"/>
      <c r="B183" s="25" t="s">
        <v>197</v>
      </c>
      <c r="C183" s="6">
        <v>8.0</v>
      </c>
    </row>
    <row r="184">
      <c r="A184" s="15"/>
      <c r="B184" s="25" t="s">
        <v>146</v>
      </c>
      <c r="C184" s="6">
        <v>7.0</v>
      </c>
    </row>
    <row r="185">
      <c r="A185" s="15"/>
      <c r="B185" s="25" t="s">
        <v>143</v>
      </c>
      <c r="C185" s="6">
        <v>7.0</v>
      </c>
    </row>
    <row r="186">
      <c r="A186" s="15"/>
      <c r="B186" s="25" t="s">
        <v>198</v>
      </c>
      <c r="C186" s="6">
        <v>7.0</v>
      </c>
    </row>
    <row r="187">
      <c r="A187" s="15"/>
      <c r="B187" s="25" t="s">
        <v>199</v>
      </c>
      <c r="C187" s="6">
        <v>7.0</v>
      </c>
    </row>
    <row r="188">
      <c r="A188" s="15"/>
      <c r="B188" s="25" t="s">
        <v>200</v>
      </c>
      <c r="C188" s="6">
        <v>6.0</v>
      </c>
    </row>
    <row r="189">
      <c r="A189" s="15"/>
      <c r="B189" s="25" t="s">
        <v>201</v>
      </c>
      <c r="C189" s="6">
        <v>6.0</v>
      </c>
    </row>
    <row r="190">
      <c r="A190" s="15"/>
      <c r="B190" s="25" t="s">
        <v>138</v>
      </c>
      <c r="C190" s="6">
        <v>6.0</v>
      </c>
    </row>
    <row r="191">
      <c r="A191" s="15"/>
      <c r="B191" s="25" t="s">
        <v>202</v>
      </c>
      <c r="C191" s="6">
        <v>6.0</v>
      </c>
    </row>
    <row r="192">
      <c r="A192" s="15"/>
      <c r="B192" s="25" t="s">
        <v>203</v>
      </c>
      <c r="C192" s="6">
        <v>5.0</v>
      </c>
    </row>
    <row r="193">
      <c r="A193" s="15"/>
      <c r="B193" s="25" t="s">
        <v>204</v>
      </c>
      <c r="C193" s="6">
        <v>5.0</v>
      </c>
    </row>
    <row r="194">
      <c r="A194" s="15"/>
      <c r="B194" s="25" t="s">
        <v>90</v>
      </c>
      <c r="C194" s="6">
        <v>5.0</v>
      </c>
    </row>
    <row r="195">
      <c r="A195" s="15"/>
      <c r="B195" s="25" t="s">
        <v>205</v>
      </c>
      <c r="C195" s="6">
        <v>5.0</v>
      </c>
    </row>
    <row r="196">
      <c r="A196" s="15"/>
      <c r="B196" s="25" t="s">
        <v>206</v>
      </c>
      <c r="C196" s="6">
        <v>5.0</v>
      </c>
    </row>
    <row r="197">
      <c r="A197" s="15"/>
      <c r="B197" s="25" t="s">
        <v>207</v>
      </c>
      <c r="C197" s="6">
        <v>4.0</v>
      </c>
    </row>
    <row r="198">
      <c r="A198" s="15"/>
      <c r="B198" s="25" t="s">
        <v>145</v>
      </c>
      <c r="C198" s="6">
        <v>4.0</v>
      </c>
    </row>
    <row r="199">
      <c r="A199" s="15"/>
      <c r="B199" s="25" t="s">
        <v>208</v>
      </c>
      <c r="C199" s="6">
        <v>4.0</v>
      </c>
    </row>
    <row r="200">
      <c r="A200" s="15"/>
      <c r="B200" s="25" t="s">
        <v>209</v>
      </c>
      <c r="C200" s="6">
        <v>4.0</v>
      </c>
    </row>
    <row r="201">
      <c r="A201" s="15"/>
      <c r="B201" s="25" t="s">
        <v>147</v>
      </c>
      <c r="C201" s="6">
        <v>4.0</v>
      </c>
    </row>
    <row r="202">
      <c r="A202" s="15"/>
      <c r="B202" s="25" t="s">
        <v>82</v>
      </c>
      <c r="C202" s="6">
        <v>4.0</v>
      </c>
    </row>
    <row r="203">
      <c r="A203" s="15"/>
      <c r="B203" s="25" t="s">
        <v>126</v>
      </c>
      <c r="C203" s="6">
        <v>3.0</v>
      </c>
    </row>
    <row r="204">
      <c r="A204" s="15"/>
      <c r="B204" s="25" t="s">
        <v>144</v>
      </c>
      <c r="C204" s="6">
        <v>3.0</v>
      </c>
    </row>
    <row r="205">
      <c r="A205" s="15"/>
      <c r="B205" s="25" t="s">
        <v>210</v>
      </c>
      <c r="C205" s="6">
        <v>3.0</v>
      </c>
    </row>
    <row r="206">
      <c r="A206" s="15"/>
      <c r="B206" s="25" t="s">
        <v>211</v>
      </c>
      <c r="C206" s="6">
        <v>3.0</v>
      </c>
    </row>
    <row r="207">
      <c r="A207" s="15"/>
      <c r="B207" s="25" t="s">
        <v>212</v>
      </c>
      <c r="C207" s="6">
        <v>3.0</v>
      </c>
    </row>
    <row r="208">
      <c r="A208" s="15"/>
      <c r="B208" s="25" t="s">
        <v>213</v>
      </c>
      <c r="C208" s="6">
        <v>3.0</v>
      </c>
    </row>
    <row r="209">
      <c r="A209" s="15"/>
      <c r="B209" s="25" t="s">
        <v>214</v>
      </c>
      <c r="C209" s="6">
        <v>3.0</v>
      </c>
    </row>
    <row r="210">
      <c r="A210" s="15"/>
      <c r="B210" s="25" t="s">
        <v>159</v>
      </c>
      <c r="C210" s="6">
        <v>3.0</v>
      </c>
    </row>
    <row r="211">
      <c r="A211" s="15"/>
      <c r="B211" s="25" t="s">
        <v>125</v>
      </c>
      <c r="C211" s="6">
        <v>3.0</v>
      </c>
    </row>
    <row r="212">
      <c r="A212" s="15"/>
      <c r="B212" s="25" t="s">
        <v>155</v>
      </c>
      <c r="C212" s="6">
        <v>3.0</v>
      </c>
    </row>
    <row r="213">
      <c r="A213" s="15"/>
      <c r="B213" s="25" t="s">
        <v>215</v>
      </c>
      <c r="C213" s="6">
        <v>3.0</v>
      </c>
    </row>
    <row r="214">
      <c r="A214" s="15"/>
      <c r="B214" s="25" t="s">
        <v>216</v>
      </c>
      <c r="C214" s="6">
        <v>3.0</v>
      </c>
    </row>
    <row r="215">
      <c r="A215" s="15"/>
      <c r="B215" s="25" t="s">
        <v>217</v>
      </c>
      <c r="C215" s="6">
        <v>2.0</v>
      </c>
    </row>
    <row r="216">
      <c r="A216" s="15"/>
      <c r="B216" s="25" t="s">
        <v>218</v>
      </c>
      <c r="C216" s="6">
        <v>2.0</v>
      </c>
    </row>
    <row r="217">
      <c r="A217" s="15"/>
      <c r="B217" s="25" t="s">
        <v>160</v>
      </c>
      <c r="C217" s="6">
        <v>2.0</v>
      </c>
    </row>
    <row r="218">
      <c r="A218" s="15"/>
      <c r="B218" s="25" t="s">
        <v>219</v>
      </c>
      <c r="C218" s="6">
        <v>2.0</v>
      </c>
    </row>
    <row r="219">
      <c r="A219" s="15"/>
      <c r="B219" s="25" t="s">
        <v>220</v>
      </c>
      <c r="C219" s="6">
        <v>2.0</v>
      </c>
    </row>
    <row r="220">
      <c r="A220" s="15"/>
      <c r="B220" s="25" t="s">
        <v>221</v>
      </c>
      <c r="C220" s="6">
        <v>2.0</v>
      </c>
    </row>
    <row r="221">
      <c r="A221" s="15"/>
      <c r="B221" s="25" t="s">
        <v>222</v>
      </c>
      <c r="C221" s="6">
        <v>2.0</v>
      </c>
    </row>
    <row r="222">
      <c r="A222" s="15"/>
      <c r="B222" s="25" t="s">
        <v>223</v>
      </c>
      <c r="C222" s="6">
        <v>2.0</v>
      </c>
    </row>
    <row r="223">
      <c r="A223" s="15"/>
      <c r="B223" s="25" t="s">
        <v>224</v>
      </c>
      <c r="C223" s="6">
        <v>2.0</v>
      </c>
    </row>
    <row r="224">
      <c r="A224" s="15"/>
      <c r="B224" s="25" t="s">
        <v>225</v>
      </c>
      <c r="C224" s="6">
        <v>2.0</v>
      </c>
    </row>
    <row r="225">
      <c r="A225" s="15"/>
      <c r="B225" s="25" t="s">
        <v>226</v>
      </c>
      <c r="C225" s="6">
        <v>2.0</v>
      </c>
    </row>
    <row r="226">
      <c r="A226" s="15"/>
      <c r="B226" s="25" t="s">
        <v>227</v>
      </c>
      <c r="C226" s="6">
        <v>2.0</v>
      </c>
    </row>
    <row r="227">
      <c r="A227" s="15"/>
      <c r="B227" s="25" t="s">
        <v>228</v>
      </c>
      <c r="C227" s="6">
        <v>2.0</v>
      </c>
    </row>
    <row r="228">
      <c r="A228" s="15"/>
      <c r="B228" s="25" t="s">
        <v>229</v>
      </c>
      <c r="C228" s="6">
        <v>1.0</v>
      </c>
    </row>
    <row r="229">
      <c r="A229" s="15"/>
      <c r="B229" s="25" t="s">
        <v>230</v>
      </c>
      <c r="C229" s="6">
        <v>1.0</v>
      </c>
    </row>
    <row r="230">
      <c r="A230" s="15"/>
      <c r="B230" s="25" t="s">
        <v>231</v>
      </c>
      <c r="C230" s="6">
        <v>1.0</v>
      </c>
    </row>
    <row r="231">
      <c r="A231" s="15"/>
      <c r="B231" s="25" t="s">
        <v>232</v>
      </c>
      <c r="C231" s="6">
        <v>1.0</v>
      </c>
    </row>
    <row r="232">
      <c r="A232" s="15"/>
      <c r="B232" s="25" t="s">
        <v>233</v>
      </c>
      <c r="C232" s="6">
        <v>1.0</v>
      </c>
    </row>
    <row r="233">
      <c r="A233" s="15"/>
      <c r="B233" s="25" t="s">
        <v>234</v>
      </c>
      <c r="C233" s="6">
        <v>1.0</v>
      </c>
    </row>
    <row r="234">
      <c r="A234" s="15"/>
      <c r="B234" s="25" t="s">
        <v>235</v>
      </c>
      <c r="C234" s="6">
        <v>1.0</v>
      </c>
    </row>
    <row r="235">
      <c r="A235" s="15"/>
      <c r="B235" s="25" t="s">
        <v>236</v>
      </c>
      <c r="C235" s="6">
        <v>1.0</v>
      </c>
    </row>
    <row r="236">
      <c r="A236" s="15"/>
      <c r="B236" s="25" t="s">
        <v>237</v>
      </c>
      <c r="C236" s="6">
        <v>1.0</v>
      </c>
    </row>
    <row r="237">
      <c r="A237" s="15"/>
      <c r="B237" s="25" t="s">
        <v>238</v>
      </c>
      <c r="C237" s="6">
        <v>1.0</v>
      </c>
    </row>
    <row r="238">
      <c r="A238" s="15"/>
      <c r="B238" s="25" t="s">
        <v>239</v>
      </c>
      <c r="C238" s="6">
        <v>1.0</v>
      </c>
    </row>
    <row r="239">
      <c r="A239" s="15"/>
      <c r="B239" s="25" t="s">
        <v>240</v>
      </c>
      <c r="C239" s="6">
        <v>1.0</v>
      </c>
    </row>
    <row r="240">
      <c r="A240" s="15"/>
      <c r="B240" s="25" t="s">
        <v>241</v>
      </c>
      <c r="C240" s="6">
        <v>1.0</v>
      </c>
    </row>
    <row r="241">
      <c r="A241" s="15"/>
      <c r="B241" s="25" t="s">
        <v>242</v>
      </c>
      <c r="C241" s="6">
        <v>1.0</v>
      </c>
    </row>
    <row r="242">
      <c r="A242" s="15"/>
      <c r="B242" s="25" t="s">
        <v>243</v>
      </c>
      <c r="C242" s="6">
        <v>1.0</v>
      </c>
    </row>
    <row r="243">
      <c r="A243" s="15"/>
      <c r="B243" s="25" t="s">
        <v>244</v>
      </c>
      <c r="C243" s="6">
        <v>1.0</v>
      </c>
    </row>
    <row r="244">
      <c r="A244" s="15"/>
      <c r="B244" s="25" t="s">
        <v>245</v>
      </c>
      <c r="C244" s="6">
        <v>1.0</v>
      </c>
    </row>
    <row r="245">
      <c r="A245" s="15"/>
      <c r="B245" s="25" t="s">
        <v>246</v>
      </c>
      <c r="C245" s="6">
        <v>1.0</v>
      </c>
    </row>
    <row r="246">
      <c r="A246" s="15"/>
      <c r="B246" s="25" t="s">
        <v>247</v>
      </c>
      <c r="C246" s="6">
        <v>1.0</v>
      </c>
    </row>
    <row r="247">
      <c r="A247" s="15"/>
      <c r="B247" s="25" t="s">
        <v>248</v>
      </c>
      <c r="C247" s="6">
        <v>1.0</v>
      </c>
    </row>
    <row r="248">
      <c r="A248" s="15"/>
      <c r="B248" s="25" t="s">
        <v>249</v>
      </c>
      <c r="C248" s="6">
        <v>1.0</v>
      </c>
    </row>
    <row r="249">
      <c r="A249" s="15"/>
      <c r="B249" s="25" t="s">
        <v>250</v>
      </c>
      <c r="C249" s="6">
        <v>1.0</v>
      </c>
    </row>
    <row r="250">
      <c r="A250" s="15"/>
      <c r="B250" s="25" t="s">
        <v>251</v>
      </c>
      <c r="C250" s="6">
        <v>1.0</v>
      </c>
    </row>
    <row r="251">
      <c r="A251" s="15"/>
      <c r="B251" s="25" t="s">
        <v>252</v>
      </c>
      <c r="C251" s="6">
        <v>1.0</v>
      </c>
    </row>
    <row r="252">
      <c r="A252" s="15"/>
      <c r="B252" s="25" t="s">
        <v>253</v>
      </c>
      <c r="C252" s="6">
        <v>1.0</v>
      </c>
    </row>
    <row r="253">
      <c r="A253" s="21"/>
      <c r="B253" s="25" t="s">
        <v>254</v>
      </c>
      <c r="C253" s="6">
        <v>1.0</v>
      </c>
    </row>
    <row r="254">
      <c r="A254" s="4" t="s">
        <v>255</v>
      </c>
      <c r="B254" s="25" t="s">
        <v>90</v>
      </c>
      <c r="C254" s="6">
        <v>1192.0</v>
      </c>
      <c r="D254">
        <f>SUM(C254:C348)</f>
        <v>5661</v>
      </c>
    </row>
    <row r="255">
      <c r="A255" s="15"/>
      <c r="B255" s="25" t="s">
        <v>58</v>
      </c>
      <c r="C255" s="6">
        <v>1021.0</v>
      </c>
    </row>
    <row r="256">
      <c r="A256" s="15"/>
      <c r="B256" s="25" t="s">
        <v>74</v>
      </c>
      <c r="C256" s="6">
        <v>729.0</v>
      </c>
    </row>
    <row r="257">
      <c r="A257" s="15"/>
      <c r="B257" s="25" t="s">
        <v>6</v>
      </c>
      <c r="C257" s="6">
        <v>455.0</v>
      </c>
    </row>
    <row r="258">
      <c r="A258" s="15"/>
      <c r="B258" s="25" t="s">
        <v>61</v>
      </c>
      <c r="C258" s="6">
        <v>278.0</v>
      </c>
    </row>
    <row r="259">
      <c r="A259" s="15"/>
      <c r="B259" s="25" t="s">
        <v>135</v>
      </c>
      <c r="C259" s="6">
        <v>274.0</v>
      </c>
    </row>
    <row r="260">
      <c r="A260" s="15"/>
      <c r="B260" s="25" t="s">
        <v>169</v>
      </c>
      <c r="C260" s="6">
        <v>210.0</v>
      </c>
    </row>
    <row r="261">
      <c r="A261" s="15"/>
      <c r="B261" s="25" t="s">
        <v>82</v>
      </c>
      <c r="C261" s="6">
        <v>190.0</v>
      </c>
    </row>
    <row r="262">
      <c r="A262" s="15"/>
      <c r="B262" s="25" t="s">
        <v>188</v>
      </c>
      <c r="C262" s="6">
        <v>118.0</v>
      </c>
    </row>
    <row r="263">
      <c r="A263" s="15"/>
      <c r="B263" s="25" t="s">
        <v>256</v>
      </c>
      <c r="C263" s="6">
        <v>89.0</v>
      </c>
    </row>
    <row r="264">
      <c r="A264" s="15"/>
      <c r="B264" s="25" t="s">
        <v>114</v>
      </c>
      <c r="C264" s="6">
        <v>76.0</v>
      </c>
    </row>
    <row r="265">
      <c r="A265" s="15"/>
      <c r="B265" s="25" t="s">
        <v>186</v>
      </c>
      <c r="C265" s="6">
        <v>75.0</v>
      </c>
    </row>
    <row r="266">
      <c r="A266" s="15"/>
      <c r="B266" s="25" t="s">
        <v>157</v>
      </c>
      <c r="C266" s="6">
        <v>69.0</v>
      </c>
    </row>
    <row r="267">
      <c r="A267" s="15"/>
      <c r="B267" s="25" t="s">
        <v>170</v>
      </c>
      <c r="C267" s="6">
        <v>66.0</v>
      </c>
    </row>
    <row r="268">
      <c r="A268" s="15"/>
      <c r="B268" s="25" t="s">
        <v>79</v>
      </c>
      <c r="C268" s="6">
        <v>65.0</v>
      </c>
    </row>
    <row r="269">
      <c r="A269" s="15"/>
      <c r="B269" s="25" t="s">
        <v>257</v>
      </c>
      <c r="C269" s="6">
        <v>56.0</v>
      </c>
    </row>
    <row r="270">
      <c r="A270" s="15"/>
      <c r="B270" s="25" t="s">
        <v>182</v>
      </c>
      <c r="C270" s="6">
        <v>52.0</v>
      </c>
    </row>
    <row r="271">
      <c r="A271" s="15"/>
      <c r="B271" s="25" t="s">
        <v>205</v>
      </c>
      <c r="C271" s="6">
        <v>45.0</v>
      </c>
    </row>
    <row r="272">
      <c r="A272" s="15"/>
      <c r="B272" s="25" t="s">
        <v>258</v>
      </c>
      <c r="C272" s="6">
        <v>41.0</v>
      </c>
    </row>
    <row r="273">
      <c r="A273" s="15"/>
      <c r="B273" s="25" t="s">
        <v>163</v>
      </c>
      <c r="C273" s="6">
        <v>39.0</v>
      </c>
    </row>
    <row r="274">
      <c r="A274" s="15"/>
      <c r="B274" s="25" t="s">
        <v>134</v>
      </c>
      <c r="C274" s="6">
        <v>33.0</v>
      </c>
    </row>
    <row r="275">
      <c r="A275" s="15"/>
      <c r="B275" s="25" t="s">
        <v>250</v>
      </c>
      <c r="C275" s="6">
        <v>30.0</v>
      </c>
    </row>
    <row r="276">
      <c r="A276" s="15"/>
      <c r="B276" s="25" t="s">
        <v>187</v>
      </c>
      <c r="C276" s="6">
        <v>29.0</v>
      </c>
    </row>
    <row r="277">
      <c r="A277" s="15"/>
      <c r="B277" s="25" t="s">
        <v>75</v>
      </c>
      <c r="C277" s="6">
        <v>29.0</v>
      </c>
    </row>
    <row r="278">
      <c r="A278" s="15"/>
      <c r="B278" s="25" t="s">
        <v>73</v>
      </c>
      <c r="C278" s="6">
        <v>29.0</v>
      </c>
    </row>
    <row r="279">
      <c r="A279" s="15"/>
      <c r="B279" s="25" t="s">
        <v>70</v>
      </c>
      <c r="C279" s="6">
        <v>28.0</v>
      </c>
    </row>
    <row r="280">
      <c r="A280" s="15"/>
      <c r="B280" s="25" t="s">
        <v>152</v>
      </c>
      <c r="C280" s="6">
        <v>20.0</v>
      </c>
    </row>
    <row r="281">
      <c r="A281" s="15"/>
      <c r="B281" s="25" t="s">
        <v>259</v>
      </c>
      <c r="C281" s="6">
        <v>20.0</v>
      </c>
    </row>
    <row r="282">
      <c r="A282" s="15"/>
      <c r="B282" s="25" t="s">
        <v>260</v>
      </c>
      <c r="C282" s="6">
        <v>19.0</v>
      </c>
    </row>
    <row r="283">
      <c r="A283" s="15"/>
      <c r="B283" s="25" t="s">
        <v>126</v>
      </c>
      <c r="C283" s="6">
        <v>16.0</v>
      </c>
    </row>
    <row r="284">
      <c r="A284" s="15"/>
      <c r="B284" s="25" t="s">
        <v>261</v>
      </c>
      <c r="C284" s="6">
        <v>15.0</v>
      </c>
    </row>
    <row r="285">
      <c r="A285" s="15"/>
      <c r="B285" s="25" t="s">
        <v>262</v>
      </c>
      <c r="C285" s="6">
        <v>14.0</v>
      </c>
    </row>
    <row r="286">
      <c r="A286" s="15"/>
      <c r="B286" s="25" t="s">
        <v>89</v>
      </c>
      <c r="C286" s="6">
        <v>13.0</v>
      </c>
    </row>
    <row r="287">
      <c r="A287" s="15"/>
      <c r="B287" s="25" t="s">
        <v>246</v>
      </c>
      <c r="C287" s="6">
        <v>12.0</v>
      </c>
    </row>
    <row r="288">
      <c r="A288" s="15"/>
      <c r="B288" s="25" t="s">
        <v>53</v>
      </c>
      <c r="C288" s="6">
        <v>10.0</v>
      </c>
    </row>
    <row r="289">
      <c r="A289" s="15"/>
      <c r="B289" s="25" t="s">
        <v>263</v>
      </c>
      <c r="C289" s="6">
        <v>9.0</v>
      </c>
    </row>
    <row r="290">
      <c r="A290" s="15"/>
      <c r="B290" s="25" t="s">
        <v>176</v>
      </c>
      <c r="C290" s="6">
        <v>9.0</v>
      </c>
    </row>
    <row r="291">
      <c r="A291" s="15"/>
      <c r="B291" s="25" t="s">
        <v>264</v>
      </c>
      <c r="C291" s="6">
        <v>8.0</v>
      </c>
    </row>
    <row r="292">
      <c r="A292" s="15"/>
      <c r="B292" s="25" t="s">
        <v>147</v>
      </c>
      <c r="C292" s="6">
        <v>8.0</v>
      </c>
    </row>
    <row r="293">
      <c r="A293" s="15"/>
      <c r="B293" s="25" t="s">
        <v>220</v>
      </c>
      <c r="C293" s="6">
        <v>8.0</v>
      </c>
    </row>
    <row r="294">
      <c r="A294" s="15"/>
      <c r="B294" s="25" t="s">
        <v>153</v>
      </c>
      <c r="C294" s="6">
        <v>8.0</v>
      </c>
    </row>
    <row r="295">
      <c r="A295" s="15"/>
      <c r="B295" s="25" t="s">
        <v>149</v>
      </c>
      <c r="C295" s="6">
        <v>7.0</v>
      </c>
    </row>
    <row r="296">
      <c r="A296" s="15"/>
      <c r="B296" s="25" t="s">
        <v>265</v>
      </c>
      <c r="C296" s="6">
        <v>7.0</v>
      </c>
    </row>
    <row r="297">
      <c r="A297" s="15"/>
      <c r="B297" s="25" t="s">
        <v>266</v>
      </c>
      <c r="C297" s="6">
        <v>7.0</v>
      </c>
    </row>
    <row r="298">
      <c r="A298" s="15"/>
      <c r="B298" s="25" t="s">
        <v>267</v>
      </c>
      <c r="C298" s="6">
        <v>6.0</v>
      </c>
    </row>
    <row r="299">
      <c r="A299" s="15"/>
      <c r="B299" s="25" t="s">
        <v>268</v>
      </c>
      <c r="C299" s="6">
        <v>6.0</v>
      </c>
    </row>
    <row r="300">
      <c r="A300" s="15"/>
      <c r="B300" s="25" t="s">
        <v>269</v>
      </c>
      <c r="C300" s="6">
        <v>6.0</v>
      </c>
    </row>
    <row r="301">
      <c r="A301" s="15"/>
      <c r="B301" s="25" t="s">
        <v>137</v>
      </c>
      <c r="C301" s="6">
        <v>6.0</v>
      </c>
    </row>
    <row r="302">
      <c r="A302" s="15"/>
      <c r="B302" s="25" t="s">
        <v>270</v>
      </c>
      <c r="C302" s="6">
        <v>6.0</v>
      </c>
    </row>
    <row r="303">
      <c r="A303" s="15"/>
      <c r="B303" s="25" t="s">
        <v>271</v>
      </c>
      <c r="C303" s="6">
        <v>6.0</v>
      </c>
    </row>
    <row r="304">
      <c r="A304" s="15"/>
      <c r="B304" s="25" t="s">
        <v>172</v>
      </c>
      <c r="C304" s="6">
        <v>5.0</v>
      </c>
    </row>
    <row r="305">
      <c r="A305" s="15"/>
      <c r="B305" s="25" t="s">
        <v>272</v>
      </c>
      <c r="C305" s="6">
        <v>5.0</v>
      </c>
    </row>
    <row r="306">
      <c r="A306" s="15"/>
      <c r="B306" s="25" t="s">
        <v>273</v>
      </c>
      <c r="C306" s="6">
        <v>5.0</v>
      </c>
    </row>
    <row r="307">
      <c r="A307" s="15"/>
      <c r="B307" s="25" t="s">
        <v>274</v>
      </c>
      <c r="C307" s="6">
        <v>5.0</v>
      </c>
    </row>
    <row r="308">
      <c r="A308" s="15"/>
      <c r="B308" s="25" t="s">
        <v>144</v>
      </c>
      <c r="C308" s="6">
        <v>5.0</v>
      </c>
    </row>
    <row r="309">
      <c r="A309" s="15"/>
      <c r="B309" s="25" t="s">
        <v>218</v>
      </c>
      <c r="C309" s="6">
        <v>4.0</v>
      </c>
    </row>
    <row r="310">
      <c r="A310" s="15"/>
      <c r="B310" s="25" t="s">
        <v>253</v>
      </c>
      <c r="C310" s="6">
        <v>4.0</v>
      </c>
    </row>
    <row r="311">
      <c r="A311" s="15"/>
      <c r="B311" s="25" t="s">
        <v>231</v>
      </c>
      <c r="C311" s="6">
        <v>4.0</v>
      </c>
    </row>
    <row r="312">
      <c r="A312" s="15"/>
      <c r="B312" s="25" t="s">
        <v>275</v>
      </c>
      <c r="C312" s="6">
        <v>3.0</v>
      </c>
    </row>
    <row r="313">
      <c r="A313" s="15"/>
      <c r="B313" s="25" t="s">
        <v>276</v>
      </c>
      <c r="C313" s="6">
        <v>3.0</v>
      </c>
    </row>
    <row r="314">
      <c r="A314" s="15"/>
      <c r="B314" s="25" t="s">
        <v>277</v>
      </c>
      <c r="C314" s="6">
        <v>3.0</v>
      </c>
    </row>
    <row r="315">
      <c r="A315" s="15"/>
      <c r="B315" s="25" t="s">
        <v>230</v>
      </c>
      <c r="C315" s="6">
        <v>3.0</v>
      </c>
    </row>
    <row r="316">
      <c r="A316" s="15"/>
      <c r="B316" s="25" t="s">
        <v>278</v>
      </c>
      <c r="C316" s="6">
        <v>3.0</v>
      </c>
    </row>
    <row r="317">
      <c r="A317" s="15"/>
      <c r="B317" s="25" t="s">
        <v>279</v>
      </c>
      <c r="C317" s="6">
        <v>3.0</v>
      </c>
    </row>
    <row r="318">
      <c r="A318" s="15"/>
      <c r="B318" s="25" t="s">
        <v>280</v>
      </c>
      <c r="C318" s="6">
        <v>3.0</v>
      </c>
    </row>
    <row r="319">
      <c r="A319" s="15"/>
      <c r="B319" s="25" t="s">
        <v>281</v>
      </c>
      <c r="C319" s="6">
        <v>2.0</v>
      </c>
    </row>
    <row r="320">
      <c r="A320" s="15"/>
      <c r="B320" s="25" t="s">
        <v>136</v>
      </c>
      <c r="C320" s="6">
        <v>2.0</v>
      </c>
    </row>
    <row r="321">
      <c r="A321" s="15"/>
      <c r="B321" s="25" t="s">
        <v>282</v>
      </c>
      <c r="C321" s="6">
        <v>2.0</v>
      </c>
    </row>
    <row r="322">
      <c r="A322" s="15"/>
      <c r="B322" s="25" t="s">
        <v>283</v>
      </c>
      <c r="C322" s="6">
        <v>2.0</v>
      </c>
    </row>
    <row r="323">
      <c r="A323" s="15"/>
      <c r="B323" s="25" t="s">
        <v>284</v>
      </c>
      <c r="C323" s="6">
        <v>2.0</v>
      </c>
    </row>
    <row r="324">
      <c r="A324" s="15"/>
      <c r="B324" s="25" t="s">
        <v>155</v>
      </c>
      <c r="C324" s="6">
        <v>2.0</v>
      </c>
    </row>
    <row r="325">
      <c r="A325" s="15"/>
      <c r="B325" s="25" t="s">
        <v>285</v>
      </c>
      <c r="C325" s="6">
        <v>2.0</v>
      </c>
    </row>
    <row r="326">
      <c r="A326" s="15"/>
      <c r="B326" s="25" t="s">
        <v>252</v>
      </c>
      <c r="C326" s="6">
        <v>2.0</v>
      </c>
    </row>
    <row r="327">
      <c r="A327" s="15"/>
      <c r="B327" s="25" t="s">
        <v>286</v>
      </c>
      <c r="C327" s="6">
        <v>2.0</v>
      </c>
    </row>
    <row r="328">
      <c r="A328" s="15"/>
      <c r="B328" s="25" t="s">
        <v>287</v>
      </c>
      <c r="C328" s="6">
        <v>1.0</v>
      </c>
    </row>
    <row r="329">
      <c r="A329" s="15"/>
      <c r="B329" s="25" t="s">
        <v>139</v>
      </c>
      <c r="C329" s="6">
        <v>1.0</v>
      </c>
    </row>
    <row r="330">
      <c r="A330" s="15"/>
      <c r="B330" s="25" t="s">
        <v>159</v>
      </c>
      <c r="C330" s="6">
        <v>1.0</v>
      </c>
    </row>
    <row r="331">
      <c r="A331" s="15"/>
      <c r="B331" s="25" t="s">
        <v>288</v>
      </c>
      <c r="C331" s="6">
        <v>1.0</v>
      </c>
    </row>
    <row r="332">
      <c r="A332" s="15"/>
      <c r="B332" s="25" t="s">
        <v>164</v>
      </c>
      <c r="C332" s="6">
        <v>1.0</v>
      </c>
    </row>
    <row r="333">
      <c r="A333" s="15"/>
      <c r="B333" s="25" t="s">
        <v>196</v>
      </c>
      <c r="C333" s="6">
        <v>1.0</v>
      </c>
    </row>
    <row r="334">
      <c r="A334" s="15"/>
      <c r="B334" s="25" t="s">
        <v>214</v>
      </c>
      <c r="C334" s="6">
        <v>1.0</v>
      </c>
    </row>
    <row r="335">
      <c r="A335" s="15"/>
      <c r="B335" s="25" t="s">
        <v>289</v>
      </c>
      <c r="C335" s="6">
        <v>1.0</v>
      </c>
    </row>
    <row r="336">
      <c r="A336" s="15"/>
      <c r="B336" s="25" t="s">
        <v>290</v>
      </c>
      <c r="C336" s="6">
        <v>1.0</v>
      </c>
    </row>
    <row r="337">
      <c r="A337" s="15"/>
      <c r="B337" s="25" t="s">
        <v>291</v>
      </c>
      <c r="C337" s="6">
        <v>1.0</v>
      </c>
    </row>
    <row r="338">
      <c r="A338" s="15"/>
      <c r="B338" s="25" t="s">
        <v>156</v>
      </c>
      <c r="C338" s="6">
        <v>1.0</v>
      </c>
    </row>
    <row r="339">
      <c r="A339" s="15"/>
      <c r="B339" s="25" t="s">
        <v>292</v>
      </c>
      <c r="C339" s="6">
        <v>1.0</v>
      </c>
    </row>
    <row r="340">
      <c r="A340" s="15"/>
      <c r="B340" s="25" t="s">
        <v>293</v>
      </c>
      <c r="C340" s="6">
        <v>1.0</v>
      </c>
    </row>
    <row r="341">
      <c r="A341" s="15"/>
      <c r="B341" s="25" t="s">
        <v>294</v>
      </c>
      <c r="C341" s="6">
        <v>1.0</v>
      </c>
    </row>
    <row r="342">
      <c r="A342" s="15"/>
      <c r="B342" s="25" t="s">
        <v>295</v>
      </c>
      <c r="C342" s="6">
        <v>1.0</v>
      </c>
    </row>
    <row r="343">
      <c r="A343" s="15"/>
      <c r="B343" s="25" t="s">
        <v>296</v>
      </c>
      <c r="C343" s="6">
        <v>1.0</v>
      </c>
    </row>
    <row r="344">
      <c r="A344" s="15"/>
      <c r="B344" s="25" t="s">
        <v>238</v>
      </c>
      <c r="C344" s="6">
        <v>1.0</v>
      </c>
    </row>
    <row r="345">
      <c r="A345" s="15"/>
      <c r="B345" s="25" t="s">
        <v>297</v>
      </c>
      <c r="C345" s="6">
        <v>1.0</v>
      </c>
    </row>
    <row r="346">
      <c r="A346" s="15"/>
      <c r="B346" s="25" t="s">
        <v>298</v>
      </c>
      <c r="C346" s="6">
        <v>1.0</v>
      </c>
    </row>
    <row r="347">
      <c r="A347" s="15"/>
      <c r="B347" s="25" t="s">
        <v>167</v>
      </c>
      <c r="C347" s="6">
        <v>1.0</v>
      </c>
    </row>
    <row r="348">
      <c r="A348" s="21"/>
      <c r="B348" s="25" t="s">
        <v>194</v>
      </c>
      <c r="C348" s="6">
        <v>1.0</v>
      </c>
    </row>
  </sheetData>
  <mergeCells count="7">
    <mergeCell ref="A2:A15"/>
    <mergeCell ref="A16:A32"/>
    <mergeCell ref="A33:A53"/>
    <mergeCell ref="A54:A76"/>
    <mergeCell ref="A77:A120"/>
    <mergeCell ref="A121:A253"/>
    <mergeCell ref="A254:A348"/>
  </mergeCells>
  <drawing r:id="rId1"/>
</worksheet>
</file>