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3\"/>
    </mc:Choice>
  </mc:AlternateContent>
  <bookViews>
    <workbookView xWindow="0" yWindow="0" windowWidth="20490" windowHeight="7755" activeTab="2"/>
  </bookViews>
  <sheets>
    <sheet name="Maven Doxia 1&amp;3" sheetId="2" r:id="rId1"/>
    <sheet name="Maven Doxia 2&amp;3" sheetId="1" r:id="rId2"/>
    <sheet name="Spearma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3" i="1"/>
  <c r="O4" i="1"/>
  <c r="O2" i="1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N4" i="2"/>
  <c r="N5" i="2"/>
  <c r="N6" i="2"/>
  <c r="N7" i="2"/>
  <c r="N8" i="2"/>
  <c r="N2" i="2"/>
</calcChain>
</file>

<file path=xl/sharedStrings.xml><?xml version="1.0" encoding="utf-8"?>
<sst xmlns="http://schemas.openxmlformats.org/spreadsheetml/2006/main" count="820" uniqueCount="181">
  <si>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</si>
  <si>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</si>
  <si>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</si>
  <si>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</si>
  <si>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</si>
  <si>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</si>
  <si>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</si>
  <si>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</si>
  <si>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</si>
  <si>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</si>
  <si>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</si>
  <si>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</si>
  <si>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</si>
  <si>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Branch Coverage</t>
  </si>
  <si>
    <t>statehment coverage</t>
  </si>
  <si>
    <t>Complexity</t>
  </si>
  <si>
    <t>Mutation Score(%)</t>
  </si>
  <si>
    <t>Doxia :: XHTML5 Module</t>
  </si>
  <si>
    <t>org.apache.maven.doxia.module.xhtml5</t>
  </si>
  <si>
    <t>Xhtml5Sink</t>
  </si>
  <si>
    <t>Xhtml5Parser</t>
  </si>
  <si>
    <t>Doxia :: FML Module</t>
  </si>
  <si>
    <t>org.apache.maven.doxia.module.fml.model</t>
  </si>
  <si>
    <t>Faqs</t>
  </si>
  <si>
    <t>Part</t>
  </si>
  <si>
    <t>Faq</t>
  </si>
  <si>
    <t>org.apache.maven.doxia.module.fml</t>
  </si>
  <si>
    <t>FmlContentParser</t>
  </si>
  <si>
    <t>FmlParser</t>
  </si>
  <si>
    <t>Doxia :: Latex Module</t>
  </si>
  <si>
    <t>org.apache.maven.doxia.module.latex</t>
  </si>
  <si>
    <t>LatexSink</t>
  </si>
  <si>
    <t>Doxia :: Confluence Module</t>
  </si>
  <si>
    <t>org.apache.maven.doxia.module.confluence.parser</t>
  </si>
  <si>
    <t>ParagraphBlockParser</t>
  </si>
  <si>
    <t>ParagraphBlock</t>
  </si>
  <si>
    <t>HorizontalRuleBlock</t>
  </si>
  <si>
    <t>FigureBlock</t>
  </si>
  <si>
    <t>AbstractFatherBlock</t>
  </si>
  <si>
    <t>FigureBlockParser</t>
  </si>
  <si>
    <t>SectionBlock</t>
  </si>
  <si>
    <t>DefinitionListBlockParser</t>
  </si>
  <si>
    <t>SectionBlockParser</t>
  </si>
  <si>
    <t>TextBlock</t>
  </si>
  <si>
    <t>DefinitionListBlock</t>
  </si>
  <si>
    <t>LinkBlock</t>
  </si>
  <si>
    <t>VerbatimBlockParser</t>
  </si>
  <si>
    <t>AnchorBlock</t>
  </si>
  <si>
    <t>ChildBlocksBuilder</t>
  </si>
  <si>
    <t>org.apache.maven.doxia.module.confluence.parser.list</t>
  </si>
  <si>
    <t>ListItemBlock</t>
  </si>
  <si>
    <t>ListBlockParser</t>
  </si>
  <si>
    <t>TreeListBuilder</t>
  </si>
  <si>
    <t>TreeComponent</t>
  </si>
  <si>
    <t>org.apache.maven.doxia.module.confluence.parser.table</t>
  </si>
  <si>
    <t>TableBlockParser</t>
  </si>
  <si>
    <t>TableBlock</t>
  </si>
  <si>
    <t>org.apache.maven.doxia.module.confluence</t>
  </si>
  <si>
    <t>ConfluenceSink</t>
  </si>
  <si>
    <t>ConfluenceParser</t>
  </si>
  <si>
    <t>Doxia :: XHTML Module</t>
  </si>
  <si>
    <t>org.apache.maven.doxia.module.xhtml</t>
  </si>
  <si>
    <t>XhtmlParser</t>
  </si>
  <si>
    <t>XhtmlSink</t>
  </si>
  <si>
    <t>Doxia :: Simplified DocBook Module</t>
  </si>
  <si>
    <t>org.apache.maven.doxia.module.docbook</t>
  </si>
  <si>
    <t>DocBookSink</t>
  </si>
  <si>
    <t>DocBookParser</t>
  </si>
  <si>
    <t>DocbookUtils</t>
  </si>
  <si>
    <t>Doxia :: APT Module</t>
  </si>
  <si>
    <t>org.apache.maven.doxia.module.apt</t>
  </si>
  <si>
    <t>AptParser</t>
  </si>
  <si>
    <t>AptSink</t>
  </si>
  <si>
    <t>AptUtils</t>
  </si>
  <si>
    <t>AptReaderSource</t>
  </si>
  <si>
    <t>Doxia :: Core</t>
  </si>
  <si>
    <t>org.apache.maven.doxia.macro</t>
  </si>
  <si>
    <t>MacroRequest</t>
  </si>
  <si>
    <t>SsiMacro</t>
  </si>
  <si>
    <t>AbstractMacro</t>
  </si>
  <si>
    <t>EchoMacro</t>
  </si>
  <si>
    <t>SwfMacro</t>
  </si>
  <si>
    <t>org.apache.maven.doxia.parser.module</t>
  </si>
  <si>
    <t>DefaultParserModuleManager</t>
  </si>
  <si>
    <t>org.apache.maven.doxia.parser.manager</t>
  </si>
  <si>
    <t>DefaultParserManager</t>
  </si>
  <si>
    <t>org.apache.maven.doxia.macro.snippet</t>
  </si>
  <si>
    <t>SnippetReader</t>
  </si>
  <si>
    <t>SnippetMacro</t>
  </si>
  <si>
    <t>org.apache.maven.doxia.sink.impl</t>
  </si>
  <si>
    <t>Xhtml5BaseSink</t>
  </si>
  <si>
    <t>RandomAccessSink</t>
  </si>
  <si>
    <t>SinkUtils</t>
  </si>
  <si>
    <t>AbstractXmlSink</t>
  </si>
  <si>
    <t>AbstractSink</t>
  </si>
  <si>
    <t>AbstractBinarySinkFactory</t>
  </si>
  <si>
    <t>SinkAdapter</t>
  </si>
  <si>
    <t>SinkEventAttributeSet</t>
  </si>
  <si>
    <t>XhtmlBaseSink</t>
  </si>
  <si>
    <t>AbstractTextSinkFactory</t>
  </si>
  <si>
    <t>PipelineSink</t>
  </si>
  <si>
    <t>org.apache.maven.doxia.parser</t>
  </si>
  <si>
    <t>AbstractParser</t>
  </si>
  <si>
    <t>AbstractXmlParser</t>
  </si>
  <si>
    <t>XhtmlBaseParser</t>
  </si>
  <si>
    <t>Xhtml5BaseParser</t>
  </si>
  <si>
    <t>ParseException</t>
  </si>
  <si>
    <t>org.apache.maven.doxia.macro.manager</t>
  </si>
  <si>
    <t>DefaultMacroManager</t>
  </si>
  <si>
    <t>org.apache.maven.doxia.index</t>
  </si>
  <si>
    <t>IndexEntry</t>
  </si>
  <si>
    <t>IndexingSink</t>
  </si>
  <si>
    <t>org.apache.maven.doxia.document.io.xpp3</t>
  </si>
  <si>
    <t>DocumentXpp3Reader</t>
  </si>
  <si>
    <t>DocumentXpp3Writer</t>
  </si>
  <si>
    <t>org.apache.maven.doxia.util</t>
  </si>
  <si>
    <t>ByLineReaderSource</t>
  </si>
  <si>
    <t>XmlValidator</t>
  </si>
  <si>
    <t>LineBreaker</t>
  </si>
  <si>
    <t>DoxiaUtils</t>
  </si>
  <si>
    <t>HtmlTools</t>
  </si>
  <si>
    <t>org.apache.maven.doxia.macro.toc</t>
  </si>
  <si>
    <t>TocMacro</t>
  </si>
  <si>
    <t>org.apache.maven.doxia.document</t>
  </si>
  <si>
    <t>DocumentMeta</t>
  </si>
  <si>
    <t>DocumentTOC</t>
  </si>
  <si>
    <t>DocumentTOCItem</t>
  </si>
  <si>
    <t>DocumentStatistic</t>
  </si>
  <si>
    <t>DocumentAuthor</t>
  </si>
  <si>
    <t>DocumentHyperlinkBehaviour</t>
  </si>
  <si>
    <t>DocumentCover</t>
  </si>
  <si>
    <t>DocumentModel</t>
  </si>
  <si>
    <t>DocumentTemplate</t>
  </si>
  <si>
    <t>Doxia :: TWiki Module</t>
  </si>
  <si>
    <t>org.apache.maven.doxia.module.twiki</t>
  </si>
  <si>
    <t>TWikiSink</t>
  </si>
  <si>
    <t>TWikiParser</t>
  </si>
  <si>
    <t>org.apache.maven.doxia.module.twiki.parser</t>
  </si>
  <si>
    <t>TextParser</t>
  </si>
  <si>
    <t>HRuleBlockParser</t>
  </si>
  <si>
    <t>ImageBlock</t>
  </si>
  <si>
    <t>XHTMLBlock</t>
  </si>
  <si>
    <t>WikiWordBlock</t>
  </si>
  <si>
    <t>NumeratedListBlock</t>
  </si>
  <si>
    <t>FormatedTextParser</t>
  </si>
  <si>
    <t>NopBlock</t>
  </si>
  <si>
    <t>GenericListBlockParser</t>
  </si>
  <si>
    <t>Doxia :: iText Module</t>
  </si>
  <si>
    <t>org.apache.maven.doxia.module.itext</t>
  </si>
  <si>
    <t>ITextSinkFactory</t>
  </si>
  <si>
    <t>ITextSink</t>
  </si>
  <si>
    <t>ITextUtil</t>
  </si>
  <si>
    <t>ITextFont</t>
  </si>
  <si>
    <t>ITextHeader</t>
  </si>
  <si>
    <t>SinkActionContext</t>
  </si>
  <si>
    <t>Doxia :: XDoc Module</t>
  </si>
  <si>
    <t>org.apache.maven.doxia.module.xdoc</t>
  </si>
  <si>
    <t>XdocParser</t>
  </si>
  <si>
    <t>XmlWriterXdocSink</t>
  </si>
  <si>
    <t>XdocSink</t>
  </si>
  <si>
    <t>Doxia :: RTF Module</t>
  </si>
  <si>
    <t>org.apache.maven.doxia.module.rtf</t>
  </si>
  <si>
    <t>RomanNumerals</t>
  </si>
  <si>
    <t>PBMReader</t>
  </si>
  <si>
    <t>RtfSink</t>
  </si>
  <si>
    <t>AlphaNumerals</t>
  </si>
  <si>
    <t>Font</t>
  </si>
  <si>
    <t>FontMetrics</t>
  </si>
  <si>
    <t>WMFWriter</t>
  </si>
  <si>
    <t>Doxia :: Markdown Module</t>
  </si>
  <si>
    <t>org.apache.maven.doxia.module.markdown</t>
  </si>
  <si>
    <t>FlexmarkDoxiaLinkResolver</t>
  </si>
  <si>
    <t>MarkdownParser</t>
  </si>
  <si>
    <t>FlexmarkDoxiaNodeRenderer</t>
  </si>
  <si>
    <t>Doxia :: FO Module</t>
  </si>
  <si>
    <t>org.apache.maven.doxia.module.fo</t>
  </si>
  <si>
    <t>FoAggregateSink</t>
  </si>
  <si>
    <t>FoSink</t>
  </si>
  <si>
    <t>NumberedListItem</t>
  </si>
  <si>
    <t>FoConfiguration</t>
  </si>
  <si>
    <t>FoUtils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</si>
</sst>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0</xdr:row>
      <xdr:rowOff>66675</xdr:rowOff>
    </xdr:from>
    <xdr:to>
      <xdr:col>19</xdr:col>
      <xdr:colOff>603897</xdr:colOff>
      <xdr:row>23</xdr:row>
      <xdr:rowOff>74304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666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opLeftCell="B1" workbookViewId="0">
      <selection activeCell="B1" sqref="B1"/>
    </sheetView>
  </sheetViews>
  <sheetFormatPr defaultRowHeight="15" x14ac:dyDescent="0.25"/>
  <cols>
    <col min="3" max="3" width="33.42578125" customWidth="1"/>
    <col min="4" max="5" width="0" hidden="1" customWidth="1"/>
    <col min="6" max="6" width="11.140625" hidden="1" customWidth="1"/>
    <col min="7" max="7" width="11.28515625" hidden="1" customWidth="1"/>
    <col min="8" max="8" width="12.5703125" hidden="1" customWidth="1"/>
    <col min="9" max="9" width="14.28515625" hidden="1" customWidth="1"/>
    <col min="10" max="10" width="11.85546875" hidden="1" customWidth="1"/>
    <col min="11" max="11" width="11.42578125" hidden="1" customWidth="1"/>
    <col min="12" max="12" width="10.28515625" hidden="1" customWidth="1"/>
    <col min="13" max="13" width="10.5703125" hidden="1" customWidth="1"/>
    <col min="14" max="14" width="15.85546875" style="2" bestFit="1" customWidth="1"/>
    <col min="15" max="16" width="0" hidden="1" customWidth="1"/>
    <col min="17" max="17" width="17.7109375" style="2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6</v>
      </c>
      <c r="E2">
        <v>293</v>
      </c>
      <c r="F2">
        <v>7</v>
      </c>
      <c r="G2">
        <v>31</v>
      </c>
      <c r="H2">
        <v>2</v>
      </c>
      <c r="I2">
        <v>90</v>
      </c>
      <c r="J2">
        <v>7</v>
      </c>
      <c r="K2">
        <v>29</v>
      </c>
      <c r="L2">
        <v>0</v>
      </c>
      <c r="M2">
        <v>17</v>
      </c>
      <c r="N2" s="2">
        <f>G2/(F2+G2)*100</f>
        <v>81.578947368421055</v>
      </c>
      <c r="O2">
        <v>0.97826086999999995</v>
      </c>
      <c r="P2">
        <v>36</v>
      </c>
      <c r="Q2" s="2">
        <v>82</v>
      </c>
    </row>
    <row r="3" spans="1:17" x14ac:dyDescent="0.25">
      <c r="A3" t="s">
        <v>17</v>
      </c>
      <c r="B3" t="s">
        <v>18</v>
      </c>
      <c r="C3" t="s">
        <v>20</v>
      </c>
      <c r="D3">
        <v>110</v>
      </c>
      <c r="E3">
        <v>434</v>
      </c>
      <c r="F3">
        <v>8</v>
      </c>
      <c r="G3">
        <v>54</v>
      </c>
      <c r="H3">
        <v>15</v>
      </c>
      <c r="I3">
        <v>102</v>
      </c>
      <c r="J3">
        <v>8</v>
      </c>
      <c r="K3">
        <v>32</v>
      </c>
      <c r="L3">
        <v>0</v>
      </c>
      <c r="M3">
        <v>9</v>
      </c>
      <c r="N3" s="2">
        <f t="shared" ref="N3:N66" si="0">G3/(F3+G3)*100</f>
        <v>87.096774193548384</v>
      </c>
      <c r="O3">
        <v>0.87179487200000005</v>
      </c>
      <c r="P3">
        <v>40</v>
      </c>
      <c r="Q3" s="2">
        <v>74</v>
      </c>
    </row>
    <row r="4" spans="1:17" x14ac:dyDescent="0.25">
      <c r="A4" t="s">
        <v>21</v>
      </c>
      <c r="B4" t="s">
        <v>22</v>
      </c>
      <c r="C4" t="s">
        <v>23</v>
      </c>
      <c r="D4">
        <v>183</v>
      </c>
      <c r="E4">
        <v>39</v>
      </c>
      <c r="F4">
        <v>30</v>
      </c>
      <c r="G4">
        <v>2</v>
      </c>
      <c r="H4">
        <v>37</v>
      </c>
      <c r="I4">
        <v>13</v>
      </c>
      <c r="J4">
        <v>23</v>
      </c>
      <c r="K4">
        <v>7</v>
      </c>
      <c r="L4">
        <v>8</v>
      </c>
      <c r="M4">
        <v>6</v>
      </c>
      <c r="N4" s="2">
        <f t="shared" si="0"/>
        <v>6.25</v>
      </c>
      <c r="O4">
        <v>0.26</v>
      </c>
      <c r="P4">
        <v>30</v>
      </c>
      <c r="Q4" s="2">
        <v>13</v>
      </c>
    </row>
    <row r="5" spans="1:17" x14ac:dyDescent="0.25">
      <c r="A5" t="s">
        <v>21</v>
      </c>
      <c r="B5" t="s">
        <v>22</v>
      </c>
      <c r="C5" t="s">
        <v>24</v>
      </c>
      <c r="D5">
        <v>182</v>
      </c>
      <c r="E5">
        <v>34</v>
      </c>
      <c r="F5">
        <v>34</v>
      </c>
      <c r="G5">
        <v>2</v>
      </c>
      <c r="H5">
        <v>32</v>
      </c>
      <c r="I5">
        <v>12</v>
      </c>
      <c r="J5">
        <v>22</v>
      </c>
      <c r="K5">
        <v>8</v>
      </c>
      <c r="L5">
        <v>5</v>
      </c>
      <c r="M5">
        <v>7</v>
      </c>
      <c r="N5" s="2">
        <f t="shared" si="0"/>
        <v>5.5555555555555554</v>
      </c>
      <c r="O5">
        <v>0.27272727299999999</v>
      </c>
      <c r="P5">
        <v>30</v>
      </c>
      <c r="Q5" s="2">
        <v>13</v>
      </c>
    </row>
    <row r="6" spans="1:17" x14ac:dyDescent="0.25">
      <c r="A6" t="s">
        <v>21</v>
      </c>
      <c r="B6" t="s">
        <v>22</v>
      </c>
      <c r="C6" t="s">
        <v>25</v>
      </c>
      <c r="D6">
        <v>172</v>
      </c>
      <c r="E6">
        <v>24</v>
      </c>
      <c r="F6">
        <v>34</v>
      </c>
      <c r="G6">
        <v>0</v>
      </c>
      <c r="H6">
        <v>28</v>
      </c>
      <c r="I6">
        <v>10</v>
      </c>
      <c r="J6">
        <v>20</v>
      </c>
      <c r="K6">
        <v>7</v>
      </c>
      <c r="L6">
        <v>3</v>
      </c>
      <c r="M6">
        <v>7</v>
      </c>
      <c r="N6" s="2">
        <f t="shared" si="0"/>
        <v>0</v>
      </c>
      <c r="O6">
        <v>0.26315789499999998</v>
      </c>
      <c r="P6">
        <v>27</v>
      </c>
      <c r="Q6" s="2">
        <v>10</v>
      </c>
    </row>
    <row r="7" spans="1:17" x14ac:dyDescent="0.25">
      <c r="A7" t="s">
        <v>21</v>
      </c>
      <c r="B7" t="s">
        <v>26</v>
      </c>
      <c r="C7" t="s">
        <v>27</v>
      </c>
      <c r="D7">
        <v>70</v>
      </c>
      <c r="E7">
        <v>89</v>
      </c>
      <c r="F7">
        <v>8</v>
      </c>
      <c r="G7">
        <v>18</v>
      </c>
      <c r="H7">
        <v>10</v>
      </c>
      <c r="I7">
        <v>24</v>
      </c>
      <c r="J7">
        <v>5</v>
      </c>
      <c r="K7">
        <v>12</v>
      </c>
      <c r="L7">
        <v>0</v>
      </c>
      <c r="M7">
        <v>4</v>
      </c>
      <c r="N7" s="2">
        <f t="shared" si="0"/>
        <v>69.230769230769226</v>
      </c>
      <c r="O7">
        <v>0.70588235300000002</v>
      </c>
      <c r="P7">
        <v>17</v>
      </c>
      <c r="Q7" s="2">
        <v>55</v>
      </c>
    </row>
    <row r="8" spans="1:17" x14ac:dyDescent="0.25">
      <c r="A8" t="s">
        <v>21</v>
      </c>
      <c r="B8" t="s">
        <v>26</v>
      </c>
      <c r="C8" t="s">
        <v>28</v>
      </c>
      <c r="D8">
        <v>445</v>
      </c>
      <c r="E8">
        <v>925</v>
      </c>
      <c r="F8">
        <v>51</v>
      </c>
      <c r="G8">
        <v>87</v>
      </c>
      <c r="H8">
        <v>61</v>
      </c>
      <c r="I8">
        <v>223</v>
      </c>
      <c r="J8">
        <v>45</v>
      </c>
      <c r="K8">
        <v>40</v>
      </c>
      <c r="L8">
        <v>1</v>
      </c>
      <c r="M8">
        <v>15</v>
      </c>
      <c r="N8" s="2">
        <f t="shared" si="0"/>
        <v>63.04347826086957</v>
      </c>
      <c r="O8">
        <v>0.78521126799999996</v>
      </c>
      <c r="P8">
        <v>85</v>
      </c>
      <c r="Q8" s="2">
        <v>0</v>
      </c>
    </row>
    <row r="9" spans="1:17" x14ac:dyDescent="0.25">
      <c r="A9" t="s">
        <v>29</v>
      </c>
      <c r="B9" t="s">
        <v>30</v>
      </c>
      <c r="C9" t="s">
        <v>31</v>
      </c>
      <c r="D9">
        <v>179</v>
      </c>
      <c r="E9">
        <v>1376</v>
      </c>
      <c r="F9">
        <v>36</v>
      </c>
      <c r="G9">
        <v>79</v>
      </c>
      <c r="H9">
        <v>63</v>
      </c>
      <c r="I9">
        <v>375</v>
      </c>
      <c r="J9">
        <v>46</v>
      </c>
      <c r="K9">
        <v>148</v>
      </c>
      <c r="L9">
        <v>11</v>
      </c>
      <c r="M9">
        <v>114</v>
      </c>
      <c r="N9" s="2">
        <f t="shared" si="0"/>
        <v>68.695652173913047</v>
      </c>
      <c r="O9">
        <v>0.85616438399999995</v>
      </c>
      <c r="P9">
        <v>194</v>
      </c>
      <c r="Q9" s="2">
        <v>78</v>
      </c>
    </row>
    <row r="10" spans="1:17" x14ac:dyDescent="0.25">
      <c r="A10" t="s">
        <v>32</v>
      </c>
      <c r="B10" t="s">
        <v>33</v>
      </c>
      <c r="C10" t="s">
        <v>34</v>
      </c>
      <c r="D10">
        <v>5</v>
      </c>
      <c r="E10">
        <v>101</v>
      </c>
      <c r="F10">
        <v>1</v>
      </c>
      <c r="G10">
        <v>13</v>
      </c>
      <c r="H10">
        <v>1</v>
      </c>
      <c r="I10">
        <v>25</v>
      </c>
      <c r="J10">
        <v>1</v>
      </c>
      <c r="K10">
        <v>11</v>
      </c>
      <c r="L10">
        <v>0</v>
      </c>
      <c r="M10">
        <v>5</v>
      </c>
      <c r="N10" s="2">
        <f t="shared" si="0"/>
        <v>92.857142857142861</v>
      </c>
      <c r="O10">
        <v>0.96153846200000004</v>
      </c>
      <c r="P10">
        <v>12</v>
      </c>
      <c r="Q10" s="2">
        <v>93</v>
      </c>
    </row>
    <row r="11" spans="1:17" x14ac:dyDescent="0.25">
      <c r="A11" t="s">
        <v>32</v>
      </c>
      <c r="B11" t="s">
        <v>33</v>
      </c>
      <c r="C11" t="s">
        <v>35</v>
      </c>
      <c r="D11">
        <v>0</v>
      </c>
      <c r="E11">
        <v>29</v>
      </c>
      <c r="F11">
        <v>0</v>
      </c>
      <c r="G11">
        <v>4</v>
      </c>
      <c r="H11">
        <v>0</v>
      </c>
      <c r="I11">
        <v>12</v>
      </c>
      <c r="J11">
        <v>0</v>
      </c>
      <c r="K11">
        <v>6</v>
      </c>
      <c r="L11">
        <v>0</v>
      </c>
      <c r="M11">
        <v>4</v>
      </c>
      <c r="N11" s="2">
        <f t="shared" si="0"/>
        <v>100</v>
      </c>
      <c r="O11">
        <v>1</v>
      </c>
      <c r="P11">
        <v>6</v>
      </c>
      <c r="Q11" s="2">
        <v>100</v>
      </c>
    </row>
    <row r="12" spans="1:17" x14ac:dyDescent="0.25">
      <c r="A12" t="s">
        <v>32</v>
      </c>
      <c r="B12" t="s">
        <v>33</v>
      </c>
      <c r="C12" t="s">
        <v>37</v>
      </c>
      <c r="D12">
        <v>0</v>
      </c>
      <c r="E12">
        <v>42</v>
      </c>
      <c r="F12">
        <v>1</v>
      </c>
      <c r="G12">
        <v>3</v>
      </c>
      <c r="H12">
        <v>0</v>
      </c>
      <c r="I12">
        <v>15</v>
      </c>
      <c r="J12">
        <v>1</v>
      </c>
      <c r="K12">
        <v>4</v>
      </c>
      <c r="L12">
        <v>0</v>
      </c>
      <c r="M12">
        <v>3</v>
      </c>
      <c r="N12" s="2">
        <f t="shared" si="0"/>
        <v>75</v>
      </c>
      <c r="O12">
        <v>1</v>
      </c>
      <c r="P12">
        <v>5</v>
      </c>
      <c r="Q12" s="2">
        <v>89</v>
      </c>
    </row>
    <row r="13" spans="1:17" x14ac:dyDescent="0.25">
      <c r="A13" t="s">
        <v>32</v>
      </c>
      <c r="B13" t="s">
        <v>33</v>
      </c>
      <c r="C13" t="s">
        <v>38</v>
      </c>
      <c r="D13">
        <v>5</v>
      </c>
      <c r="E13">
        <v>33</v>
      </c>
      <c r="F13">
        <v>1</v>
      </c>
      <c r="G13">
        <v>3</v>
      </c>
      <c r="H13">
        <v>1</v>
      </c>
      <c r="I13">
        <v>11</v>
      </c>
      <c r="J13">
        <v>1</v>
      </c>
      <c r="K13">
        <v>4</v>
      </c>
      <c r="L13">
        <v>0</v>
      </c>
      <c r="M13">
        <v>3</v>
      </c>
      <c r="N13" s="2">
        <f t="shared" si="0"/>
        <v>75</v>
      </c>
      <c r="O13">
        <v>0.91666666699999999</v>
      </c>
      <c r="P13">
        <v>5</v>
      </c>
      <c r="Q13" s="2">
        <v>100</v>
      </c>
    </row>
    <row r="14" spans="1:17" x14ac:dyDescent="0.25">
      <c r="A14" t="s">
        <v>32</v>
      </c>
      <c r="B14" t="s">
        <v>33</v>
      </c>
      <c r="C14" t="s">
        <v>39</v>
      </c>
      <c r="D14">
        <v>8</v>
      </c>
      <c r="E14">
        <v>103</v>
      </c>
      <c r="F14">
        <v>2</v>
      </c>
      <c r="G14">
        <v>14</v>
      </c>
      <c r="H14">
        <v>1</v>
      </c>
      <c r="I14">
        <v>19</v>
      </c>
      <c r="J14">
        <v>2</v>
      </c>
      <c r="K14">
        <v>10</v>
      </c>
      <c r="L14">
        <v>0</v>
      </c>
      <c r="M14">
        <v>4</v>
      </c>
      <c r="N14" s="2">
        <f t="shared" si="0"/>
        <v>87.5</v>
      </c>
      <c r="O14">
        <v>0.95</v>
      </c>
      <c r="P14">
        <v>12</v>
      </c>
      <c r="Q14" s="2">
        <v>87</v>
      </c>
    </row>
    <row r="15" spans="1:17" x14ac:dyDescent="0.25">
      <c r="A15" t="s">
        <v>32</v>
      </c>
      <c r="B15" t="s">
        <v>33</v>
      </c>
      <c r="C15" t="s">
        <v>40</v>
      </c>
      <c r="D15">
        <v>0</v>
      </c>
      <c r="E15">
        <v>102</v>
      </c>
      <c r="F15">
        <v>2</v>
      </c>
      <c r="G15">
        <v>18</v>
      </c>
      <c r="H15">
        <v>0</v>
      </c>
      <c r="I15">
        <v>36</v>
      </c>
      <c r="J15">
        <v>2</v>
      </c>
      <c r="K15">
        <v>10</v>
      </c>
      <c r="L15">
        <v>0</v>
      </c>
      <c r="M15">
        <v>2</v>
      </c>
      <c r="N15" s="2">
        <f t="shared" si="0"/>
        <v>90</v>
      </c>
      <c r="O15">
        <v>1</v>
      </c>
      <c r="P15">
        <v>12</v>
      </c>
      <c r="Q15" s="2">
        <v>100</v>
      </c>
    </row>
    <row r="16" spans="1:17" x14ac:dyDescent="0.25">
      <c r="A16" t="s">
        <v>32</v>
      </c>
      <c r="B16" t="s">
        <v>33</v>
      </c>
      <c r="C16" t="s">
        <v>41</v>
      </c>
      <c r="D16">
        <v>0</v>
      </c>
      <c r="E16">
        <v>120</v>
      </c>
      <c r="F16">
        <v>4</v>
      </c>
      <c r="G16">
        <v>24</v>
      </c>
      <c r="H16">
        <v>0</v>
      </c>
      <c r="I16">
        <v>24</v>
      </c>
      <c r="J16">
        <v>4</v>
      </c>
      <c r="K16">
        <v>15</v>
      </c>
      <c r="L16">
        <v>0</v>
      </c>
      <c r="M16">
        <v>5</v>
      </c>
      <c r="N16" s="2">
        <f t="shared" si="0"/>
        <v>85.714285714285708</v>
      </c>
      <c r="O16">
        <v>1</v>
      </c>
      <c r="P16">
        <v>19</v>
      </c>
      <c r="Q16" s="2">
        <v>95</v>
      </c>
    </row>
    <row r="17" spans="1:17" x14ac:dyDescent="0.25">
      <c r="A17" t="s">
        <v>32</v>
      </c>
      <c r="B17" t="s">
        <v>33</v>
      </c>
      <c r="C17" t="s">
        <v>42</v>
      </c>
      <c r="D17">
        <v>0</v>
      </c>
      <c r="E17">
        <v>78</v>
      </c>
      <c r="F17">
        <v>0</v>
      </c>
      <c r="G17">
        <v>10</v>
      </c>
      <c r="H17">
        <v>0</v>
      </c>
      <c r="I17">
        <v>18</v>
      </c>
      <c r="J17">
        <v>0</v>
      </c>
      <c r="K17">
        <v>8</v>
      </c>
      <c r="L17">
        <v>0</v>
      </c>
      <c r="M17">
        <v>3</v>
      </c>
      <c r="N17" s="2">
        <f t="shared" si="0"/>
        <v>100</v>
      </c>
      <c r="O17">
        <v>1</v>
      </c>
      <c r="P17">
        <v>8</v>
      </c>
      <c r="Q17" s="2">
        <v>100</v>
      </c>
    </row>
    <row r="18" spans="1:17" x14ac:dyDescent="0.25">
      <c r="A18" t="s">
        <v>32</v>
      </c>
      <c r="B18" t="s">
        <v>33</v>
      </c>
      <c r="C18" t="s">
        <v>44</v>
      </c>
      <c r="D18">
        <v>0</v>
      </c>
      <c r="E18">
        <v>49</v>
      </c>
      <c r="F18">
        <v>1</v>
      </c>
      <c r="G18">
        <v>3</v>
      </c>
      <c r="H18">
        <v>0</v>
      </c>
      <c r="I18">
        <v>16</v>
      </c>
      <c r="J18">
        <v>1</v>
      </c>
      <c r="K18">
        <v>3</v>
      </c>
      <c r="L18">
        <v>0</v>
      </c>
      <c r="M18">
        <v>2</v>
      </c>
      <c r="N18" s="2">
        <f t="shared" si="0"/>
        <v>75</v>
      </c>
      <c r="O18">
        <v>1</v>
      </c>
      <c r="P18">
        <v>4</v>
      </c>
      <c r="Q18" s="2">
        <v>80</v>
      </c>
    </row>
    <row r="19" spans="1:17" x14ac:dyDescent="0.25">
      <c r="A19" t="s">
        <v>32</v>
      </c>
      <c r="B19" t="s">
        <v>33</v>
      </c>
      <c r="C19" t="s">
        <v>45</v>
      </c>
      <c r="D19">
        <v>5</v>
      </c>
      <c r="E19">
        <v>24</v>
      </c>
      <c r="F19">
        <v>2</v>
      </c>
      <c r="G19">
        <v>2</v>
      </c>
      <c r="H19">
        <v>1</v>
      </c>
      <c r="I19">
        <v>9</v>
      </c>
      <c r="J19">
        <v>2</v>
      </c>
      <c r="K19">
        <v>2</v>
      </c>
      <c r="L19">
        <v>0</v>
      </c>
      <c r="M19">
        <v>2</v>
      </c>
      <c r="N19" s="2">
        <f t="shared" si="0"/>
        <v>50</v>
      </c>
      <c r="O19">
        <v>0.9</v>
      </c>
      <c r="P19">
        <v>4</v>
      </c>
      <c r="Q19" s="2">
        <v>100</v>
      </c>
    </row>
    <row r="20" spans="1:17" x14ac:dyDescent="0.25">
      <c r="A20" t="s">
        <v>32</v>
      </c>
      <c r="B20" t="s">
        <v>33</v>
      </c>
      <c r="C20" t="s">
        <v>46</v>
      </c>
      <c r="D20">
        <v>0</v>
      </c>
      <c r="E20">
        <v>50</v>
      </c>
      <c r="F20">
        <v>1</v>
      </c>
      <c r="G20">
        <v>9</v>
      </c>
      <c r="H20">
        <v>0</v>
      </c>
      <c r="I20">
        <v>11</v>
      </c>
      <c r="J20">
        <v>1</v>
      </c>
      <c r="K20">
        <v>8</v>
      </c>
      <c r="L20">
        <v>0</v>
      </c>
      <c r="M20">
        <v>4</v>
      </c>
      <c r="N20" s="2">
        <f t="shared" si="0"/>
        <v>90</v>
      </c>
      <c r="O20">
        <v>1</v>
      </c>
      <c r="P20">
        <v>9</v>
      </c>
      <c r="Q20" s="2">
        <v>100</v>
      </c>
    </row>
    <row r="21" spans="1:17" x14ac:dyDescent="0.25">
      <c r="A21" t="s">
        <v>32</v>
      </c>
      <c r="B21" t="s">
        <v>33</v>
      </c>
      <c r="C21" t="s">
        <v>47</v>
      </c>
      <c r="D21">
        <v>5</v>
      </c>
      <c r="E21">
        <v>15</v>
      </c>
      <c r="F21">
        <v>1</v>
      </c>
      <c r="G21">
        <v>1</v>
      </c>
      <c r="H21">
        <v>1</v>
      </c>
      <c r="I21">
        <v>7</v>
      </c>
      <c r="J21">
        <v>1</v>
      </c>
      <c r="K21">
        <v>2</v>
      </c>
      <c r="L21">
        <v>0</v>
      </c>
      <c r="M21">
        <v>2</v>
      </c>
      <c r="N21" s="2">
        <f t="shared" si="0"/>
        <v>50</v>
      </c>
      <c r="O21">
        <v>0.875</v>
      </c>
      <c r="P21">
        <v>3</v>
      </c>
      <c r="Q21" s="2">
        <v>100</v>
      </c>
    </row>
    <row r="22" spans="1:17" x14ac:dyDescent="0.25">
      <c r="A22" t="s">
        <v>32</v>
      </c>
      <c r="B22" t="s">
        <v>33</v>
      </c>
      <c r="C22" t="s">
        <v>48</v>
      </c>
      <c r="D22">
        <v>33</v>
      </c>
      <c r="E22">
        <v>839</v>
      </c>
      <c r="F22">
        <v>12</v>
      </c>
      <c r="G22">
        <v>120</v>
      </c>
      <c r="H22">
        <v>4</v>
      </c>
      <c r="I22">
        <v>169</v>
      </c>
      <c r="J22">
        <v>11</v>
      </c>
      <c r="K22">
        <v>66</v>
      </c>
      <c r="L22">
        <v>0</v>
      </c>
      <c r="M22">
        <v>6</v>
      </c>
      <c r="N22" s="2">
        <f t="shared" si="0"/>
        <v>90.909090909090907</v>
      </c>
      <c r="O22">
        <v>0.97687861300000001</v>
      </c>
      <c r="P22">
        <v>77</v>
      </c>
      <c r="Q22" s="2">
        <v>0</v>
      </c>
    </row>
    <row r="23" spans="1:17" x14ac:dyDescent="0.25">
      <c r="A23" t="s">
        <v>32</v>
      </c>
      <c r="B23" t="s">
        <v>49</v>
      </c>
      <c r="C23" t="s">
        <v>50</v>
      </c>
      <c r="D23">
        <v>3</v>
      </c>
      <c r="E23">
        <v>25</v>
      </c>
      <c r="F23">
        <v>0</v>
      </c>
      <c r="G23">
        <v>2</v>
      </c>
      <c r="H23">
        <v>1</v>
      </c>
      <c r="I23">
        <v>11</v>
      </c>
      <c r="J23">
        <v>1</v>
      </c>
      <c r="K23">
        <v>5</v>
      </c>
      <c r="L23">
        <v>1</v>
      </c>
      <c r="M23">
        <v>4</v>
      </c>
      <c r="N23" s="2">
        <f t="shared" si="0"/>
        <v>100</v>
      </c>
      <c r="O23">
        <v>0.91666666699999999</v>
      </c>
      <c r="P23">
        <v>6</v>
      </c>
      <c r="Q23" s="2">
        <v>80</v>
      </c>
    </row>
    <row r="24" spans="1:17" x14ac:dyDescent="0.25">
      <c r="A24" t="s">
        <v>32</v>
      </c>
      <c r="B24" t="s">
        <v>49</v>
      </c>
      <c r="C24" t="s">
        <v>51</v>
      </c>
      <c r="D24">
        <v>0</v>
      </c>
      <c r="E24">
        <v>188</v>
      </c>
      <c r="F24">
        <v>1</v>
      </c>
      <c r="G24">
        <v>43</v>
      </c>
      <c r="H24">
        <v>0</v>
      </c>
      <c r="I24">
        <v>38</v>
      </c>
      <c r="J24">
        <v>1</v>
      </c>
      <c r="K24">
        <v>28</v>
      </c>
      <c r="L24">
        <v>0</v>
      </c>
      <c r="M24">
        <v>7</v>
      </c>
      <c r="N24" s="2">
        <f t="shared" si="0"/>
        <v>97.727272727272734</v>
      </c>
      <c r="O24">
        <v>1</v>
      </c>
      <c r="P24">
        <v>29</v>
      </c>
      <c r="Q24" s="2">
        <v>98</v>
      </c>
    </row>
    <row r="25" spans="1:17" x14ac:dyDescent="0.25">
      <c r="A25" t="s">
        <v>32</v>
      </c>
      <c r="B25" t="s">
        <v>49</v>
      </c>
      <c r="C25" t="s">
        <v>52</v>
      </c>
      <c r="D25">
        <v>23</v>
      </c>
      <c r="E25">
        <v>158</v>
      </c>
      <c r="F25">
        <v>5</v>
      </c>
      <c r="G25">
        <v>15</v>
      </c>
      <c r="H25">
        <v>3</v>
      </c>
      <c r="I25">
        <v>33</v>
      </c>
      <c r="J25">
        <v>4</v>
      </c>
      <c r="K25">
        <v>11</v>
      </c>
      <c r="L25">
        <v>0</v>
      </c>
      <c r="M25">
        <v>5</v>
      </c>
      <c r="N25" s="2">
        <f t="shared" si="0"/>
        <v>75</v>
      </c>
      <c r="O25">
        <v>0.91666666699999999</v>
      </c>
      <c r="P25">
        <v>15</v>
      </c>
      <c r="Q25" s="2">
        <v>70</v>
      </c>
    </row>
    <row r="26" spans="1:17" x14ac:dyDescent="0.25">
      <c r="A26" t="s">
        <v>32</v>
      </c>
      <c r="B26" t="s">
        <v>49</v>
      </c>
      <c r="C26" t="s">
        <v>53</v>
      </c>
      <c r="D26">
        <v>61</v>
      </c>
      <c r="E26">
        <v>62</v>
      </c>
      <c r="F26">
        <v>5</v>
      </c>
      <c r="G26">
        <v>3</v>
      </c>
      <c r="H26">
        <v>12</v>
      </c>
      <c r="I26">
        <v>20</v>
      </c>
      <c r="J26">
        <v>5</v>
      </c>
      <c r="K26">
        <v>9</v>
      </c>
      <c r="L26">
        <v>2</v>
      </c>
      <c r="M26">
        <v>8</v>
      </c>
      <c r="N26" s="2">
        <f t="shared" si="0"/>
        <v>37.5</v>
      </c>
      <c r="O26">
        <v>0.625</v>
      </c>
      <c r="P26">
        <v>14</v>
      </c>
      <c r="Q26" s="2">
        <v>62</v>
      </c>
    </row>
    <row r="27" spans="1:17" x14ac:dyDescent="0.25">
      <c r="A27" t="s">
        <v>32</v>
      </c>
      <c r="B27" t="s">
        <v>54</v>
      </c>
      <c r="C27" t="s">
        <v>55</v>
      </c>
      <c r="D27">
        <v>13</v>
      </c>
      <c r="E27">
        <v>305</v>
      </c>
      <c r="F27">
        <v>6</v>
      </c>
      <c r="G27">
        <v>26</v>
      </c>
      <c r="H27">
        <v>2</v>
      </c>
      <c r="I27">
        <v>50</v>
      </c>
      <c r="J27">
        <v>6</v>
      </c>
      <c r="K27">
        <v>15</v>
      </c>
      <c r="L27">
        <v>0</v>
      </c>
      <c r="M27">
        <v>5</v>
      </c>
      <c r="N27" s="2">
        <f t="shared" si="0"/>
        <v>81.25</v>
      </c>
      <c r="O27">
        <v>0.96153846200000004</v>
      </c>
      <c r="P27">
        <v>21</v>
      </c>
      <c r="Q27" s="2">
        <v>89</v>
      </c>
    </row>
    <row r="28" spans="1:17" x14ac:dyDescent="0.25">
      <c r="A28" t="s">
        <v>32</v>
      </c>
      <c r="B28" t="s">
        <v>54</v>
      </c>
      <c r="C28" t="s">
        <v>56</v>
      </c>
      <c r="D28">
        <v>0</v>
      </c>
      <c r="E28">
        <v>42</v>
      </c>
      <c r="F28">
        <v>0</v>
      </c>
      <c r="G28">
        <v>2</v>
      </c>
      <c r="H28">
        <v>0</v>
      </c>
      <c r="I28">
        <v>13</v>
      </c>
      <c r="J28">
        <v>0</v>
      </c>
      <c r="K28">
        <v>5</v>
      </c>
      <c r="L28">
        <v>0</v>
      </c>
      <c r="M28">
        <v>4</v>
      </c>
      <c r="N28" s="2">
        <f t="shared" si="0"/>
        <v>100</v>
      </c>
      <c r="O28">
        <v>1</v>
      </c>
      <c r="P28">
        <v>5</v>
      </c>
      <c r="Q28" s="2">
        <v>75</v>
      </c>
    </row>
    <row r="29" spans="1:17" x14ac:dyDescent="0.25">
      <c r="A29" t="s">
        <v>32</v>
      </c>
      <c r="B29" t="s">
        <v>57</v>
      </c>
      <c r="C29" t="s">
        <v>58</v>
      </c>
      <c r="D29">
        <v>148</v>
      </c>
      <c r="E29">
        <v>771</v>
      </c>
      <c r="F29">
        <v>15</v>
      </c>
      <c r="G29">
        <v>64</v>
      </c>
      <c r="H29">
        <v>77</v>
      </c>
      <c r="I29">
        <v>275</v>
      </c>
      <c r="J29">
        <v>48</v>
      </c>
      <c r="K29">
        <v>126</v>
      </c>
      <c r="L29">
        <v>35</v>
      </c>
      <c r="M29">
        <v>99</v>
      </c>
      <c r="N29" s="2">
        <f t="shared" si="0"/>
        <v>81.012658227848107</v>
      </c>
      <c r="O29">
        <v>0.78125</v>
      </c>
      <c r="P29">
        <v>174</v>
      </c>
      <c r="Q29" s="2">
        <v>59</v>
      </c>
    </row>
    <row r="30" spans="1:17" x14ac:dyDescent="0.25">
      <c r="A30" t="s">
        <v>32</v>
      </c>
      <c r="B30" t="s">
        <v>57</v>
      </c>
      <c r="C30" t="s">
        <v>59</v>
      </c>
      <c r="D30">
        <v>11</v>
      </c>
      <c r="E30">
        <v>193</v>
      </c>
      <c r="F30">
        <v>0</v>
      </c>
      <c r="G30">
        <v>10</v>
      </c>
      <c r="H30">
        <v>2</v>
      </c>
      <c r="I30">
        <v>39</v>
      </c>
      <c r="J30">
        <v>0</v>
      </c>
      <c r="K30">
        <v>10</v>
      </c>
      <c r="L30">
        <v>0</v>
      </c>
      <c r="M30">
        <v>5</v>
      </c>
      <c r="N30" s="2">
        <f t="shared" si="0"/>
        <v>100</v>
      </c>
      <c r="O30">
        <v>0.95121951199999999</v>
      </c>
      <c r="P30">
        <v>10</v>
      </c>
      <c r="Q30" s="2">
        <v>74</v>
      </c>
    </row>
    <row r="31" spans="1:17" x14ac:dyDescent="0.25">
      <c r="A31" t="s">
        <v>60</v>
      </c>
      <c r="B31" t="s">
        <v>61</v>
      </c>
      <c r="C31" t="s">
        <v>62</v>
      </c>
      <c r="D31">
        <v>120</v>
      </c>
      <c r="E31">
        <v>434</v>
      </c>
      <c r="F31">
        <v>8</v>
      </c>
      <c r="G31">
        <v>54</v>
      </c>
      <c r="H31">
        <v>15</v>
      </c>
      <c r="I31">
        <v>102</v>
      </c>
      <c r="J31">
        <v>8</v>
      </c>
      <c r="K31">
        <v>32</v>
      </c>
      <c r="L31">
        <v>0</v>
      </c>
      <c r="M31">
        <v>9</v>
      </c>
      <c r="N31" s="2">
        <f t="shared" si="0"/>
        <v>87.096774193548384</v>
      </c>
      <c r="O31">
        <v>0.87179487200000005</v>
      </c>
      <c r="P31">
        <v>40</v>
      </c>
      <c r="Q31" s="2">
        <v>76</v>
      </c>
    </row>
    <row r="32" spans="1:17" x14ac:dyDescent="0.25">
      <c r="A32" t="s">
        <v>60</v>
      </c>
      <c r="B32" t="s">
        <v>61</v>
      </c>
      <c r="C32" t="s">
        <v>63</v>
      </c>
      <c r="D32">
        <v>6</v>
      </c>
      <c r="E32">
        <v>184</v>
      </c>
      <c r="F32">
        <v>1</v>
      </c>
      <c r="G32">
        <v>9</v>
      </c>
      <c r="H32">
        <v>2</v>
      </c>
      <c r="I32">
        <v>59</v>
      </c>
      <c r="J32">
        <v>1</v>
      </c>
      <c r="K32">
        <v>17</v>
      </c>
      <c r="L32">
        <v>0</v>
      </c>
      <c r="M32">
        <v>13</v>
      </c>
      <c r="N32" s="2">
        <f t="shared" si="0"/>
        <v>90</v>
      </c>
      <c r="O32">
        <v>0.96721311499999996</v>
      </c>
      <c r="P32">
        <v>18</v>
      </c>
      <c r="Q32" s="2">
        <v>70</v>
      </c>
    </row>
    <row r="33" spans="1:17" x14ac:dyDescent="0.25">
      <c r="A33" t="s">
        <v>64</v>
      </c>
      <c r="B33" t="s">
        <v>65</v>
      </c>
      <c r="C33" t="s">
        <v>66</v>
      </c>
      <c r="D33">
        <v>231</v>
      </c>
      <c r="E33">
        <v>1287</v>
      </c>
      <c r="F33">
        <v>27</v>
      </c>
      <c r="G33">
        <v>74</v>
      </c>
      <c r="H33">
        <v>64</v>
      </c>
      <c r="I33">
        <v>424</v>
      </c>
      <c r="J33">
        <v>48</v>
      </c>
      <c r="K33">
        <v>136</v>
      </c>
      <c r="L33">
        <v>23</v>
      </c>
      <c r="M33">
        <v>110</v>
      </c>
      <c r="N33" s="2">
        <f t="shared" si="0"/>
        <v>73.267326732673268</v>
      </c>
      <c r="O33">
        <v>0.86885245899999997</v>
      </c>
      <c r="P33">
        <v>184</v>
      </c>
      <c r="Q33" s="2">
        <v>0</v>
      </c>
    </row>
    <row r="34" spans="1:17" x14ac:dyDescent="0.25">
      <c r="A34" t="s">
        <v>64</v>
      </c>
      <c r="B34" t="s">
        <v>65</v>
      </c>
      <c r="C34" t="s">
        <v>67</v>
      </c>
      <c r="D34">
        <v>80</v>
      </c>
      <c r="E34">
        <v>1950</v>
      </c>
      <c r="F34">
        <v>35</v>
      </c>
      <c r="G34">
        <v>312</v>
      </c>
      <c r="H34">
        <v>18</v>
      </c>
      <c r="I34">
        <v>468</v>
      </c>
      <c r="J34">
        <v>31</v>
      </c>
      <c r="K34">
        <v>182</v>
      </c>
      <c r="L34">
        <v>1</v>
      </c>
      <c r="M34">
        <v>37</v>
      </c>
      <c r="N34" s="2">
        <f t="shared" si="0"/>
        <v>89.913544668587903</v>
      </c>
      <c r="O34">
        <v>0.96296296299999995</v>
      </c>
      <c r="P34">
        <v>213</v>
      </c>
      <c r="Q34" s="2">
        <v>82</v>
      </c>
    </row>
    <row r="35" spans="1:17" x14ac:dyDescent="0.25">
      <c r="A35" t="s">
        <v>64</v>
      </c>
      <c r="B35" t="s">
        <v>65</v>
      </c>
      <c r="C35" t="s">
        <v>68</v>
      </c>
      <c r="D35">
        <v>0</v>
      </c>
      <c r="E35">
        <v>160</v>
      </c>
      <c r="F35">
        <v>0</v>
      </c>
      <c r="G35">
        <v>36</v>
      </c>
      <c r="H35">
        <v>0</v>
      </c>
      <c r="I35">
        <v>42</v>
      </c>
      <c r="J35">
        <v>0</v>
      </c>
      <c r="K35">
        <v>24</v>
      </c>
      <c r="L35">
        <v>0</v>
      </c>
      <c r="M35">
        <v>4</v>
      </c>
      <c r="N35" s="2">
        <f t="shared" si="0"/>
        <v>100</v>
      </c>
      <c r="O35">
        <v>1</v>
      </c>
      <c r="P35">
        <v>24</v>
      </c>
      <c r="Q35" s="2">
        <v>100</v>
      </c>
    </row>
    <row r="36" spans="1:17" x14ac:dyDescent="0.25">
      <c r="A36" t="s">
        <v>69</v>
      </c>
      <c r="B36" t="s">
        <v>70</v>
      </c>
      <c r="C36" t="s">
        <v>71</v>
      </c>
      <c r="D36">
        <v>365</v>
      </c>
      <c r="E36">
        <v>1900</v>
      </c>
      <c r="F36">
        <v>130</v>
      </c>
      <c r="G36">
        <v>257</v>
      </c>
      <c r="H36">
        <v>93</v>
      </c>
      <c r="I36">
        <v>465</v>
      </c>
      <c r="J36">
        <v>121</v>
      </c>
      <c r="K36">
        <v>127</v>
      </c>
      <c r="L36">
        <v>2</v>
      </c>
      <c r="M36">
        <v>29</v>
      </c>
      <c r="N36" s="2">
        <f t="shared" si="0"/>
        <v>66.408268733850122</v>
      </c>
      <c r="O36">
        <v>0.83333333300000001</v>
      </c>
      <c r="P36">
        <v>248</v>
      </c>
      <c r="Q36" s="2">
        <v>22</v>
      </c>
    </row>
    <row r="37" spans="1:17" x14ac:dyDescent="0.25">
      <c r="A37" t="s">
        <v>69</v>
      </c>
      <c r="B37" t="s">
        <v>70</v>
      </c>
      <c r="C37" t="s">
        <v>72</v>
      </c>
      <c r="D37">
        <v>87</v>
      </c>
      <c r="E37">
        <v>1282</v>
      </c>
      <c r="F37">
        <v>17</v>
      </c>
      <c r="G37">
        <v>85</v>
      </c>
      <c r="H37">
        <v>23</v>
      </c>
      <c r="I37">
        <v>334</v>
      </c>
      <c r="J37">
        <v>21</v>
      </c>
      <c r="K37">
        <v>122</v>
      </c>
      <c r="L37">
        <v>5</v>
      </c>
      <c r="M37">
        <v>85</v>
      </c>
      <c r="N37" s="2">
        <f t="shared" si="0"/>
        <v>83.333333333333343</v>
      </c>
      <c r="O37">
        <v>0.93557422999999995</v>
      </c>
      <c r="P37">
        <v>143</v>
      </c>
      <c r="Q37" s="2">
        <v>76</v>
      </c>
    </row>
    <row r="38" spans="1:17" x14ac:dyDescent="0.25">
      <c r="A38" t="s">
        <v>69</v>
      </c>
      <c r="B38" t="s">
        <v>70</v>
      </c>
      <c r="C38" t="s">
        <v>73</v>
      </c>
      <c r="D38">
        <v>0</v>
      </c>
      <c r="E38">
        <v>131</v>
      </c>
      <c r="F38">
        <v>0</v>
      </c>
      <c r="G38">
        <v>36</v>
      </c>
      <c r="H38">
        <v>0</v>
      </c>
      <c r="I38">
        <v>27</v>
      </c>
      <c r="J38">
        <v>0</v>
      </c>
      <c r="K38">
        <v>24</v>
      </c>
      <c r="L38">
        <v>0</v>
      </c>
      <c r="M38">
        <v>6</v>
      </c>
      <c r="N38" s="2">
        <f t="shared" si="0"/>
        <v>100</v>
      </c>
      <c r="O38">
        <v>1</v>
      </c>
      <c r="P38">
        <v>24</v>
      </c>
      <c r="Q38" s="2">
        <v>100</v>
      </c>
    </row>
    <row r="39" spans="1:17" x14ac:dyDescent="0.25">
      <c r="A39" t="s">
        <v>69</v>
      </c>
      <c r="B39" t="s">
        <v>70</v>
      </c>
      <c r="C39" t="s">
        <v>74</v>
      </c>
      <c r="D39">
        <v>28</v>
      </c>
      <c r="E39">
        <v>53</v>
      </c>
      <c r="F39">
        <v>2</v>
      </c>
      <c r="G39">
        <v>4</v>
      </c>
      <c r="H39">
        <v>6</v>
      </c>
      <c r="I39">
        <v>17</v>
      </c>
      <c r="J39">
        <v>3</v>
      </c>
      <c r="K39">
        <v>6</v>
      </c>
      <c r="L39">
        <v>1</v>
      </c>
      <c r="M39">
        <v>5</v>
      </c>
      <c r="N39" s="2">
        <f t="shared" si="0"/>
        <v>66.666666666666657</v>
      </c>
      <c r="O39">
        <v>0.73913043499999997</v>
      </c>
      <c r="P39">
        <v>9</v>
      </c>
      <c r="Q39" s="2">
        <v>33</v>
      </c>
    </row>
    <row r="40" spans="1:17" x14ac:dyDescent="0.25">
      <c r="A40" t="s">
        <v>75</v>
      </c>
      <c r="B40" t="s">
        <v>76</v>
      </c>
      <c r="C40" t="s">
        <v>77</v>
      </c>
      <c r="D40">
        <v>4</v>
      </c>
      <c r="E40">
        <v>64</v>
      </c>
      <c r="F40">
        <v>0</v>
      </c>
      <c r="G40">
        <v>4</v>
      </c>
      <c r="H40">
        <v>2</v>
      </c>
      <c r="I40">
        <v>17</v>
      </c>
      <c r="J40">
        <v>1</v>
      </c>
      <c r="K40">
        <v>10</v>
      </c>
      <c r="L40">
        <v>1</v>
      </c>
      <c r="M40">
        <v>8</v>
      </c>
      <c r="N40" s="2">
        <f t="shared" si="0"/>
        <v>100</v>
      </c>
      <c r="O40">
        <v>0.89473684200000003</v>
      </c>
      <c r="P40">
        <v>11</v>
      </c>
      <c r="Q40" s="2">
        <v>78</v>
      </c>
    </row>
    <row r="41" spans="1:17" x14ac:dyDescent="0.25">
      <c r="A41" t="s">
        <v>75</v>
      </c>
      <c r="B41" t="s">
        <v>76</v>
      </c>
      <c r="C41" t="s">
        <v>78</v>
      </c>
      <c r="D41">
        <v>0</v>
      </c>
      <c r="E41">
        <v>86</v>
      </c>
      <c r="F41">
        <v>0</v>
      </c>
      <c r="G41">
        <v>8</v>
      </c>
      <c r="H41">
        <v>0</v>
      </c>
      <c r="I41">
        <v>18</v>
      </c>
      <c r="J41">
        <v>0</v>
      </c>
      <c r="K41">
        <v>7</v>
      </c>
      <c r="L41">
        <v>0</v>
      </c>
      <c r="M41">
        <v>3</v>
      </c>
      <c r="N41" s="2">
        <f t="shared" si="0"/>
        <v>100</v>
      </c>
      <c r="O41">
        <v>1</v>
      </c>
      <c r="P41">
        <v>7</v>
      </c>
      <c r="Q41" s="2">
        <v>86</v>
      </c>
    </row>
    <row r="42" spans="1:17" x14ac:dyDescent="0.25">
      <c r="A42" t="s">
        <v>75</v>
      </c>
      <c r="B42" t="s">
        <v>76</v>
      </c>
      <c r="C42" t="s">
        <v>79</v>
      </c>
      <c r="D42">
        <v>4</v>
      </c>
      <c r="E42">
        <v>66</v>
      </c>
      <c r="F42">
        <v>2</v>
      </c>
      <c r="G42">
        <v>8</v>
      </c>
      <c r="H42">
        <v>2</v>
      </c>
      <c r="I42">
        <v>17</v>
      </c>
      <c r="J42">
        <v>2</v>
      </c>
      <c r="K42">
        <v>8</v>
      </c>
      <c r="L42">
        <v>0</v>
      </c>
      <c r="M42">
        <v>5</v>
      </c>
      <c r="N42" s="2">
        <f t="shared" si="0"/>
        <v>80</v>
      </c>
      <c r="O42">
        <v>0.89473684200000003</v>
      </c>
      <c r="P42">
        <v>10</v>
      </c>
      <c r="Q42" s="2">
        <v>73</v>
      </c>
    </row>
    <row r="43" spans="1:17" x14ac:dyDescent="0.25">
      <c r="A43" t="s">
        <v>75</v>
      </c>
      <c r="B43" t="s">
        <v>76</v>
      </c>
      <c r="C43" t="s">
        <v>80</v>
      </c>
      <c r="D43">
        <v>0</v>
      </c>
      <c r="E43">
        <v>57</v>
      </c>
      <c r="F43">
        <v>0</v>
      </c>
      <c r="G43">
        <v>6</v>
      </c>
      <c r="H43">
        <v>0</v>
      </c>
      <c r="I43">
        <v>10</v>
      </c>
      <c r="J43">
        <v>0</v>
      </c>
      <c r="K43">
        <v>5</v>
      </c>
      <c r="L43">
        <v>0</v>
      </c>
      <c r="M43">
        <v>2</v>
      </c>
      <c r="N43" s="2">
        <f t="shared" si="0"/>
        <v>100</v>
      </c>
      <c r="O43">
        <v>1</v>
      </c>
      <c r="P43">
        <v>5</v>
      </c>
      <c r="Q43" s="2">
        <v>100</v>
      </c>
    </row>
    <row r="44" spans="1:17" x14ac:dyDescent="0.25">
      <c r="A44" t="s">
        <v>75</v>
      </c>
      <c r="B44" t="s">
        <v>76</v>
      </c>
      <c r="C44" t="s">
        <v>81</v>
      </c>
      <c r="D44">
        <v>13</v>
      </c>
      <c r="E44">
        <v>275</v>
      </c>
      <c r="F44">
        <v>15</v>
      </c>
      <c r="G44">
        <v>24</v>
      </c>
      <c r="H44">
        <v>4</v>
      </c>
      <c r="I44">
        <v>61</v>
      </c>
      <c r="J44">
        <v>13</v>
      </c>
      <c r="K44">
        <v>13</v>
      </c>
      <c r="L44">
        <v>0</v>
      </c>
      <c r="M44">
        <v>2</v>
      </c>
      <c r="N44" s="2">
        <f t="shared" si="0"/>
        <v>61.53846153846154</v>
      </c>
      <c r="O44">
        <v>0.93846153799999998</v>
      </c>
      <c r="P44">
        <v>26</v>
      </c>
      <c r="Q44" s="2">
        <v>12</v>
      </c>
    </row>
    <row r="45" spans="1:17" x14ac:dyDescent="0.25">
      <c r="A45" t="s">
        <v>75</v>
      </c>
      <c r="B45" t="s">
        <v>82</v>
      </c>
      <c r="C45" t="s">
        <v>83</v>
      </c>
      <c r="D45">
        <v>58</v>
      </c>
      <c r="E45">
        <v>0</v>
      </c>
      <c r="F45">
        <v>6</v>
      </c>
      <c r="G45">
        <v>0</v>
      </c>
      <c r="H45">
        <v>12</v>
      </c>
      <c r="I45">
        <v>0</v>
      </c>
      <c r="J45">
        <v>6</v>
      </c>
      <c r="K45">
        <v>0</v>
      </c>
      <c r="L45">
        <v>3</v>
      </c>
      <c r="M45">
        <v>0</v>
      </c>
      <c r="N45" s="2">
        <f t="shared" si="0"/>
        <v>0</v>
      </c>
      <c r="O45">
        <v>0</v>
      </c>
      <c r="P45">
        <v>6</v>
      </c>
      <c r="Q45" s="2">
        <v>0</v>
      </c>
    </row>
    <row r="46" spans="1:17" x14ac:dyDescent="0.25">
      <c r="A46" t="s">
        <v>75</v>
      </c>
      <c r="B46" t="s">
        <v>84</v>
      </c>
      <c r="C46" t="s">
        <v>85</v>
      </c>
      <c r="D46">
        <v>25</v>
      </c>
      <c r="E46">
        <v>0</v>
      </c>
      <c r="F46">
        <v>2</v>
      </c>
      <c r="G46">
        <v>0</v>
      </c>
      <c r="H46">
        <v>5</v>
      </c>
      <c r="I46">
        <v>0</v>
      </c>
      <c r="J46">
        <v>3</v>
      </c>
      <c r="K46">
        <v>0</v>
      </c>
      <c r="L46">
        <v>2</v>
      </c>
      <c r="M46">
        <v>0</v>
      </c>
      <c r="N46" s="2">
        <f t="shared" si="0"/>
        <v>0</v>
      </c>
      <c r="O46">
        <v>0</v>
      </c>
      <c r="P46">
        <v>3</v>
      </c>
      <c r="Q46" s="2">
        <v>0</v>
      </c>
    </row>
    <row r="47" spans="1:17" x14ac:dyDescent="0.25">
      <c r="A47" t="s">
        <v>75</v>
      </c>
      <c r="B47" t="s">
        <v>86</v>
      </c>
      <c r="C47" t="s">
        <v>87</v>
      </c>
      <c r="D47">
        <v>35</v>
      </c>
      <c r="E47">
        <v>241</v>
      </c>
      <c r="F47">
        <v>3</v>
      </c>
      <c r="G47">
        <v>33</v>
      </c>
      <c r="H47">
        <v>4</v>
      </c>
      <c r="I47">
        <v>55</v>
      </c>
      <c r="J47">
        <v>4</v>
      </c>
      <c r="K47">
        <v>24</v>
      </c>
      <c r="L47">
        <v>1</v>
      </c>
      <c r="M47">
        <v>9</v>
      </c>
      <c r="N47" s="2">
        <f t="shared" si="0"/>
        <v>91.666666666666657</v>
      </c>
      <c r="O47">
        <v>0.93220338999999997</v>
      </c>
      <c r="P47">
        <v>28</v>
      </c>
      <c r="Q47" s="2">
        <v>18</v>
      </c>
    </row>
    <row r="48" spans="1:17" x14ac:dyDescent="0.25">
      <c r="A48" t="s">
        <v>75</v>
      </c>
      <c r="B48" t="s">
        <v>86</v>
      </c>
      <c r="C48" t="s">
        <v>88</v>
      </c>
      <c r="D48">
        <v>64</v>
      </c>
      <c r="E48">
        <v>293</v>
      </c>
      <c r="F48">
        <v>9</v>
      </c>
      <c r="G48">
        <v>23</v>
      </c>
      <c r="H48">
        <v>11</v>
      </c>
      <c r="I48">
        <v>69</v>
      </c>
      <c r="J48">
        <v>9</v>
      </c>
      <c r="K48">
        <v>19</v>
      </c>
      <c r="L48">
        <v>1</v>
      </c>
      <c r="M48">
        <v>11</v>
      </c>
      <c r="N48" s="2">
        <f t="shared" si="0"/>
        <v>71.875</v>
      </c>
      <c r="O48">
        <v>0.86250000000000004</v>
      </c>
      <c r="P48">
        <v>28</v>
      </c>
      <c r="Q48" s="2">
        <v>0</v>
      </c>
    </row>
    <row r="49" spans="1:17" x14ac:dyDescent="0.25">
      <c r="A49" t="s">
        <v>75</v>
      </c>
      <c r="B49" t="s">
        <v>89</v>
      </c>
      <c r="C49" t="s">
        <v>90</v>
      </c>
      <c r="D49">
        <v>372</v>
      </c>
      <c r="E49">
        <v>2047</v>
      </c>
      <c r="F49">
        <v>77</v>
      </c>
      <c r="G49">
        <v>152</v>
      </c>
      <c r="H49">
        <v>106</v>
      </c>
      <c r="I49">
        <v>602</v>
      </c>
      <c r="J49">
        <v>104</v>
      </c>
      <c r="K49">
        <v>183</v>
      </c>
      <c r="L49">
        <v>28</v>
      </c>
      <c r="M49">
        <v>143</v>
      </c>
      <c r="N49" s="2">
        <f t="shared" si="0"/>
        <v>66.375545851528386</v>
      </c>
      <c r="O49">
        <v>0.850282486</v>
      </c>
      <c r="P49">
        <v>287</v>
      </c>
      <c r="Q49" s="2">
        <v>0</v>
      </c>
    </row>
    <row r="50" spans="1:17" x14ac:dyDescent="0.25">
      <c r="A50" t="s">
        <v>75</v>
      </c>
      <c r="B50" t="s">
        <v>89</v>
      </c>
      <c r="C50" t="s">
        <v>91</v>
      </c>
      <c r="D50">
        <v>827</v>
      </c>
      <c r="E50">
        <v>154</v>
      </c>
      <c r="F50">
        <v>1</v>
      </c>
      <c r="G50">
        <v>5</v>
      </c>
      <c r="H50">
        <v>343</v>
      </c>
      <c r="I50">
        <v>42</v>
      </c>
      <c r="J50">
        <v>164</v>
      </c>
      <c r="K50">
        <v>10</v>
      </c>
      <c r="L50">
        <v>163</v>
      </c>
      <c r="M50">
        <v>8</v>
      </c>
      <c r="N50" s="2">
        <f t="shared" si="0"/>
        <v>83.333333333333343</v>
      </c>
      <c r="O50">
        <v>0.109090909</v>
      </c>
      <c r="P50">
        <v>174</v>
      </c>
      <c r="Q50" s="2">
        <v>0</v>
      </c>
    </row>
    <row r="51" spans="1:17" x14ac:dyDescent="0.25">
      <c r="A51" t="s">
        <v>75</v>
      </c>
      <c r="B51" t="s">
        <v>89</v>
      </c>
      <c r="C51" t="s">
        <v>92</v>
      </c>
      <c r="D51">
        <v>0</v>
      </c>
      <c r="E51">
        <v>478</v>
      </c>
      <c r="F51">
        <v>2</v>
      </c>
      <c r="G51">
        <v>22</v>
      </c>
      <c r="H51">
        <v>0</v>
      </c>
      <c r="I51">
        <v>64</v>
      </c>
      <c r="J51">
        <v>2</v>
      </c>
      <c r="K51">
        <v>15</v>
      </c>
      <c r="L51">
        <v>0</v>
      </c>
      <c r="M51">
        <v>5</v>
      </c>
      <c r="N51" s="2">
        <f t="shared" si="0"/>
        <v>91.666666666666657</v>
      </c>
      <c r="O51">
        <v>1</v>
      </c>
      <c r="P51">
        <v>17</v>
      </c>
      <c r="Q51" s="2">
        <v>80</v>
      </c>
    </row>
    <row r="52" spans="1:17" x14ac:dyDescent="0.25">
      <c r="A52" t="s">
        <v>75</v>
      </c>
      <c r="B52" t="s">
        <v>89</v>
      </c>
      <c r="C52" t="s">
        <v>93</v>
      </c>
      <c r="D52">
        <v>4</v>
      </c>
      <c r="E52">
        <v>153</v>
      </c>
      <c r="F52">
        <v>1</v>
      </c>
      <c r="G52">
        <v>15</v>
      </c>
      <c r="H52">
        <v>2</v>
      </c>
      <c r="I52">
        <v>43</v>
      </c>
      <c r="J52">
        <v>2</v>
      </c>
      <c r="K52">
        <v>17</v>
      </c>
      <c r="L52">
        <v>1</v>
      </c>
      <c r="M52">
        <v>10</v>
      </c>
      <c r="N52" s="2">
        <f t="shared" si="0"/>
        <v>93.75</v>
      </c>
      <c r="O52">
        <v>0.95555555599999997</v>
      </c>
      <c r="P52">
        <v>19</v>
      </c>
      <c r="Q52" s="2">
        <v>100</v>
      </c>
    </row>
    <row r="53" spans="1:17" x14ac:dyDescent="0.25">
      <c r="A53" t="s">
        <v>75</v>
      </c>
      <c r="B53" t="s">
        <v>89</v>
      </c>
      <c r="C53" t="s">
        <v>94</v>
      </c>
      <c r="D53">
        <v>2</v>
      </c>
      <c r="E53">
        <v>78</v>
      </c>
      <c r="F53">
        <v>1</v>
      </c>
      <c r="G53">
        <v>13</v>
      </c>
      <c r="H53">
        <v>1</v>
      </c>
      <c r="I53">
        <v>19</v>
      </c>
      <c r="J53">
        <v>1</v>
      </c>
      <c r="K53">
        <v>11</v>
      </c>
      <c r="L53">
        <v>0</v>
      </c>
      <c r="M53">
        <v>5</v>
      </c>
      <c r="N53" s="2">
        <f t="shared" si="0"/>
        <v>92.857142857142861</v>
      </c>
      <c r="O53">
        <v>0.95</v>
      </c>
      <c r="P53">
        <v>12</v>
      </c>
      <c r="Q53" s="2">
        <v>94</v>
      </c>
    </row>
    <row r="54" spans="1:17" x14ac:dyDescent="0.25">
      <c r="A54" t="s">
        <v>75</v>
      </c>
      <c r="B54" t="s">
        <v>89</v>
      </c>
      <c r="C54" t="s">
        <v>95</v>
      </c>
      <c r="D54">
        <v>59</v>
      </c>
      <c r="E54">
        <v>0</v>
      </c>
      <c r="F54">
        <v>6</v>
      </c>
      <c r="G54">
        <v>0</v>
      </c>
      <c r="H54">
        <v>11</v>
      </c>
      <c r="I54">
        <v>0</v>
      </c>
      <c r="J54">
        <v>7</v>
      </c>
      <c r="K54">
        <v>0</v>
      </c>
      <c r="L54">
        <v>4</v>
      </c>
      <c r="M54">
        <v>0</v>
      </c>
      <c r="N54" s="2">
        <f t="shared" si="0"/>
        <v>0</v>
      </c>
      <c r="O54">
        <v>0</v>
      </c>
      <c r="P54">
        <v>7</v>
      </c>
      <c r="Q54" s="2">
        <v>0</v>
      </c>
    </row>
    <row r="55" spans="1:17" x14ac:dyDescent="0.25">
      <c r="A55" t="s">
        <v>75</v>
      </c>
      <c r="B55" t="s">
        <v>89</v>
      </c>
      <c r="C55" t="s">
        <v>96</v>
      </c>
      <c r="D55">
        <v>21</v>
      </c>
      <c r="E55">
        <v>372</v>
      </c>
      <c r="F55">
        <v>5</v>
      </c>
      <c r="G55">
        <v>39</v>
      </c>
      <c r="H55">
        <v>11</v>
      </c>
      <c r="I55">
        <v>240</v>
      </c>
      <c r="J55">
        <v>14</v>
      </c>
      <c r="K55">
        <v>174</v>
      </c>
      <c r="L55">
        <v>10</v>
      </c>
      <c r="M55">
        <v>156</v>
      </c>
      <c r="N55" s="2">
        <f t="shared" si="0"/>
        <v>88.63636363636364</v>
      </c>
      <c r="O55">
        <v>0.95617529899999998</v>
      </c>
      <c r="P55">
        <v>188</v>
      </c>
      <c r="Q55" s="2">
        <v>13</v>
      </c>
    </row>
    <row r="56" spans="1:17" x14ac:dyDescent="0.25">
      <c r="A56" t="s">
        <v>75</v>
      </c>
      <c r="B56" t="s">
        <v>89</v>
      </c>
      <c r="C56" t="s">
        <v>97</v>
      </c>
      <c r="D56">
        <v>0</v>
      </c>
      <c r="E56">
        <v>514</v>
      </c>
      <c r="F56">
        <v>1</v>
      </c>
      <c r="G56">
        <v>43</v>
      </c>
      <c r="H56">
        <v>0</v>
      </c>
      <c r="I56">
        <v>106</v>
      </c>
      <c r="J56">
        <v>1</v>
      </c>
      <c r="K56">
        <v>47</v>
      </c>
      <c r="L56">
        <v>0</v>
      </c>
      <c r="M56">
        <v>26</v>
      </c>
      <c r="N56" s="2">
        <f t="shared" si="0"/>
        <v>97.727272727272734</v>
      </c>
      <c r="O56">
        <v>1</v>
      </c>
      <c r="P56">
        <v>48</v>
      </c>
      <c r="Q56" s="2">
        <v>92</v>
      </c>
    </row>
    <row r="57" spans="1:17" x14ac:dyDescent="0.25">
      <c r="A57" t="s">
        <v>75</v>
      </c>
      <c r="B57" t="s">
        <v>89</v>
      </c>
      <c r="C57" t="s">
        <v>98</v>
      </c>
      <c r="D57">
        <v>518</v>
      </c>
      <c r="E57">
        <v>1837</v>
      </c>
      <c r="F57">
        <v>77</v>
      </c>
      <c r="G57">
        <v>154</v>
      </c>
      <c r="H57">
        <v>133</v>
      </c>
      <c r="I57">
        <v>527</v>
      </c>
      <c r="J57">
        <v>110</v>
      </c>
      <c r="K57">
        <v>152</v>
      </c>
      <c r="L57">
        <v>35</v>
      </c>
      <c r="M57">
        <v>110</v>
      </c>
      <c r="N57" s="2">
        <f t="shared" si="0"/>
        <v>66.666666666666657</v>
      </c>
      <c r="O57">
        <v>0.79848484799999997</v>
      </c>
      <c r="P57">
        <v>262</v>
      </c>
      <c r="Q57" s="2">
        <v>0</v>
      </c>
    </row>
    <row r="58" spans="1:17" x14ac:dyDescent="0.25">
      <c r="A58" t="s">
        <v>75</v>
      </c>
      <c r="B58" t="s">
        <v>89</v>
      </c>
      <c r="C58" t="s">
        <v>99</v>
      </c>
      <c r="D58">
        <v>55</v>
      </c>
      <c r="E58">
        <v>12</v>
      </c>
      <c r="F58">
        <v>6</v>
      </c>
      <c r="G58">
        <v>0</v>
      </c>
      <c r="H58">
        <v>10</v>
      </c>
      <c r="I58">
        <v>2</v>
      </c>
      <c r="J58">
        <v>6</v>
      </c>
      <c r="K58">
        <v>2</v>
      </c>
      <c r="L58">
        <v>3</v>
      </c>
      <c r="M58">
        <v>2</v>
      </c>
      <c r="N58" s="2">
        <f t="shared" si="0"/>
        <v>0</v>
      </c>
      <c r="O58">
        <v>0.16666666699999999</v>
      </c>
      <c r="P58">
        <v>8</v>
      </c>
      <c r="Q58" s="2">
        <v>14</v>
      </c>
    </row>
    <row r="59" spans="1:17" x14ac:dyDescent="0.25">
      <c r="A59" t="s">
        <v>75</v>
      </c>
      <c r="B59" t="s">
        <v>89</v>
      </c>
      <c r="C59" t="s">
        <v>100</v>
      </c>
      <c r="D59">
        <v>46</v>
      </c>
      <c r="E59">
        <v>0</v>
      </c>
      <c r="F59">
        <v>2</v>
      </c>
      <c r="G59">
        <v>0</v>
      </c>
      <c r="H59">
        <v>10</v>
      </c>
      <c r="I59">
        <v>0</v>
      </c>
      <c r="J59">
        <v>5</v>
      </c>
      <c r="K59">
        <v>0</v>
      </c>
      <c r="L59">
        <v>4</v>
      </c>
      <c r="M59">
        <v>0</v>
      </c>
      <c r="N59" s="2">
        <f t="shared" si="0"/>
        <v>0</v>
      </c>
      <c r="O59">
        <v>0</v>
      </c>
      <c r="P59">
        <v>5</v>
      </c>
      <c r="Q59" s="2">
        <v>0</v>
      </c>
    </row>
    <row r="60" spans="1:17" x14ac:dyDescent="0.25">
      <c r="A60" t="s">
        <v>75</v>
      </c>
      <c r="B60" t="s">
        <v>101</v>
      </c>
      <c r="C60" t="s">
        <v>102</v>
      </c>
      <c r="D60">
        <v>67</v>
      </c>
      <c r="E60">
        <v>59</v>
      </c>
      <c r="F60">
        <v>3</v>
      </c>
      <c r="G60">
        <v>3</v>
      </c>
      <c r="H60">
        <v>21</v>
      </c>
      <c r="I60">
        <v>21</v>
      </c>
      <c r="J60">
        <v>10</v>
      </c>
      <c r="K60">
        <v>9</v>
      </c>
      <c r="L60">
        <v>8</v>
      </c>
      <c r="M60">
        <v>8</v>
      </c>
      <c r="N60" s="2">
        <f t="shared" si="0"/>
        <v>50</v>
      </c>
      <c r="O60">
        <v>0.5</v>
      </c>
      <c r="P60">
        <v>19</v>
      </c>
      <c r="Q60" s="2">
        <v>36</v>
      </c>
    </row>
    <row r="61" spans="1:17" x14ac:dyDescent="0.25">
      <c r="A61" t="s">
        <v>75</v>
      </c>
      <c r="B61" t="s">
        <v>101</v>
      </c>
      <c r="C61" t="s">
        <v>103</v>
      </c>
      <c r="D61">
        <v>173</v>
      </c>
      <c r="E61">
        <v>421</v>
      </c>
      <c r="F61">
        <v>21</v>
      </c>
      <c r="G61">
        <v>59</v>
      </c>
      <c r="H61">
        <v>40</v>
      </c>
      <c r="I61">
        <v>115</v>
      </c>
      <c r="J61">
        <v>23</v>
      </c>
      <c r="K61">
        <v>43</v>
      </c>
      <c r="L61">
        <v>7</v>
      </c>
      <c r="M61">
        <v>19</v>
      </c>
      <c r="N61" s="2">
        <f t="shared" si="0"/>
        <v>73.75</v>
      </c>
      <c r="O61">
        <v>0.74193548399999998</v>
      </c>
      <c r="P61">
        <v>66</v>
      </c>
      <c r="Q61" s="2">
        <v>4</v>
      </c>
    </row>
    <row r="62" spans="1:17" x14ac:dyDescent="0.25">
      <c r="A62" t="s">
        <v>75</v>
      </c>
      <c r="B62" t="s">
        <v>101</v>
      </c>
      <c r="C62" t="s">
        <v>104</v>
      </c>
      <c r="D62">
        <v>94</v>
      </c>
      <c r="E62">
        <v>2411</v>
      </c>
      <c r="F62">
        <v>41</v>
      </c>
      <c r="G62">
        <v>219</v>
      </c>
      <c r="H62">
        <v>28</v>
      </c>
      <c r="I62">
        <v>589</v>
      </c>
      <c r="J62">
        <v>38</v>
      </c>
      <c r="K62">
        <v>130</v>
      </c>
      <c r="L62">
        <v>3</v>
      </c>
      <c r="M62">
        <v>33</v>
      </c>
      <c r="N62" s="2">
        <f t="shared" si="0"/>
        <v>84.230769230769226</v>
      </c>
      <c r="O62">
        <v>0.95461912500000001</v>
      </c>
      <c r="P62">
        <v>168</v>
      </c>
      <c r="Q62" s="2">
        <v>0</v>
      </c>
    </row>
    <row r="63" spans="1:17" x14ac:dyDescent="0.25">
      <c r="A63" t="s">
        <v>75</v>
      </c>
      <c r="B63" t="s">
        <v>101</v>
      </c>
      <c r="C63" t="s">
        <v>105</v>
      </c>
      <c r="D63">
        <v>228</v>
      </c>
      <c r="E63">
        <v>1902</v>
      </c>
      <c r="F63">
        <v>53</v>
      </c>
      <c r="G63">
        <v>305</v>
      </c>
      <c r="H63">
        <v>55</v>
      </c>
      <c r="I63">
        <v>449</v>
      </c>
      <c r="J63">
        <v>52</v>
      </c>
      <c r="K63">
        <v>166</v>
      </c>
      <c r="L63">
        <v>5</v>
      </c>
      <c r="M63">
        <v>32</v>
      </c>
      <c r="N63" s="2">
        <f t="shared" si="0"/>
        <v>85.19553072625699</v>
      </c>
      <c r="O63">
        <v>0.89087301600000002</v>
      </c>
      <c r="P63">
        <v>218</v>
      </c>
      <c r="Q63" s="2">
        <v>0</v>
      </c>
    </row>
    <row r="64" spans="1:17" x14ac:dyDescent="0.25">
      <c r="A64" t="s">
        <v>75</v>
      </c>
      <c r="B64" t="s">
        <v>101</v>
      </c>
      <c r="C64" t="s">
        <v>106</v>
      </c>
      <c r="D64">
        <v>96</v>
      </c>
      <c r="E64">
        <v>0</v>
      </c>
      <c r="F64">
        <v>4</v>
      </c>
      <c r="G64">
        <v>0</v>
      </c>
      <c r="H64">
        <v>24</v>
      </c>
      <c r="I64">
        <v>0</v>
      </c>
      <c r="J64">
        <v>14</v>
      </c>
      <c r="K64">
        <v>0</v>
      </c>
      <c r="L64">
        <v>12</v>
      </c>
      <c r="M64">
        <v>0</v>
      </c>
      <c r="N64" s="2">
        <f t="shared" si="0"/>
        <v>0</v>
      </c>
      <c r="O64">
        <v>0</v>
      </c>
      <c r="P64">
        <v>14</v>
      </c>
      <c r="Q64" s="2">
        <v>0</v>
      </c>
    </row>
    <row r="65" spans="1:17" x14ac:dyDescent="0.25">
      <c r="A65" t="s">
        <v>75</v>
      </c>
      <c r="B65" t="s">
        <v>107</v>
      </c>
      <c r="C65" t="s">
        <v>108</v>
      </c>
      <c r="D65">
        <v>0</v>
      </c>
      <c r="E65">
        <v>25</v>
      </c>
      <c r="F65">
        <v>0</v>
      </c>
      <c r="G65">
        <v>2</v>
      </c>
      <c r="H65">
        <v>0</v>
      </c>
      <c r="I65">
        <v>5</v>
      </c>
      <c r="J65">
        <v>0</v>
      </c>
      <c r="K65">
        <v>3</v>
      </c>
      <c r="L65">
        <v>0</v>
      </c>
      <c r="M65">
        <v>2</v>
      </c>
      <c r="N65" s="2">
        <f t="shared" si="0"/>
        <v>100</v>
      </c>
      <c r="O65">
        <v>1</v>
      </c>
      <c r="P65">
        <v>3</v>
      </c>
      <c r="Q65" s="2">
        <v>100</v>
      </c>
    </row>
    <row r="66" spans="1:17" x14ac:dyDescent="0.25">
      <c r="A66" t="s">
        <v>75</v>
      </c>
      <c r="B66" t="s">
        <v>109</v>
      </c>
      <c r="C66" t="s">
        <v>110</v>
      </c>
      <c r="D66">
        <v>83</v>
      </c>
      <c r="E66">
        <v>154</v>
      </c>
      <c r="F66">
        <v>13</v>
      </c>
      <c r="G66">
        <v>13</v>
      </c>
      <c r="H66">
        <v>21</v>
      </c>
      <c r="I66">
        <v>42</v>
      </c>
      <c r="J66">
        <v>12</v>
      </c>
      <c r="K66">
        <v>18</v>
      </c>
      <c r="L66">
        <v>4</v>
      </c>
      <c r="M66">
        <v>13</v>
      </c>
      <c r="N66" s="2">
        <f t="shared" si="0"/>
        <v>50</v>
      </c>
      <c r="O66">
        <v>0.66666666699999999</v>
      </c>
      <c r="P66">
        <v>30</v>
      </c>
      <c r="Q66" s="2">
        <v>60</v>
      </c>
    </row>
    <row r="67" spans="1:17" x14ac:dyDescent="0.25">
      <c r="A67" t="s">
        <v>75</v>
      </c>
      <c r="B67" t="s">
        <v>109</v>
      </c>
      <c r="C67" t="s">
        <v>111</v>
      </c>
      <c r="D67">
        <v>54</v>
      </c>
      <c r="E67">
        <v>122</v>
      </c>
      <c r="F67">
        <v>2</v>
      </c>
      <c r="G67">
        <v>1</v>
      </c>
      <c r="H67">
        <v>28</v>
      </c>
      <c r="I67">
        <v>47</v>
      </c>
      <c r="J67">
        <v>15</v>
      </c>
      <c r="K67">
        <v>18</v>
      </c>
      <c r="L67">
        <v>13</v>
      </c>
      <c r="M67">
        <v>18</v>
      </c>
      <c r="N67" s="2">
        <f t="shared" ref="N67:N130" si="1">G67/(F67+G67)*100</f>
        <v>33.333333333333329</v>
      </c>
      <c r="O67">
        <v>0.62666666699999996</v>
      </c>
      <c r="P67">
        <v>33</v>
      </c>
      <c r="Q67" s="2">
        <v>56</v>
      </c>
    </row>
    <row r="68" spans="1:17" x14ac:dyDescent="0.25">
      <c r="A68" t="s">
        <v>75</v>
      </c>
      <c r="B68" t="s">
        <v>112</v>
      </c>
      <c r="C68" t="s">
        <v>113</v>
      </c>
      <c r="D68">
        <v>658</v>
      </c>
      <c r="E68">
        <v>1755</v>
      </c>
      <c r="F68">
        <v>111</v>
      </c>
      <c r="G68">
        <v>225</v>
      </c>
      <c r="H68">
        <v>124</v>
      </c>
      <c r="I68">
        <v>302</v>
      </c>
      <c r="J68">
        <v>97</v>
      </c>
      <c r="K68">
        <v>107</v>
      </c>
      <c r="L68">
        <v>16</v>
      </c>
      <c r="M68">
        <v>20</v>
      </c>
      <c r="N68" s="2">
        <f t="shared" si="1"/>
        <v>66.964285714285708</v>
      </c>
      <c r="O68">
        <v>0.70892018800000001</v>
      </c>
      <c r="P68">
        <v>204</v>
      </c>
      <c r="Q68" s="2">
        <v>0</v>
      </c>
    </row>
    <row r="69" spans="1:17" x14ac:dyDescent="0.25">
      <c r="A69" t="s">
        <v>75</v>
      </c>
      <c r="B69" t="s">
        <v>112</v>
      </c>
      <c r="C69" t="s">
        <v>114</v>
      </c>
      <c r="D69">
        <v>82</v>
      </c>
      <c r="E69">
        <v>1318</v>
      </c>
      <c r="F69">
        <v>93</v>
      </c>
      <c r="G69">
        <v>99</v>
      </c>
      <c r="H69">
        <v>18</v>
      </c>
      <c r="I69">
        <v>222</v>
      </c>
      <c r="J69">
        <v>94</v>
      </c>
      <c r="K69">
        <v>16</v>
      </c>
      <c r="L69">
        <v>2</v>
      </c>
      <c r="M69">
        <v>12</v>
      </c>
      <c r="N69" s="2">
        <f t="shared" si="1"/>
        <v>51.5625</v>
      </c>
      <c r="O69">
        <v>0.92500000000000004</v>
      </c>
      <c r="P69">
        <v>110</v>
      </c>
      <c r="Q69" s="2">
        <v>78</v>
      </c>
    </row>
    <row r="70" spans="1:17" x14ac:dyDescent="0.25">
      <c r="A70" t="s">
        <v>75</v>
      </c>
      <c r="B70" t="s">
        <v>115</v>
      </c>
      <c r="C70" t="s">
        <v>116</v>
      </c>
      <c r="D70">
        <v>34</v>
      </c>
      <c r="E70">
        <v>77</v>
      </c>
      <c r="F70">
        <v>5</v>
      </c>
      <c r="G70">
        <v>7</v>
      </c>
      <c r="H70">
        <v>12</v>
      </c>
      <c r="I70">
        <v>26</v>
      </c>
      <c r="J70">
        <v>5</v>
      </c>
      <c r="K70">
        <v>9</v>
      </c>
      <c r="L70">
        <v>2</v>
      </c>
      <c r="M70">
        <v>6</v>
      </c>
      <c r="N70" s="2">
        <f t="shared" si="1"/>
        <v>58.333333333333336</v>
      </c>
      <c r="O70">
        <v>0.68421052599999999</v>
      </c>
      <c r="P70">
        <v>14</v>
      </c>
      <c r="Q70" s="2">
        <v>57</v>
      </c>
    </row>
    <row r="71" spans="1:17" x14ac:dyDescent="0.25">
      <c r="A71" t="s">
        <v>75</v>
      </c>
      <c r="B71" t="s">
        <v>115</v>
      </c>
      <c r="C71" t="s">
        <v>117</v>
      </c>
      <c r="D71">
        <v>21</v>
      </c>
      <c r="E71">
        <v>105</v>
      </c>
      <c r="F71">
        <v>7</v>
      </c>
      <c r="G71">
        <v>5</v>
      </c>
      <c r="H71">
        <v>3</v>
      </c>
      <c r="I71">
        <v>28</v>
      </c>
      <c r="J71">
        <v>6</v>
      </c>
      <c r="K71">
        <v>5</v>
      </c>
      <c r="L71">
        <v>0</v>
      </c>
      <c r="M71">
        <v>5</v>
      </c>
      <c r="N71" s="2">
        <f t="shared" si="1"/>
        <v>41.666666666666671</v>
      </c>
      <c r="O71">
        <v>0.90322580600000002</v>
      </c>
      <c r="P71">
        <v>11</v>
      </c>
      <c r="Q71" s="2">
        <v>0</v>
      </c>
    </row>
    <row r="72" spans="1:17" x14ac:dyDescent="0.25">
      <c r="A72" t="s">
        <v>75</v>
      </c>
      <c r="B72" t="s">
        <v>115</v>
      </c>
      <c r="C72" t="s">
        <v>118</v>
      </c>
      <c r="D72">
        <v>171</v>
      </c>
      <c r="E72">
        <v>0</v>
      </c>
      <c r="F72">
        <v>20</v>
      </c>
      <c r="G72">
        <v>0</v>
      </c>
      <c r="H72">
        <v>52</v>
      </c>
      <c r="I72">
        <v>0</v>
      </c>
      <c r="J72">
        <v>20</v>
      </c>
      <c r="K72">
        <v>0</v>
      </c>
      <c r="L72">
        <v>9</v>
      </c>
      <c r="M72">
        <v>0</v>
      </c>
      <c r="N72" s="2">
        <f t="shared" si="1"/>
        <v>0</v>
      </c>
      <c r="O72">
        <v>0</v>
      </c>
      <c r="P72">
        <v>20</v>
      </c>
      <c r="Q72" s="2">
        <v>0</v>
      </c>
    </row>
    <row r="73" spans="1:17" x14ac:dyDescent="0.25">
      <c r="A73" t="s">
        <v>75</v>
      </c>
      <c r="B73" t="s">
        <v>115</v>
      </c>
      <c r="C73" t="s">
        <v>119</v>
      </c>
      <c r="D73">
        <v>43</v>
      </c>
      <c r="E73">
        <v>367</v>
      </c>
      <c r="F73">
        <v>6</v>
      </c>
      <c r="G73">
        <v>86</v>
      </c>
      <c r="H73">
        <v>10</v>
      </c>
      <c r="I73">
        <v>51</v>
      </c>
      <c r="J73">
        <v>6</v>
      </c>
      <c r="K73">
        <v>52</v>
      </c>
      <c r="L73">
        <v>2</v>
      </c>
      <c r="M73">
        <v>10</v>
      </c>
      <c r="N73" s="2">
        <f t="shared" si="1"/>
        <v>93.478260869565219</v>
      </c>
      <c r="O73">
        <v>0.83606557400000003</v>
      </c>
      <c r="P73">
        <v>58</v>
      </c>
      <c r="Q73" s="2">
        <v>87</v>
      </c>
    </row>
    <row r="74" spans="1:17" x14ac:dyDescent="0.25">
      <c r="A74" t="s">
        <v>75</v>
      </c>
      <c r="B74" t="s">
        <v>115</v>
      </c>
      <c r="C74" t="s">
        <v>120</v>
      </c>
      <c r="D74">
        <v>50</v>
      </c>
      <c r="E74">
        <v>781</v>
      </c>
      <c r="F74">
        <v>9</v>
      </c>
      <c r="G74">
        <v>58</v>
      </c>
      <c r="H74">
        <v>8</v>
      </c>
      <c r="I74">
        <v>89</v>
      </c>
      <c r="J74">
        <v>9</v>
      </c>
      <c r="K74">
        <v>40</v>
      </c>
      <c r="L74">
        <v>0</v>
      </c>
      <c r="M74">
        <v>14</v>
      </c>
      <c r="N74" s="2">
        <f t="shared" si="1"/>
        <v>86.567164179104466</v>
      </c>
      <c r="O74">
        <v>0.91752577300000004</v>
      </c>
      <c r="P74">
        <v>49</v>
      </c>
      <c r="Q74" s="2">
        <v>84</v>
      </c>
    </row>
    <row r="75" spans="1:17" x14ac:dyDescent="0.25">
      <c r="A75" t="s">
        <v>75</v>
      </c>
      <c r="B75" t="s">
        <v>121</v>
      </c>
      <c r="C75" t="s">
        <v>122</v>
      </c>
      <c r="D75">
        <v>34</v>
      </c>
      <c r="E75">
        <v>209</v>
      </c>
      <c r="F75">
        <v>8</v>
      </c>
      <c r="G75">
        <v>22</v>
      </c>
      <c r="H75">
        <v>4</v>
      </c>
      <c r="I75">
        <v>53</v>
      </c>
      <c r="J75">
        <v>8</v>
      </c>
      <c r="K75">
        <v>11</v>
      </c>
      <c r="L75">
        <v>0</v>
      </c>
      <c r="M75">
        <v>4</v>
      </c>
      <c r="N75" s="2">
        <f t="shared" si="1"/>
        <v>73.333333333333329</v>
      </c>
      <c r="O75">
        <v>0.92982456099999999</v>
      </c>
      <c r="P75">
        <v>19</v>
      </c>
      <c r="Q75" s="2">
        <v>89</v>
      </c>
    </row>
    <row r="76" spans="1:17" x14ac:dyDescent="0.25">
      <c r="A76" t="s">
        <v>75</v>
      </c>
      <c r="B76" t="s">
        <v>123</v>
      </c>
      <c r="C76" t="s">
        <v>124</v>
      </c>
      <c r="D76">
        <v>264</v>
      </c>
      <c r="E76">
        <v>1419</v>
      </c>
      <c r="F76">
        <v>165</v>
      </c>
      <c r="G76">
        <v>119</v>
      </c>
      <c r="H76">
        <v>33</v>
      </c>
      <c r="I76">
        <v>273</v>
      </c>
      <c r="J76">
        <v>139</v>
      </c>
      <c r="K76">
        <v>66</v>
      </c>
      <c r="L76">
        <v>4</v>
      </c>
      <c r="M76">
        <v>59</v>
      </c>
      <c r="N76" s="2">
        <f t="shared" si="1"/>
        <v>41.901408450704224</v>
      </c>
      <c r="O76">
        <v>0.89215686299999997</v>
      </c>
      <c r="P76">
        <v>205</v>
      </c>
      <c r="Q76" s="2">
        <v>47</v>
      </c>
    </row>
    <row r="77" spans="1:17" x14ac:dyDescent="0.25">
      <c r="A77" t="s">
        <v>75</v>
      </c>
      <c r="B77" t="s">
        <v>123</v>
      </c>
      <c r="C77" t="s">
        <v>125</v>
      </c>
      <c r="D77">
        <v>31</v>
      </c>
      <c r="E77">
        <v>174</v>
      </c>
      <c r="F77">
        <v>16</v>
      </c>
      <c r="G77">
        <v>14</v>
      </c>
      <c r="H77">
        <v>8</v>
      </c>
      <c r="I77">
        <v>37</v>
      </c>
      <c r="J77">
        <v>17</v>
      </c>
      <c r="K77">
        <v>10</v>
      </c>
      <c r="L77">
        <v>3</v>
      </c>
      <c r="M77">
        <v>9</v>
      </c>
      <c r="N77" s="2">
        <f t="shared" si="1"/>
        <v>46.666666666666664</v>
      </c>
      <c r="O77">
        <v>0.82222222199999995</v>
      </c>
      <c r="P77">
        <v>27</v>
      </c>
      <c r="Q77" s="2">
        <v>48</v>
      </c>
    </row>
    <row r="78" spans="1:17" x14ac:dyDescent="0.25">
      <c r="A78" t="s">
        <v>75</v>
      </c>
      <c r="B78" t="s">
        <v>123</v>
      </c>
      <c r="C78" t="s">
        <v>126</v>
      </c>
      <c r="D78">
        <v>48</v>
      </c>
      <c r="E78">
        <v>217</v>
      </c>
      <c r="F78">
        <v>23</v>
      </c>
      <c r="G78">
        <v>19</v>
      </c>
      <c r="H78">
        <v>10</v>
      </c>
      <c r="I78">
        <v>44</v>
      </c>
      <c r="J78">
        <v>24</v>
      </c>
      <c r="K78">
        <v>11</v>
      </c>
      <c r="L78">
        <v>4</v>
      </c>
      <c r="M78">
        <v>10</v>
      </c>
      <c r="N78" s="2">
        <f t="shared" si="1"/>
        <v>45.238095238095241</v>
      </c>
      <c r="O78">
        <v>0.81481481499999997</v>
      </c>
      <c r="P78">
        <v>35</v>
      </c>
      <c r="Q78" s="2">
        <v>45</v>
      </c>
    </row>
    <row r="79" spans="1:17" x14ac:dyDescent="0.25">
      <c r="A79" t="s">
        <v>75</v>
      </c>
      <c r="B79" t="s">
        <v>123</v>
      </c>
      <c r="C79" t="s">
        <v>127</v>
      </c>
      <c r="D79">
        <v>18</v>
      </c>
      <c r="E79">
        <v>738</v>
      </c>
      <c r="F79">
        <v>30</v>
      </c>
      <c r="G79">
        <v>30</v>
      </c>
      <c r="H79">
        <v>2</v>
      </c>
      <c r="I79">
        <v>149</v>
      </c>
      <c r="J79">
        <v>30</v>
      </c>
      <c r="K79">
        <v>32</v>
      </c>
      <c r="L79">
        <v>0</v>
      </c>
      <c r="M79">
        <v>32</v>
      </c>
      <c r="N79" s="2">
        <f t="shared" si="1"/>
        <v>50</v>
      </c>
      <c r="O79">
        <v>0.98675496699999998</v>
      </c>
      <c r="P79">
        <v>62</v>
      </c>
      <c r="Q79" s="2">
        <v>42</v>
      </c>
    </row>
    <row r="80" spans="1:17" x14ac:dyDescent="0.25">
      <c r="A80" t="s">
        <v>75</v>
      </c>
      <c r="B80" t="s">
        <v>123</v>
      </c>
      <c r="C80" t="s">
        <v>128</v>
      </c>
      <c r="D80">
        <v>131</v>
      </c>
      <c r="E80">
        <v>774</v>
      </c>
      <c r="F80">
        <v>100</v>
      </c>
      <c r="G80">
        <v>62</v>
      </c>
      <c r="H80">
        <v>6</v>
      </c>
      <c r="I80">
        <v>144</v>
      </c>
      <c r="J80">
        <v>82</v>
      </c>
      <c r="K80">
        <v>34</v>
      </c>
      <c r="L80">
        <v>1</v>
      </c>
      <c r="M80">
        <v>34</v>
      </c>
      <c r="N80" s="2">
        <f t="shared" si="1"/>
        <v>38.271604938271601</v>
      </c>
      <c r="O80">
        <v>0.96</v>
      </c>
      <c r="P80">
        <v>116</v>
      </c>
      <c r="Q80" s="2">
        <v>46</v>
      </c>
    </row>
    <row r="81" spans="1:17" x14ac:dyDescent="0.25">
      <c r="A81" t="s">
        <v>75</v>
      </c>
      <c r="B81" t="s">
        <v>123</v>
      </c>
      <c r="C81" t="s">
        <v>129</v>
      </c>
      <c r="D81">
        <v>10</v>
      </c>
      <c r="E81">
        <v>77</v>
      </c>
      <c r="F81">
        <v>8</v>
      </c>
      <c r="G81">
        <v>6</v>
      </c>
      <c r="H81">
        <v>2</v>
      </c>
      <c r="I81">
        <v>19</v>
      </c>
      <c r="J81">
        <v>7</v>
      </c>
      <c r="K81">
        <v>6</v>
      </c>
      <c r="L81">
        <v>0</v>
      </c>
      <c r="M81">
        <v>6</v>
      </c>
      <c r="N81" s="2">
        <f t="shared" si="1"/>
        <v>42.857142857142854</v>
      </c>
      <c r="O81">
        <v>0.90476190499999998</v>
      </c>
      <c r="P81">
        <v>13</v>
      </c>
      <c r="Q81" s="2">
        <v>40</v>
      </c>
    </row>
    <row r="82" spans="1:17" x14ac:dyDescent="0.25">
      <c r="A82" t="s">
        <v>75</v>
      </c>
      <c r="B82" t="s">
        <v>123</v>
      </c>
      <c r="C82" t="s">
        <v>130</v>
      </c>
      <c r="D82">
        <v>131</v>
      </c>
      <c r="E82">
        <v>651</v>
      </c>
      <c r="F82">
        <v>84</v>
      </c>
      <c r="G82">
        <v>54</v>
      </c>
      <c r="H82">
        <v>16</v>
      </c>
      <c r="I82">
        <v>123</v>
      </c>
      <c r="J82">
        <v>69</v>
      </c>
      <c r="K82">
        <v>32</v>
      </c>
      <c r="L82">
        <v>2</v>
      </c>
      <c r="M82">
        <v>30</v>
      </c>
      <c r="N82" s="2">
        <f t="shared" si="1"/>
        <v>39.130434782608695</v>
      </c>
      <c r="O82">
        <v>0.88489208600000002</v>
      </c>
      <c r="P82">
        <v>101</v>
      </c>
      <c r="Q82" s="2">
        <v>46</v>
      </c>
    </row>
    <row r="83" spans="1:17" x14ac:dyDescent="0.25">
      <c r="A83" t="s">
        <v>75</v>
      </c>
      <c r="B83" t="s">
        <v>123</v>
      </c>
      <c r="C83" t="s">
        <v>131</v>
      </c>
      <c r="D83">
        <v>26</v>
      </c>
      <c r="E83">
        <v>236</v>
      </c>
      <c r="F83">
        <v>25</v>
      </c>
      <c r="G83">
        <v>19</v>
      </c>
      <c r="H83">
        <v>1</v>
      </c>
      <c r="I83">
        <v>50</v>
      </c>
      <c r="J83">
        <v>21</v>
      </c>
      <c r="K83">
        <v>15</v>
      </c>
      <c r="L83">
        <v>0</v>
      </c>
      <c r="M83">
        <v>14</v>
      </c>
      <c r="N83" s="2">
        <f t="shared" si="1"/>
        <v>43.18181818181818</v>
      </c>
      <c r="O83">
        <v>0.98039215700000004</v>
      </c>
      <c r="P83">
        <v>36</v>
      </c>
      <c r="Q83" s="2">
        <v>55</v>
      </c>
    </row>
    <row r="84" spans="1:17" x14ac:dyDescent="0.25">
      <c r="A84" t="s">
        <v>75</v>
      </c>
      <c r="B84" t="s">
        <v>123</v>
      </c>
      <c r="C84" t="s">
        <v>132</v>
      </c>
      <c r="D84">
        <v>30</v>
      </c>
      <c r="E84">
        <v>237</v>
      </c>
      <c r="F84">
        <v>26</v>
      </c>
      <c r="G84">
        <v>20</v>
      </c>
      <c r="H84">
        <v>3</v>
      </c>
      <c r="I84">
        <v>47</v>
      </c>
      <c r="J84">
        <v>22</v>
      </c>
      <c r="K84">
        <v>14</v>
      </c>
      <c r="L84">
        <v>0</v>
      </c>
      <c r="M84">
        <v>13</v>
      </c>
      <c r="N84" s="2">
        <f t="shared" si="1"/>
        <v>43.478260869565219</v>
      </c>
      <c r="O84">
        <v>0.94</v>
      </c>
      <c r="P84">
        <v>36</v>
      </c>
      <c r="Q84" s="2">
        <v>44</v>
      </c>
    </row>
    <row r="85" spans="1:17" x14ac:dyDescent="0.25">
      <c r="A85" t="s">
        <v>133</v>
      </c>
      <c r="B85" t="s">
        <v>134</v>
      </c>
      <c r="C85" t="s">
        <v>135</v>
      </c>
      <c r="D85">
        <v>271</v>
      </c>
      <c r="E85">
        <v>745</v>
      </c>
      <c r="F85">
        <v>32</v>
      </c>
      <c r="G85">
        <v>29</v>
      </c>
      <c r="H85">
        <v>111</v>
      </c>
      <c r="I85">
        <v>253</v>
      </c>
      <c r="J85">
        <v>59</v>
      </c>
      <c r="K85">
        <v>110</v>
      </c>
      <c r="L85">
        <v>36</v>
      </c>
      <c r="M85">
        <v>101</v>
      </c>
      <c r="N85" s="2">
        <f t="shared" si="1"/>
        <v>47.540983606557376</v>
      </c>
      <c r="O85">
        <v>0.69505494499999998</v>
      </c>
      <c r="P85">
        <v>169</v>
      </c>
      <c r="Q85" s="2">
        <v>0</v>
      </c>
    </row>
    <row r="86" spans="1:17" x14ac:dyDescent="0.25">
      <c r="A86" t="s">
        <v>133</v>
      </c>
      <c r="B86" t="s">
        <v>134</v>
      </c>
      <c r="C86" t="s">
        <v>136</v>
      </c>
      <c r="D86">
        <v>28</v>
      </c>
      <c r="E86">
        <v>300</v>
      </c>
      <c r="F86">
        <v>3</v>
      </c>
      <c r="G86">
        <v>21</v>
      </c>
      <c r="H86">
        <v>3</v>
      </c>
      <c r="I86">
        <v>76</v>
      </c>
      <c r="J86">
        <v>3</v>
      </c>
      <c r="K86">
        <v>15</v>
      </c>
      <c r="L86">
        <v>0</v>
      </c>
      <c r="M86">
        <v>6</v>
      </c>
      <c r="N86" s="2">
        <f t="shared" si="1"/>
        <v>87.5</v>
      </c>
      <c r="O86">
        <v>0.96202531599999996</v>
      </c>
      <c r="P86">
        <v>18</v>
      </c>
      <c r="Q86" s="2">
        <v>0</v>
      </c>
    </row>
    <row r="87" spans="1:17" x14ac:dyDescent="0.25">
      <c r="A87" t="s">
        <v>133</v>
      </c>
      <c r="B87" t="s">
        <v>137</v>
      </c>
      <c r="C87" t="s">
        <v>42</v>
      </c>
      <c r="D87">
        <v>27</v>
      </c>
      <c r="E87">
        <v>130</v>
      </c>
      <c r="F87">
        <v>4</v>
      </c>
      <c r="G87">
        <v>18</v>
      </c>
      <c r="H87">
        <v>4</v>
      </c>
      <c r="I87">
        <v>28</v>
      </c>
      <c r="J87">
        <v>4</v>
      </c>
      <c r="K87">
        <v>15</v>
      </c>
      <c r="L87">
        <v>0</v>
      </c>
      <c r="M87">
        <v>8</v>
      </c>
      <c r="N87" s="2">
        <f t="shared" si="1"/>
        <v>81.818181818181827</v>
      </c>
      <c r="O87">
        <v>0.875</v>
      </c>
      <c r="P87">
        <v>19</v>
      </c>
      <c r="Q87" s="2">
        <v>100</v>
      </c>
    </row>
    <row r="88" spans="1:17" x14ac:dyDescent="0.25">
      <c r="A88" t="s">
        <v>133</v>
      </c>
      <c r="B88" t="s">
        <v>137</v>
      </c>
      <c r="C88" t="s">
        <v>138</v>
      </c>
      <c r="D88">
        <v>8</v>
      </c>
      <c r="E88">
        <v>677</v>
      </c>
      <c r="F88">
        <v>5</v>
      </c>
      <c r="G88">
        <v>63</v>
      </c>
      <c r="H88">
        <v>1</v>
      </c>
      <c r="I88">
        <v>125</v>
      </c>
      <c r="J88">
        <v>5</v>
      </c>
      <c r="K88">
        <v>44</v>
      </c>
      <c r="L88">
        <v>0</v>
      </c>
      <c r="M88">
        <v>15</v>
      </c>
      <c r="N88" s="2">
        <f t="shared" si="1"/>
        <v>92.64705882352942</v>
      </c>
      <c r="O88">
        <v>0.99206349199999999</v>
      </c>
      <c r="P88">
        <v>49</v>
      </c>
      <c r="Q88" s="2">
        <v>0</v>
      </c>
    </row>
    <row r="89" spans="1:17" x14ac:dyDescent="0.25">
      <c r="A89" t="s">
        <v>133</v>
      </c>
      <c r="B89" t="s">
        <v>137</v>
      </c>
      <c r="C89" t="s">
        <v>139</v>
      </c>
      <c r="D89">
        <v>5</v>
      </c>
      <c r="E89">
        <v>53</v>
      </c>
      <c r="F89">
        <v>2</v>
      </c>
      <c r="G89">
        <v>6</v>
      </c>
      <c r="H89">
        <v>1</v>
      </c>
      <c r="I89">
        <v>17</v>
      </c>
      <c r="J89">
        <v>2</v>
      </c>
      <c r="K89">
        <v>6</v>
      </c>
      <c r="L89">
        <v>0</v>
      </c>
      <c r="M89">
        <v>4</v>
      </c>
      <c r="N89" s="2">
        <f t="shared" si="1"/>
        <v>75</v>
      </c>
      <c r="O89">
        <v>0.94444444400000005</v>
      </c>
      <c r="P89">
        <v>8</v>
      </c>
      <c r="Q89" s="2">
        <v>100</v>
      </c>
    </row>
    <row r="90" spans="1:17" x14ac:dyDescent="0.25">
      <c r="A90" t="s">
        <v>133</v>
      </c>
      <c r="B90" t="s">
        <v>137</v>
      </c>
      <c r="C90" t="s">
        <v>40</v>
      </c>
      <c r="D90">
        <v>79</v>
      </c>
      <c r="E90">
        <v>127</v>
      </c>
      <c r="F90">
        <v>3</v>
      </c>
      <c r="G90">
        <v>5</v>
      </c>
      <c r="H90">
        <v>15</v>
      </c>
      <c r="I90">
        <v>29</v>
      </c>
      <c r="J90">
        <v>3</v>
      </c>
      <c r="K90">
        <v>12</v>
      </c>
      <c r="L90">
        <v>1</v>
      </c>
      <c r="M90">
        <v>10</v>
      </c>
      <c r="N90" s="2">
        <f t="shared" si="1"/>
        <v>62.5</v>
      </c>
      <c r="O90">
        <v>0.659090909</v>
      </c>
      <c r="P90">
        <v>15</v>
      </c>
      <c r="Q90" s="2">
        <v>100</v>
      </c>
    </row>
    <row r="91" spans="1:17" x14ac:dyDescent="0.25">
      <c r="A91" t="s">
        <v>133</v>
      </c>
      <c r="B91" t="s">
        <v>137</v>
      </c>
      <c r="C91" t="s">
        <v>140</v>
      </c>
      <c r="D91">
        <v>29</v>
      </c>
      <c r="E91">
        <v>27</v>
      </c>
      <c r="F91">
        <v>3</v>
      </c>
      <c r="G91">
        <v>3</v>
      </c>
      <c r="H91">
        <v>9</v>
      </c>
      <c r="I91">
        <v>10</v>
      </c>
      <c r="J91">
        <v>5</v>
      </c>
      <c r="K91">
        <v>2</v>
      </c>
      <c r="L91">
        <v>2</v>
      </c>
      <c r="M91">
        <v>2</v>
      </c>
      <c r="N91" s="2">
        <f t="shared" si="1"/>
        <v>50</v>
      </c>
      <c r="O91">
        <v>0.52631578899999998</v>
      </c>
      <c r="P91">
        <v>7</v>
      </c>
      <c r="Q91" s="2">
        <v>30</v>
      </c>
    </row>
    <row r="92" spans="1:17" x14ac:dyDescent="0.25">
      <c r="A92" t="s">
        <v>133</v>
      </c>
      <c r="B92" t="s">
        <v>137</v>
      </c>
      <c r="C92" t="s">
        <v>50</v>
      </c>
      <c r="D92">
        <v>12</v>
      </c>
      <c r="E92">
        <v>95</v>
      </c>
      <c r="F92">
        <v>9</v>
      </c>
      <c r="G92">
        <v>15</v>
      </c>
      <c r="H92">
        <v>1</v>
      </c>
      <c r="I92">
        <v>27</v>
      </c>
      <c r="J92">
        <v>8</v>
      </c>
      <c r="K92">
        <v>11</v>
      </c>
      <c r="L92">
        <v>0</v>
      </c>
      <c r="M92">
        <v>7</v>
      </c>
      <c r="N92" s="2">
        <f t="shared" si="1"/>
        <v>62.5</v>
      </c>
      <c r="O92">
        <v>0.96428571399999996</v>
      </c>
      <c r="P92">
        <v>19</v>
      </c>
      <c r="Q92" s="2">
        <v>80</v>
      </c>
    </row>
    <row r="93" spans="1:17" x14ac:dyDescent="0.25">
      <c r="A93" t="s">
        <v>133</v>
      </c>
      <c r="B93" t="s">
        <v>137</v>
      </c>
      <c r="C93" t="s">
        <v>43</v>
      </c>
      <c r="D93">
        <v>24</v>
      </c>
      <c r="E93">
        <v>42</v>
      </c>
      <c r="F93">
        <v>1</v>
      </c>
      <c r="G93">
        <v>5</v>
      </c>
      <c r="H93">
        <v>2</v>
      </c>
      <c r="I93">
        <v>15</v>
      </c>
      <c r="J93">
        <v>2</v>
      </c>
      <c r="K93">
        <v>7</v>
      </c>
      <c r="L93">
        <v>1</v>
      </c>
      <c r="M93">
        <v>5</v>
      </c>
      <c r="N93" s="2">
        <f t="shared" si="1"/>
        <v>83.333333333333343</v>
      </c>
      <c r="O93">
        <v>0.88235294099999995</v>
      </c>
      <c r="P93">
        <v>9</v>
      </c>
      <c r="Q93" s="2">
        <v>100</v>
      </c>
    </row>
    <row r="94" spans="1:17" x14ac:dyDescent="0.25">
      <c r="A94" t="s">
        <v>133</v>
      </c>
      <c r="B94" t="s">
        <v>137</v>
      </c>
      <c r="C94" t="s">
        <v>141</v>
      </c>
      <c r="D94">
        <v>32</v>
      </c>
      <c r="E94">
        <v>18</v>
      </c>
      <c r="F94">
        <v>6</v>
      </c>
      <c r="G94">
        <v>2</v>
      </c>
      <c r="H94">
        <v>10</v>
      </c>
      <c r="I94">
        <v>7</v>
      </c>
      <c r="J94">
        <v>6</v>
      </c>
      <c r="K94">
        <v>2</v>
      </c>
      <c r="L94">
        <v>2</v>
      </c>
      <c r="M94">
        <v>2</v>
      </c>
      <c r="N94" s="2">
        <f t="shared" si="1"/>
        <v>25</v>
      </c>
      <c r="O94">
        <v>0.41176470599999998</v>
      </c>
      <c r="P94">
        <v>8</v>
      </c>
      <c r="Q94" s="2">
        <v>43</v>
      </c>
    </row>
    <row r="95" spans="1:17" x14ac:dyDescent="0.25">
      <c r="A95" t="s">
        <v>133</v>
      </c>
      <c r="B95" t="s">
        <v>137</v>
      </c>
      <c r="C95" t="s">
        <v>142</v>
      </c>
      <c r="D95">
        <v>5</v>
      </c>
      <c r="E95">
        <v>97</v>
      </c>
      <c r="F95">
        <v>3</v>
      </c>
      <c r="G95">
        <v>11</v>
      </c>
      <c r="H95">
        <v>1</v>
      </c>
      <c r="I95">
        <v>24</v>
      </c>
      <c r="J95">
        <v>3</v>
      </c>
      <c r="K95">
        <v>10</v>
      </c>
      <c r="L95">
        <v>0</v>
      </c>
      <c r="M95">
        <v>6</v>
      </c>
      <c r="N95" s="2">
        <f t="shared" si="1"/>
        <v>78.571428571428569</v>
      </c>
      <c r="O95">
        <v>0.96</v>
      </c>
      <c r="P95">
        <v>13</v>
      </c>
      <c r="Q95" s="2">
        <v>56</v>
      </c>
    </row>
    <row r="96" spans="1:17" x14ac:dyDescent="0.25">
      <c r="A96" t="s">
        <v>133</v>
      </c>
      <c r="B96" t="s">
        <v>137</v>
      </c>
      <c r="C96" t="s">
        <v>45</v>
      </c>
      <c r="D96">
        <v>13</v>
      </c>
      <c r="E96">
        <v>74</v>
      </c>
      <c r="F96">
        <v>3</v>
      </c>
      <c r="G96">
        <v>9</v>
      </c>
      <c r="H96">
        <v>3</v>
      </c>
      <c r="I96">
        <v>19</v>
      </c>
      <c r="J96">
        <v>4</v>
      </c>
      <c r="K96">
        <v>7</v>
      </c>
      <c r="L96">
        <v>1</v>
      </c>
      <c r="M96">
        <v>4</v>
      </c>
      <c r="N96" s="2">
        <f t="shared" si="1"/>
        <v>75</v>
      </c>
      <c r="O96">
        <v>0.86363636399999999</v>
      </c>
      <c r="P96">
        <v>11</v>
      </c>
      <c r="Q96" s="2">
        <v>100</v>
      </c>
    </row>
    <row r="97" spans="1:17" x14ac:dyDescent="0.25">
      <c r="A97" t="s">
        <v>133</v>
      </c>
      <c r="B97" t="s">
        <v>137</v>
      </c>
      <c r="C97" t="s">
        <v>143</v>
      </c>
      <c r="D97">
        <v>11</v>
      </c>
      <c r="E97">
        <v>32</v>
      </c>
      <c r="F97">
        <v>2</v>
      </c>
      <c r="G97">
        <v>2</v>
      </c>
      <c r="H97">
        <v>2</v>
      </c>
      <c r="I97">
        <v>11</v>
      </c>
      <c r="J97">
        <v>3</v>
      </c>
      <c r="K97">
        <v>4</v>
      </c>
      <c r="L97">
        <v>1</v>
      </c>
      <c r="M97">
        <v>4</v>
      </c>
      <c r="N97" s="2">
        <f t="shared" si="1"/>
        <v>50</v>
      </c>
      <c r="O97">
        <v>0.84615384599999999</v>
      </c>
      <c r="P97">
        <v>7</v>
      </c>
      <c r="Q97" s="2">
        <v>50</v>
      </c>
    </row>
    <row r="98" spans="1:17" x14ac:dyDescent="0.25">
      <c r="A98" t="s">
        <v>133</v>
      </c>
      <c r="B98" t="s">
        <v>137</v>
      </c>
      <c r="C98" t="s">
        <v>34</v>
      </c>
      <c r="D98">
        <v>34</v>
      </c>
      <c r="E98">
        <v>206</v>
      </c>
      <c r="F98">
        <v>8</v>
      </c>
      <c r="G98">
        <v>36</v>
      </c>
      <c r="H98">
        <v>7</v>
      </c>
      <c r="I98">
        <v>56</v>
      </c>
      <c r="J98">
        <v>8</v>
      </c>
      <c r="K98">
        <v>24</v>
      </c>
      <c r="L98">
        <v>0</v>
      </c>
      <c r="M98">
        <v>10</v>
      </c>
      <c r="N98" s="2">
        <f t="shared" si="1"/>
        <v>81.818181818181827</v>
      </c>
      <c r="O98">
        <v>0.88888888899999996</v>
      </c>
      <c r="P98">
        <v>32</v>
      </c>
      <c r="Q98" s="2">
        <v>93</v>
      </c>
    </row>
    <row r="99" spans="1:17" x14ac:dyDescent="0.25">
      <c r="A99" t="s">
        <v>133</v>
      </c>
      <c r="B99" t="s">
        <v>137</v>
      </c>
      <c r="C99" t="s">
        <v>38</v>
      </c>
      <c r="D99">
        <v>14</v>
      </c>
      <c r="E99">
        <v>117</v>
      </c>
      <c r="F99">
        <v>3</v>
      </c>
      <c r="G99">
        <v>17</v>
      </c>
      <c r="H99">
        <v>1</v>
      </c>
      <c r="I99">
        <v>28</v>
      </c>
      <c r="J99">
        <v>3</v>
      </c>
      <c r="K99">
        <v>12</v>
      </c>
      <c r="L99">
        <v>0</v>
      </c>
      <c r="M99">
        <v>5</v>
      </c>
      <c r="N99" s="2">
        <f t="shared" si="1"/>
        <v>85</v>
      </c>
      <c r="O99">
        <v>0.96551724100000003</v>
      </c>
      <c r="P99">
        <v>15</v>
      </c>
      <c r="Q99" s="2">
        <v>100</v>
      </c>
    </row>
    <row r="100" spans="1:17" x14ac:dyDescent="0.25">
      <c r="A100" t="s">
        <v>133</v>
      </c>
      <c r="B100" t="s">
        <v>137</v>
      </c>
      <c r="C100" t="s">
        <v>47</v>
      </c>
      <c r="D100">
        <v>8</v>
      </c>
      <c r="E100">
        <v>41</v>
      </c>
      <c r="F100">
        <v>1</v>
      </c>
      <c r="G100">
        <v>5</v>
      </c>
      <c r="H100">
        <v>2</v>
      </c>
      <c r="I100">
        <v>15</v>
      </c>
      <c r="J100">
        <v>2</v>
      </c>
      <c r="K100">
        <v>6</v>
      </c>
      <c r="L100">
        <v>1</v>
      </c>
      <c r="M100">
        <v>4</v>
      </c>
      <c r="N100" s="2">
        <f t="shared" si="1"/>
        <v>83.333333333333343</v>
      </c>
      <c r="O100">
        <v>0.88235294099999995</v>
      </c>
      <c r="P100">
        <v>8</v>
      </c>
      <c r="Q100" s="2">
        <v>100</v>
      </c>
    </row>
    <row r="101" spans="1:17" x14ac:dyDescent="0.25">
      <c r="A101" t="s">
        <v>133</v>
      </c>
      <c r="B101" t="s">
        <v>137</v>
      </c>
      <c r="C101" t="s">
        <v>55</v>
      </c>
      <c r="D101">
        <v>16</v>
      </c>
      <c r="E101">
        <v>137</v>
      </c>
      <c r="F101">
        <v>7</v>
      </c>
      <c r="G101">
        <v>15</v>
      </c>
      <c r="H101">
        <v>2</v>
      </c>
      <c r="I101">
        <v>23</v>
      </c>
      <c r="J101">
        <v>7</v>
      </c>
      <c r="K101">
        <v>9</v>
      </c>
      <c r="L101">
        <v>0</v>
      </c>
      <c r="M101">
        <v>5</v>
      </c>
      <c r="N101" s="2">
        <f t="shared" si="1"/>
        <v>68.181818181818173</v>
      </c>
      <c r="O101">
        <v>0.92</v>
      </c>
      <c r="P101">
        <v>16</v>
      </c>
      <c r="Q101" s="2">
        <v>89</v>
      </c>
    </row>
    <row r="102" spans="1:17" x14ac:dyDescent="0.25">
      <c r="A102" t="s">
        <v>133</v>
      </c>
      <c r="B102" t="s">
        <v>137</v>
      </c>
      <c r="C102" t="s">
        <v>36</v>
      </c>
      <c r="D102">
        <v>0</v>
      </c>
      <c r="E102">
        <v>23</v>
      </c>
      <c r="F102">
        <v>0</v>
      </c>
      <c r="G102">
        <v>6</v>
      </c>
      <c r="H102">
        <v>0</v>
      </c>
      <c r="I102">
        <v>5</v>
      </c>
      <c r="J102">
        <v>0</v>
      </c>
      <c r="K102">
        <v>7</v>
      </c>
      <c r="L102">
        <v>0</v>
      </c>
      <c r="M102">
        <v>4</v>
      </c>
      <c r="N102" s="2">
        <f t="shared" si="1"/>
        <v>100</v>
      </c>
      <c r="O102">
        <v>1</v>
      </c>
      <c r="P102">
        <v>7</v>
      </c>
      <c r="Q102" s="2">
        <v>0</v>
      </c>
    </row>
    <row r="103" spans="1:17" x14ac:dyDescent="0.25">
      <c r="A103" t="s">
        <v>133</v>
      </c>
      <c r="B103" t="s">
        <v>137</v>
      </c>
      <c r="C103" t="s">
        <v>144</v>
      </c>
      <c r="D103">
        <v>5</v>
      </c>
      <c r="E103">
        <v>384</v>
      </c>
      <c r="F103">
        <v>4</v>
      </c>
      <c r="G103">
        <v>54</v>
      </c>
      <c r="H103">
        <v>1</v>
      </c>
      <c r="I103">
        <v>67</v>
      </c>
      <c r="J103">
        <v>4</v>
      </c>
      <c r="K103">
        <v>33</v>
      </c>
      <c r="L103">
        <v>0</v>
      </c>
      <c r="M103">
        <v>8</v>
      </c>
      <c r="N103" s="2">
        <f t="shared" si="1"/>
        <v>93.103448275862064</v>
      </c>
      <c r="O103">
        <v>0.985294118</v>
      </c>
      <c r="P103">
        <v>37</v>
      </c>
      <c r="Q103" s="2">
        <v>94</v>
      </c>
    </row>
    <row r="104" spans="1:17" x14ac:dyDescent="0.25">
      <c r="A104" t="s">
        <v>133</v>
      </c>
      <c r="B104" t="s">
        <v>137</v>
      </c>
      <c r="C104" t="s">
        <v>56</v>
      </c>
      <c r="D104">
        <v>0</v>
      </c>
      <c r="E104">
        <v>40</v>
      </c>
      <c r="F104">
        <v>0</v>
      </c>
      <c r="G104">
        <v>2</v>
      </c>
      <c r="H104">
        <v>0</v>
      </c>
      <c r="I104">
        <v>12</v>
      </c>
      <c r="J104">
        <v>0</v>
      </c>
      <c r="K104">
        <v>5</v>
      </c>
      <c r="L104">
        <v>0</v>
      </c>
      <c r="M104">
        <v>4</v>
      </c>
      <c r="N104" s="2">
        <f t="shared" si="1"/>
        <v>100</v>
      </c>
      <c r="O104">
        <v>1</v>
      </c>
      <c r="P104">
        <v>5</v>
      </c>
      <c r="Q104" s="2">
        <v>75</v>
      </c>
    </row>
    <row r="105" spans="1:17" x14ac:dyDescent="0.25">
      <c r="A105" t="s">
        <v>133</v>
      </c>
      <c r="B105" t="s">
        <v>137</v>
      </c>
      <c r="C105" t="s">
        <v>52</v>
      </c>
      <c r="D105">
        <v>9</v>
      </c>
      <c r="E105">
        <v>171</v>
      </c>
      <c r="F105">
        <v>3</v>
      </c>
      <c r="G105">
        <v>17</v>
      </c>
      <c r="H105">
        <v>2</v>
      </c>
      <c r="I105">
        <v>34</v>
      </c>
      <c r="J105">
        <v>3</v>
      </c>
      <c r="K105">
        <v>12</v>
      </c>
      <c r="L105">
        <v>0</v>
      </c>
      <c r="M105">
        <v>5</v>
      </c>
      <c r="N105" s="2">
        <f t="shared" si="1"/>
        <v>85</v>
      </c>
      <c r="O105">
        <v>0.94444444400000005</v>
      </c>
      <c r="P105">
        <v>15</v>
      </c>
      <c r="Q105" s="2">
        <v>70</v>
      </c>
    </row>
    <row r="106" spans="1:17" x14ac:dyDescent="0.25">
      <c r="A106" t="s">
        <v>133</v>
      </c>
      <c r="B106" t="s">
        <v>137</v>
      </c>
      <c r="C106" t="s">
        <v>46</v>
      </c>
      <c r="D106">
        <v>5</v>
      </c>
      <c r="E106">
        <v>90</v>
      </c>
      <c r="F106">
        <v>2</v>
      </c>
      <c r="G106">
        <v>4</v>
      </c>
      <c r="H106">
        <v>1</v>
      </c>
      <c r="I106">
        <v>17</v>
      </c>
      <c r="J106">
        <v>2</v>
      </c>
      <c r="K106">
        <v>5</v>
      </c>
      <c r="L106">
        <v>0</v>
      </c>
      <c r="M106">
        <v>4</v>
      </c>
      <c r="N106" s="2">
        <f t="shared" si="1"/>
        <v>66.666666666666657</v>
      </c>
      <c r="O106">
        <v>0.94444444400000005</v>
      </c>
      <c r="P106">
        <v>7</v>
      </c>
      <c r="Q106" s="2">
        <v>100</v>
      </c>
    </row>
    <row r="107" spans="1:17" x14ac:dyDescent="0.25">
      <c r="A107" t="s">
        <v>133</v>
      </c>
      <c r="B107" t="s">
        <v>137</v>
      </c>
      <c r="C107" t="s">
        <v>145</v>
      </c>
      <c r="D107">
        <v>15</v>
      </c>
      <c r="E107">
        <v>4</v>
      </c>
      <c r="F107">
        <v>4</v>
      </c>
      <c r="G107">
        <v>0</v>
      </c>
      <c r="H107">
        <v>2</v>
      </c>
      <c r="I107">
        <v>2</v>
      </c>
      <c r="J107">
        <v>4</v>
      </c>
      <c r="K107">
        <v>2</v>
      </c>
      <c r="L107">
        <v>2</v>
      </c>
      <c r="M107">
        <v>2</v>
      </c>
      <c r="N107" s="2">
        <f t="shared" si="1"/>
        <v>0</v>
      </c>
      <c r="O107">
        <v>0.5</v>
      </c>
      <c r="P107">
        <v>6</v>
      </c>
      <c r="Q107" s="2">
        <v>0</v>
      </c>
    </row>
    <row r="108" spans="1:17" x14ac:dyDescent="0.25">
      <c r="A108" t="s">
        <v>133</v>
      </c>
      <c r="B108" t="s">
        <v>137</v>
      </c>
      <c r="C108" t="s">
        <v>146</v>
      </c>
      <c r="D108">
        <v>11</v>
      </c>
      <c r="E108">
        <v>200</v>
      </c>
      <c r="F108">
        <v>5</v>
      </c>
      <c r="G108">
        <v>19</v>
      </c>
      <c r="H108">
        <v>1</v>
      </c>
      <c r="I108">
        <v>38</v>
      </c>
      <c r="J108">
        <v>5</v>
      </c>
      <c r="K108">
        <v>12</v>
      </c>
      <c r="L108">
        <v>0</v>
      </c>
      <c r="M108">
        <v>5</v>
      </c>
      <c r="N108" s="2">
        <f t="shared" si="1"/>
        <v>79.166666666666657</v>
      </c>
      <c r="O108">
        <v>0.97435897400000004</v>
      </c>
      <c r="P108">
        <v>17</v>
      </c>
      <c r="Q108" s="2">
        <v>82</v>
      </c>
    </row>
    <row r="109" spans="1:17" x14ac:dyDescent="0.25">
      <c r="A109" t="s">
        <v>147</v>
      </c>
      <c r="B109" t="s">
        <v>148</v>
      </c>
      <c r="C109" t="s">
        <v>149</v>
      </c>
      <c r="D109">
        <v>26</v>
      </c>
      <c r="E109">
        <v>0</v>
      </c>
      <c r="F109">
        <v>2</v>
      </c>
      <c r="G109">
        <v>0</v>
      </c>
      <c r="H109">
        <v>6</v>
      </c>
      <c r="I109">
        <v>0</v>
      </c>
      <c r="J109">
        <v>5</v>
      </c>
      <c r="K109">
        <v>0</v>
      </c>
      <c r="L109">
        <v>4</v>
      </c>
      <c r="M109">
        <v>0</v>
      </c>
      <c r="N109" s="2">
        <f t="shared" si="1"/>
        <v>0</v>
      </c>
      <c r="O109">
        <v>0</v>
      </c>
      <c r="P109">
        <v>5</v>
      </c>
      <c r="Q109" s="2">
        <v>0</v>
      </c>
    </row>
    <row r="110" spans="1:17" x14ac:dyDescent="0.25">
      <c r="A110" t="s">
        <v>147</v>
      </c>
      <c r="B110" t="s">
        <v>148</v>
      </c>
      <c r="C110" t="s">
        <v>150</v>
      </c>
      <c r="D110">
        <v>433</v>
      </c>
      <c r="E110">
        <v>2556</v>
      </c>
      <c r="F110">
        <v>55</v>
      </c>
      <c r="G110">
        <v>81</v>
      </c>
      <c r="H110">
        <v>105</v>
      </c>
      <c r="I110">
        <v>692</v>
      </c>
      <c r="J110">
        <v>61</v>
      </c>
      <c r="K110">
        <v>121</v>
      </c>
      <c r="L110">
        <v>13</v>
      </c>
      <c r="M110">
        <v>96</v>
      </c>
      <c r="N110" s="2">
        <f t="shared" si="1"/>
        <v>59.558823529411761</v>
      </c>
      <c r="O110">
        <v>0.86825596000000005</v>
      </c>
      <c r="P110">
        <v>182</v>
      </c>
      <c r="Q110" s="2">
        <v>0</v>
      </c>
    </row>
    <row r="111" spans="1:17" x14ac:dyDescent="0.25">
      <c r="A111" t="s">
        <v>147</v>
      </c>
      <c r="B111" t="s">
        <v>148</v>
      </c>
      <c r="C111" t="s">
        <v>151</v>
      </c>
      <c r="D111">
        <v>63</v>
      </c>
      <c r="E111">
        <v>115</v>
      </c>
      <c r="F111">
        <v>5</v>
      </c>
      <c r="G111">
        <v>15</v>
      </c>
      <c r="H111">
        <v>14</v>
      </c>
      <c r="I111">
        <v>25</v>
      </c>
      <c r="J111">
        <v>7</v>
      </c>
      <c r="K111">
        <v>10</v>
      </c>
      <c r="L111">
        <v>2</v>
      </c>
      <c r="M111">
        <v>5</v>
      </c>
      <c r="N111" s="2">
        <f t="shared" si="1"/>
        <v>75</v>
      </c>
      <c r="O111">
        <v>0.64102564100000003</v>
      </c>
      <c r="P111">
        <v>17</v>
      </c>
      <c r="Q111" s="2">
        <v>65</v>
      </c>
    </row>
    <row r="112" spans="1:17" x14ac:dyDescent="0.25">
      <c r="A112" t="s">
        <v>147</v>
      </c>
      <c r="B112" t="s">
        <v>148</v>
      </c>
      <c r="C112" t="s">
        <v>152</v>
      </c>
      <c r="D112">
        <v>31</v>
      </c>
      <c r="E112">
        <v>231</v>
      </c>
      <c r="F112">
        <v>5</v>
      </c>
      <c r="G112">
        <v>21</v>
      </c>
      <c r="H112">
        <v>9</v>
      </c>
      <c r="I112">
        <v>70</v>
      </c>
      <c r="J112">
        <v>5</v>
      </c>
      <c r="K112">
        <v>31</v>
      </c>
      <c r="L112">
        <v>0</v>
      </c>
      <c r="M112">
        <v>21</v>
      </c>
      <c r="N112" s="2">
        <f t="shared" si="1"/>
        <v>80.769230769230774</v>
      </c>
      <c r="O112">
        <v>0.88607594899999997</v>
      </c>
      <c r="P112">
        <v>36</v>
      </c>
      <c r="Q112" s="2">
        <v>30</v>
      </c>
    </row>
    <row r="113" spans="1:17" x14ac:dyDescent="0.25">
      <c r="A113" t="s">
        <v>147</v>
      </c>
      <c r="B113" t="s">
        <v>148</v>
      </c>
      <c r="C113" t="s">
        <v>153</v>
      </c>
      <c r="D113">
        <v>24</v>
      </c>
      <c r="E113">
        <v>53</v>
      </c>
      <c r="F113">
        <v>5</v>
      </c>
      <c r="G113">
        <v>5</v>
      </c>
      <c r="H113">
        <v>6</v>
      </c>
      <c r="I113">
        <v>17</v>
      </c>
      <c r="J113">
        <v>5</v>
      </c>
      <c r="K113">
        <v>7</v>
      </c>
      <c r="L113">
        <v>0</v>
      </c>
      <c r="M113">
        <v>7</v>
      </c>
      <c r="N113" s="2">
        <f t="shared" si="1"/>
        <v>50</v>
      </c>
      <c r="O113">
        <v>0.73913043499999997</v>
      </c>
      <c r="P113">
        <v>12</v>
      </c>
      <c r="Q113" s="2">
        <v>36</v>
      </c>
    </row>
    <row r="114" spans="1:17" x14ac:dyDescent="0.25">
      <c r="A114" t="s">
        <v>147</v>
      </c>
      <c r="B114" t="s">
        <v>148</v>
      </c>
      <c r="C114" t="s">
        <v>154</v>
      </c>
      <c r="D114">
        <v>2</v>
      </c>
      <c r="E114">
        <v>30</v>
      </c>
      <c r="F114">
        <v>1</v>
      </c>
      <c r="G114">
        <v>1</v>
      </c>
      <c r="H114">
        <v>1</v>
      </c>
      <c r="I114">
        <v>8</v>
      </c>
      <c r="J114">
        <v>1</v>
      </c>
      <c r="K114">
        <v>4</v>
      </c>
      <c r="L114">
        <v>0</v>
      </c>
      <c r="M114">
        <v>4</v>
      </c>
      <c r="N114" s="2">
        <f t="shared" si="1"/>
        <v>50</v>
      </c>
      <c r="O114">
        <v>0.88888888899999996</v>
      </c>
      <c r="P114">
        <v>5</v>
      </c>
      <c r="Q114" s="2">
        <v>0</v>
      </c>
    </row>
    <row r="115" spans="1:17" x14ac:dyDescent="0.25">
      <c r="A115" t="s">
        <v>155</v>
      </c>
      <c r="B115" t="s">
        <v>156</v>
      </c>
      <c r="C115" t="s">
        <v>157</v>
      </c>
      <c r="D115">
        <v>95</v>
      </c>
      <c r="E115">
        <v>714</v>
      </c>
      <c r="F115">
        <v>10</v>
      </c>
      <c r="G115">
        <v>106</v>
      </c>
      <c r="H115">
        <v>16</v>
      </c>
      <c r="I115">
        <v>167</v>
      </c>
      <c r="J115">
        <v>10</v>
      </c>
      <c r="K115">
        <v>61</v>
      </c>
      <c r="L115">
        <v>0</v>
      </c>
      <c r="M115">
        <v>13</v>
      </c>
      <c r="N115" s="2">
        <f t="shared" si="1"/>
        <v>91.379310344827587</v>
      </c>
      <c r="O115">
        <v>0.91256830600000005</v>
      </c>
      <c r="P115">
        <v>71</v>
      </c>
      <c r="Q115" s="2">
        <v>85</v>
      </c>
    </row>
    <row r="116" spans="1:17" x14ac:dyDescent="0.25">
      <c r="A116" t="s">
        <v>155</v>
      </c>
      <c r="B116" t="s">
        <v>156</v>
      </c>
      <c r="C116" t="s">
        <v>158</v>
      </c>
      <c r="D116">
        <v>87</v>
      </c>
      <c r="E116">
        <v>0</v>
      </c>
      <c r="F116">
        <v>4</v>
      </c>
      <c r="G116">
        <v>0</v>
      </c>
      <c r="H116">
        <v>21</v>
      </c>
      <c r="I116">
        <v>0</v>
      </c>
      <c r="J116">
        <v>5</v>
      </c>
      <c r="K116">
        <v>0</v>
      </c>
      <c r="L116">
        <v>3</v>
      </c>
      <c r="M116">
        <v>0</v>
      </c>
      <c r="N116" s="2">
        <f t="shared" si="1"/>
        <v>0</v>
      </c>
      <c r="O116">
        <v>0</v>
      </c>
      <c r="P116">
        <v>5</v>
      </c>
      <c r="Q116" s="2">
        <v>0</v>
      </c>
    </row>
    <row r="117" spans="1:17" x14ac:dyDescent="0.25">
      <c r="A117" t="s">
        <v>155</v>
      </c>
      <c r="B117" t="s">
        <v>156</v>
      </c>
      <c r="C117" t="s">
        <v>159</v>
      </c>
      <c r="D117">
        <v>11</v>
      </c>
      <c r="E117">
        <v>471</v>
      </c>
      <c r="F117">
        <v>4</v>
      </c>
      <c r="G117">
        <v>48</v>
      </c>
      <c r="H117">
        <v>4</v>
      </c>
      <c r="I117">
        <v>139</v>
      </c>
      <c r="J117">
        <v>5</v>
      </c>
      <c r="K117">
        <v>46</v>
      </c>
      <c r="L117">
        <v>1</v>
      </c>
      <c r="M117">
        <v>24</v>
      </c>
      <c r="N117" s="2">
        <f t="shared" si="1"/>
        <v>92.307692307692307</v>
      </c>
      <c r="O117">
        <v>0.97202797200000002</v>
      </c>
      <c r="P117">
        <v>51</v>
      </c>
      <c r="Q117" s="2">
        <v>0</v>
      </c>
    </row>
    <row r="118" spans="1:17" x14ac:dyDescent="0.25">
      <c r="A118" t="s">
        <v>160</v>
      </c>
      <c r="B118" t="s">
        <v>161</v>
      </c>
      <c r="C118" t="s">
        <v>162</v>
      </c>
      <c r="D118">
        <v>212</v>
      </c>
      <c r="E118">
        <v>0</v>
      </c>
      <c r="F118">
        <v>6</v>
      </c>
      <c r="G118">
        <v>0</v>
      </c>
      <c r="H118">
        <v>12</v>
      </c>
      <c r="I118">
        <v>0</v>
      </c>
      <c r="J118">
        <v>7</v>
      </c>
      <c r="K118">
        <v>0</v>
      </c>
      <c r="L118">
        <v>4</v>
      </c>
      <c r="M118">
        <v>0</v>
      </c>
      <c r="N118" s="2">
        <f t="shared" si="1"/>
        <v>0</v>
      </c>
      <c r="O118">
        <v>0</v>
      </c>
      <c r="P118">
        <v>7</v>
      </c>
      <c r="Q118" s="2">
        <v>0</v>
      </c>
    </row>
    <row r="119" spans="1:17" x14ac:dyDescent="0.25">
      <c r="A119" t="s">
        <v>160</v>
      </c>
      <c r="B119" t="s">
        <v>161</v>
      </c>
      <c r="C119" t="s">
        <v>163</v>
      </c>
      <c r="D119">
        <v>160</v>
      </c>
      <c r="E119">
        <v>0</v>
      </c>
      <c r="F119">
        <v>20</v>
      </c>
      <c r="G119">
        <v>0</v>
      </c>
      <c r="H119">
        <v>43</v>
      </c>
      <c r="I119">
        <v>0</v>
      </c>
      <c r="J119">
        <v>19</v>
      </c>
      <c r="K119">
        <v>0</v>
      </c>
      <c r="L119">
        <v>8</v>
      </c>
      <c r="M119">
        <v>0</v>
      </c>
      <c r="N119" s="2">
        <f t="shared" si="1"/>
        <v>0</v>
      </c>
      <c r="O119">
        <v>0</v>
      </c>
      <c r="P119">
        <v>19</v>
      </c>
      <c r="Q119" s="2">
        <v>0</v>
      </c>
    </row>
    <row r="120" spans="1:17" x14ac:dyDescent="0.25">
      <c r="A120" t="s">
        <v>160</v>
      </c>
      <c r="B120" t="s">
        <v>161</v>
      </c>
      <c r="C120" t="s">
        <v>164</v>
      </c>
      <c r="D120">
        <v>895</v>
      </c>
      <c r="E120">
        <v>1919</v>
      </c>
      <c r="F120">
        <v>75</v>
      </c>
      <c r="G120">
        <v>110</v>
      </c>
      <c r="H120">
        <v>205</v>
      </c>
      <c r="I120">
        <v>494</v>
      </c>
      <c r="J120">
        <v>80</v>
      </c>
      <c r="K120">
        <v>136</v>
      </c>
      <c r="L120">
        <v>23</v>
      </c>
      <c r="M120">
        <v>92</v>
      </c>
      <c r="N120" s="2">
        <f t="shared" si="1"/>
        <v>59.45945945945946</v>
      </c>
      <c r="O120">
        <v>0.70672389099999999</v>
      </c>
      <c r="P120">
        <v>216</v>
      </c>
      <c r="Q120" s="2">
        <v>3</v>
      </c>
    </row>
    <row r="121" spans="1:17" x14ac:dyDescent="0.25">
      <c r="A121" t="s">
        <v>160</v>
      </c>
      <c r="B121" t="s">
        <v>161</v>
      </c>
      <c r="C121" t="s">
        <v>165</v>
      </c>
      <c r="D121">
        <v>11</v>
      </c>
      <c r="E121">
        <v>33</v>
      </c>
      <c r="F121">
        <v>2</v>
      </c>
      <c r="G121">
        <v>4</v>
      </c>
      <c r="H121">
        <v>3</v>
      </c>
      <c r="I121">
        <v>9</v>
      </c>
      <c r="J121">
        <v>4</v>
      </c>
      <c r="K121">
        <v>2</v>
      </c>
      <c r="L121">
        <v>2</v>
      </c>
      <c r="M121">
        <v>1</v>
      </c>
      <c r="N121" s="2">
        <f t="shared" si="1"/>
        <v>66.666666666666657</v>
      </c>
      <c r="O121">
        <v>0.75</v>
      </c>
      <c r="P121">
        <v>6</v>
      </c>
      <c r="Q121" s="2">
        <v>11</v>
      </c>
    </row>
    <row r="122" spans="1:17" x14ac:dyDescent="0.25">
      <c r="A122" t="s">
        <v>160</v>
      </c>
      <c r="B122" t="s">
        <v>161</v>
      </c>
      <c r="C122" t="s">
        <v>166</v>
      </c>
      <c r="D122">
        <v>14</v>
      </c>
      <c r="E122">
        <v>87</v>
      </c>
      <c r="F122">
        <v>1</v>
      </c>
      <c r="G122">
        <v>7</v>
      </c>
      <c r="H122">
        <v>3</v>
      </c>
      <c r="I122">
        <v>19</v>
      </c>
      <c r="J122">
        <v>3</v>
      </c>
      <c r="K122">
        <v>6</v>
      </c>
      <c r="L122">
        <v>2</v>
      </c>
      <c r="M122">
        <v>3</v>
      </c>
      <c r="N122" s="2">
        <f t="shared" si="1"/>
        <v>87.5</v>
      </c>
      <c r="O122">
        <v>0.86363636399999999</v>
      </c>
      <c r="P122">
        <v>9</v>
      </c>
      <c r="Q122" s="2">
        <v>18</v>
      </c>
    </row>
    <row r="123" spans="1:17" x14ac:dyDescent="0.25">
      <c r="A123" t="s">
        <v>160</v>
      </c>
      <c r="B123" t="s">
        <v>161</v>
      </c>
      <c r="C123" t="s">
        <v>167</v>
      </c>
      <c r="D123">
        <v>5</v>
      </c>
      <c r="E123">
        <v>68</v>
      </c>
      <c r="F123">
        <v>1</v>
      </c>
      <c r="G123">
        <v>3</v>
      </c>
      <c r="H123">
        <v>2</v>
      </c>
      <c r="I123">
        <v>19</v>
      </c>
      <c r="J123">
        <v>1</v>
      </c>
      <c r="K123">
        <v>4</v>
      </c>
      <c r="L123">
        <v>0</v>
      </c>
      <c r="M123">
        <v>2</v>
      </c>
      <c r="N123" s="2">
        <f t="shared" si="1"/>
        <v>75</v>
      </c>
      <c r="O123">
        <v>0.90476190499999998</v>
      </c>
      <c r="P123">
        <v>5</v>
      </c>
      <c r="Q123" s="2">
        <v>100</v>
      </c>
    </row>
    <row r="124" spans="1:17" x14ac:dyDescent="0.25">
      <c r="A124" t="s">
        <v>160</v>
      </c>
      <c r="B124" t="s">
        <v>161</v>
      </c>
      <c r="C124" t="s">
        <v>168</v>
      </c>
      <c r="D124">
        <v>384</v>
      </c>
      <c r="E124">
        <v>0</v>
      </c>
      <c r="F124">
        <v>14</v>
      </c>
      <c r="G124">
        <v>0</v>
      </c>
      <c r="H124">
        <v>89</v>
      </c>
      <c r="I124">
        <v>0</v>
      </c>
      <c r="J124">
        <v>20</v>
      </c>
      <c r="K124">
        <v>0</v>
      </c>
      <c r="L124">
        <v>13</v>
      </c>
      <c r="M124">
        <v>0</v>
      </c>
      <c r="N124" s="2">
        <f t="shared" si="1"/>
        <v>0</v>
      </c>
      <c r="O124">
        <v>0</v>
      </c>
      <c r="P124">
        <v>20</v>
      </c>
      <c r="Q124" s="2">
        <v>0</v>
      </c>
    </row>
    <row r="125" spans="1:17" x14ac:dyDescent="0.25">
      <c r="A125" t="s">
        <v>169</v>
      </c>
      <c r="B125" t="s">
        <v>170</v>
      </c>
      <c r="C125" t="s">
        <v>171</v>
      </c>
      <c r="D125">
        <v>0</v>
      </c>
      <c r="E125">
        <v>30</v>
      </c>
      <c r="F125">
        <v>0</v>
      </c>
      <c r="G125">
        <v>4</v>
      </c>
      <c r="H125">
        <v>0</v>
      </c>
      <c r="I125">
        <v>8</v>
      </c>
      <c r="J125">
        <v>0</v>
      </c>
      <c r="K125">
        <v>4</v>
      </c>
      <c r="L125">
        <v>0</v>
      </c>
      <c r="M125">
        <v>2</v>
      </c>
      <c r="N125" s="2">
        <f t="shared" si="1"/>
        <v>100</v>
      </c>
      <c r="O125">
        <v>1</v>
      </c>
      <c r="P125">
        <v>4</v>
      </c>
      <c r="Q125" s="2">
        <v>83</v>
      </c>
    </row>
    <row r="126" spans="1:17" x14ac:dyDescent="0.25">
      <c r="A126" t="s">
        <v>169</v>
      </c>
      <c r="B126" t="s">
        <v>170</v>
      </c>
      <c r="C126" t="s">
        <v>172</v>
      </c>
      <c r="D126">
        <v>31</v>
      </c>
      <c r="E126">
        <v>360</v>
      </c>
      <c r="F126">
        <v>3</v>
      </c>
      <c r="G126">
        <v>31</v>
      </c>
      <c r="H126">
        <v>8</v>
      </c>
      <c r="I126">
        <v>81</v>
      </c>
      <c r="J126">
        <v>4</v>
      </c>
      <c r="K126">
        <v>18</v>
      </c>
      <c r="L126">
        <v>1</v>
      </c>
      <c r="M126">
        <v>4</v>
      </c>
      <c r="N126" s="2">
        <f t="shared" si="1"/>
        <v>91.17647058823529</v>
      </c>
      <c r="O126">
        <v>0.91011235999999995</v>
      </c>
      <c r="P126">
        <v>22</v>
      </c>
      <c r="Q126" s="2">
        <v>90</v>
      </c>
    </row>
    <row r="127" spans="1:17" x14ac:dyDescent="0.25">
      <c r="A127" t="s">
        <v>169</v>
      </c>
      <c r="B127" t="s">
        <v>170</v>
      </c>
      <c r="C127" t="s">
        <v>173</v>
      </c>
      <c r="D127">
        <v>74</v>
      </c>
      <c r="E127">
        <v>92</v>
      </c>
      <c r="F127">
        <v>7</v>
      </c>
      <c r="G127">
        <v>3</v>
      </c>
      <c r="H127">
        <v>15</v>
      </c>
      <c r="I127">
        <v>15</v>
      </c>
      <c r="J127">
        <v>6</v>
      </c>
      <c r="K127">
        <v>3</v>
      </c>
      <c r="L127">
        <v>1</v>
      </c>
      <c r="M127">
        <v>3</v>
      </c>
      <c r="N127" s="2">
        <f t="shared" si="1"/>
        <v>30</v>
      </c>
      <c r="O127">
        <v>0.5</v>
      </c>
      <c r="P127">
        <v>9</v>
      </c>
      <c r="Q127" s="2">
        <v>44</v>
      </c>
    </row>
    <row r="128" spans="1:17" x14ac:dyDescent="0.25">
      <c r="A128" t="s">
        <v>174</v>
      </c>
      <c r="B128" t="s">
        <v>175</v>
      </c>
      <c r="C128" t="s">
        <v>176</v>
      </c>
      <c r="D128">
        <v>342</v>
      </c>
      <c r="E128">
        <v>1718</v>
      </c>
      <c r="F128">
        <v>75</v>
      </c>
      <c r="G128">
        <v>129</v>
      </c>
      <c r="H128">
        <v>71</v>
      </c>
      <c r="I128">
        <v>446</v>
      </c>
      <c r="J128">
        <v>69</v>
      </c>
      <c r="K128">
        <v>88</v>
      </c>
      <c r="L128">
        <v>3</v>
      </c>
      <c r="M128">
        <v>52</v>
      </c>
      <c r="N128" s="2">
        <f t="shared" si="1"/>
        <v>63.235294117647058</v>
      </c>
      <c r="O128">
        <v>0.86266924599999995</v>
      </c>
      <c r="P128">
        <v>157</v>
      </c>
      <c r="Q128" s="2">
        <v>63</v>
      </c>
    </row>
    <row r="129" spans="1:17" x14ac:dyDescent="0.25">
      <c r="A129" t="s">
        <v>174</v>
      </c>
      <c r="B129" t="s">
        <v>175</v>
      </c>
      <c r="C129" t="s">
        <v>177</v>
      </c>
      <c r="D129">
        <v>245</v>
      </c>
      <c r="E129">
        <v>2045</v>
      </c>
      <c r="F129">
        <v>56</v>
      </c>
      <c r="G129">
        <v>109</v>
      </c>
      <c r="H129">
        <v>55</v>
      </c>
      <c r="I129">
        <v>630</v>
      </c>
      <c r="J129">
        <v>59</v>
      </c>
      <c r="K129">
        <v>186</v>
      </c>
      <c r="L129">
        <v>12</v>
      </c>
      <c r="M129">
        <v>148</v>
      </c>
      <c r="N129" s="2">
        <f t="shared" si="1"/>
        <v>66.060606060606062</v>
      </c>
      <c r="O129">
        <v>0.91970802900000004</v>
      </c>
      <c r="P129">
        <v>245</v>
      </c>
      <c r="Q129" s="2">
        <v>0</v>
      </c>
    </row>
    <row r="130" spans="1:17" x14ac:dyDescent="0.25">
      <c r="A130" t="s">
        <v>174</v>
      </c>
      <c r="B130" t="s">
        <v>175</v>
      </c>
      <c r="C130" t="s">
        <v>178</v>
      </c>
      <c r="D130">
        <v>24</v>
      </c>
      <c r="E130">
        <v>618</v>
      </c>
      <c r="F130">
        <v>8</v>
      </c>
      <c r="G130">
        <v>13</v>
      </c>
      <c r="H130">
        <v>7</v>
      </c>
      <c r="I130">
        <v>25</v>
      </c>
      <c r="J130">
        <v>8</v>
      </c>
      <c r="K130">
        <v>11</v>
      </c>
      <c r="L130">
        <v>0</v>
      </c>
      <c r="M130">
        <v>7</v>
      </c>
      <c r="N130" s="2">
        <f t="shared" si="1"/>
        <v>61.904761904761905</v>
      </c>
      <c r="O130">
        <v>0.78125</v>
      </c>
      <c r="P130">
        <v>19</v>
      </c>
      <c r="Q130" s="2">
        <v>50</v>
      </c>
    </row>
    <row r="131" spans="1:17" x14ac:dyDescent="0.25">
      <c r="A131" t="s">
        <v>174</v>
      </c>
      <c r="B131" t="s">
        <v>175</v>
      </c>
      <c r="C131" t="s">
        <v>179</v>
      </c>
      <c r="D131">
        <v>23</v>
      </c>
      <c r="E131">
        <v>186</v>
      </c>
      <c r="F131">
        <v>0</v>
      </c>
      <c r="G131">
        <v>16</v>
      </c>
      <c r="H131">
        <v>9</v>
      </c>
      <c r="I131">
        <v>41</v>
      </c>
      <c r="J131">
        <v>1</v>
      </c>
      <c r="K131">
        <v>14</v>
      </c>
      <c r="L131">
        <v>1</v>
      </c>
      <c r="M131">
        <v>6</v>
      </c>
      <c r="N131" s="2">
        <f t="shared" ref="N131:N132" si="2">G131/(F131+G131)*100</f>
        <v>100</v>
      </c>
      <c r="O131">
        <v>0.82</v>
      </c>
      <c r="P131">
        <v>15</v>
      </c>
      <c r="Q131" s="2">
        <v>0</v>
      </c>
    </row>
    <row r="132" spans="1:17" x14ac:dyDescent="0.25">
      <c r="A132" t="s">
        <v>174</v>
      </c>
      <c r="B132" t="s">
        <v>175</v>
      </c>
      <c r="C132" t="s">
        <v>180</v>
      </c>
      <c r="D132">
        <v>65</v>
      </c>
      <c r="E132">
        <v>97</v>
      </c>
      <c r="F132">
        <v>15</v>
      </c>
      <c r="G132">
        <v>7</v>
      </c>
      <c r="H132">
        <v>16</v>
      </c>
      <c r="I132">
        <v>23</v>
      </c>
      <c r="J132">
        <v>9</v>
      </c>
      <c r="K132">
        <v>7</v>
      </c>
      <c r="L132">
        <v>0</v>
      </c>
      <c r="M132">
        <v>5</v>
      </c>
      <c r="N132" s="2">
        <f t="shared" si="2"/>
        <v>31.818181818181817</v>
      </c>
      <c r="O132">
        <v>0.58974358999999998</v>
      </c>
      <c r="P132">
        <v>16</v>
      </c>
      <c r="Q132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opLeftCell="B1" workbookViewId="0">
      <selection activeCell="B1" sqref="B1"/>
    </sheetView>
  </sheetViews>
  <sheetFormatPr defaultRowHeight="15" x14ac:dyDescent="0.25"/>
  <cols>
    <col min="3" max="3" width="28.28515625" bestFit="1" customWidth="1"/>
    <col min="4" max="7" width="0" hidden="1" customWidth="1"/>
    <col min="8" max="8" width="12.5703125" hidden="1" customWidth="1"/>
    <col min="9" max="9" width="14.28515625" hidden="1" customWidth="1"/>
    <col min="10" max="10" width="20.28515625" hidden="1" customWidth="1"/>
    <col min="11" max="11" width="22" hidden="1" customWidth="1"/>
    <col min="12" max="12" width="16.7109375" hidden="1" customWidth="1"/>
    <col min="13" max="13" width="18.42578125" hidden="1" customWidth="1"/>
    <col min="14" max="14" width="15.85546875" hidden="1" customWidth="1"/>
    <col min="15" max="15" width="20" style="2" bestFit="1" customWidth="1"/>
    <col min="16" max="16" width="0" style="2" hidden="1" customWidth="1"/>
    <col min="17" max="17" width="17.85546875" style="2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6</v>
      </c>
      <c r="E2">
        <v>293</v>
      </c>
      <c r="F2">
        <v>7</v>
      </c>
      <c r="G2">
        <v>31</v>
      </c>
      <c r="H2">
        <v>2</v>
      </c>
      <c r="I2">
        <v>90</v>
      </c>
      <c r="J2">
        <v>7</v>
      </c>
      <c r="K2">
        <v>29</v>
      </c>
      <c r="L2">
        <v>0</v>
      </c>
      <c r="M2">
        <v>17</v>
      </c>
      <c r="N2">
        <v>0.81578947368421051</v>
      </c>
      <c r="O2" s="2">
        <f>I2/(H2+I2)*100</f>
        <v>97.826086956521735</v>
      </c>
      <c r="P2" s="2">
        <v>36</v>
      </c>
      <c r="Q2" s="2">
        <v>82</v>
      </c>
    </row>
    <row r="3" spans="1:17" x14ac:dyDescent="0.25">
      <c r="A3" t="s">
        <v>17</v>
      </c>
      <c r="B3" t="s">
        <v>18</v>
      </c>
      <c r="C3" t="s">
        <v>20</v>
      </c>
      <c r="D3">
        <v>110</v>
      </c>
      <c r="E3">
        <v>434</v>
      </c>
      <c r="F3">
        <v>8</v>
      </c>
      <c r="G3">
        <v>54</v>
      </c>
      <c r="H3">
        <v>15</v>
      </c>
      <c r="I3">
        <v>102</v>
      </c>
      <c r="J3">
        <v>8</v>
      </c>
      <c r="K3">
        <v>32</v>
      </c>
      <c r="L3">
        <v>0</v>
      </c>
      <c r="M3">
        <v>9</v>
      </c>
      <c r="N3">
        <v>0.87096774193548387</v>
      </c>
      <c r="O3" s="2">
        <f t="shared" ref="O3:O66" si="0">I3/(H3+I3)*100</f>
        <v>87.179487179487182</v>
      </c>
      <c r="P3" s="2">
        <v>40</v>
      </c>
      <c r="Q3" s="2">
        <v>74</v>
      </c>
    </row>
    <row r="4" spans="1:17" x14ac:dyDescent="0.25">
      <c r="A4" t="s">
        <v>21</v>
      </c>
      <c r="B4" t="s">
        <v>22</v>
      </c>
      <c r="C4" t="s">
        <v>23</v>
      </c>
      <c r="D4">
        <v>183</v>
      </c>
      <c r="E4">
        <v>39</v>
      </c>
      <c r="F4">
        <v>30</v>
      </c>
      <c r="G4">
        <v>2</v>
      </c>
      <c r="H4">
        <v>37</v>
      </c>
      <c r="I4">
        <v>13</v>
      </c>
      <c r="J4">
        <v>23</v>
      </c>
      <c r="K4">
        <v>7</v>
      </c>
      <c r="L4">
        <v>8</v>
      </c>
      <c r="M4">
        <v>6</v>
      </c>
      <c r="N4">
        <v>6.25E-2</v>
      </c>
      <c r="O4" s="2">
        <f t="shared" si="0"/>
        <v>26</v>
      </c>
      <c r="P4" s="2">
        <v>30</v>
      </c>
      <c r="Q4" s="2">
        <v>13</v>
      </c>
    </row>
    <row r="5" spans="1:17" x14ac:dyDescent="0.25">
      <c r="A5" t="s">
        <v>21</v>
      </c>
      <c r="B5" t="s">
        <v>22</v>
      </c>
      <c r="C5" t="s">
        <v>24</v>
      </c>
      <c r="D5">
        <v>182</v>
      </c>
      <c r="E5">
        <v>34</v>
      </c>
      <c r="F5">
        <v>34</v>
      </c>
      <c r="G5">
        <v>2</v>
      </c>
      <c r="H5">
        <v>32</v>
      </c>
      <c r="I5">
        <v>12</v>
      </c>
      <c r="J5">
        <v>22</v>
      </c>
      <c r="K5">
        <v>8</v>
      </c>
      <c r="L5">
        <v>5</v>
      </c>
      <c r="M5">
        <v>7</v>
      </c>
      <c r="N5">
        <v>5.5555555555555552E-2</v>
      </c>
      <c r="O5" s="2">
        <f t="shared" si="0"/>
        <v>27.27272727272727</v>
      </c>
      <c r="P5" s="2">
        <v>30</v>
      </c>
      <c r="Q5" s="2">
        <v>13</v>
      </c>
    </row>
    <row r="6" spans="1:17" x14ac:dyDescent="0.25">
      <c r="A6" t="s">
        <v>21</v>
      </c>
      <c r="B6" t="s">
        <v>22</v>
      </c>
      <c r="C6" t="s">
        <v>25</v>
      </c>
      <c r="D6">
        <v>172</v>
      </c>
      <c r="E6">
        <v>24</v>
      </c>
      <c r="F6">
        <v>34</v>
      </c>
      <c r="G6">
        <v>0</v>
      </c>
      <c r="H6">
        <v>28</v>
      </c>
      <c r="I6">
        <v>10</v>
      </c>
      <c r="J6">
        <v>20</v>
      </c>
      <c r="K6">
        <v>7</v>
      </c>
      <c r="L6">
        <v>3</v>
      </c>
      <c r="M6">
        <v>7</v>
      </c>
      <c r="N6">
        <v>0</v>
      </c>
      <c r="O6" s="2">
        <f t="shared" si="0"/>
        <v>26.315789473684209</v>
      </c>
      <c r="P6" s="2">
        <v>27</v>
      </c>
      <c r="Q6" s="2">
        <v>10</v>
      </c>
    </row>
    <row r="7" spans="1:17" x14ac:dyDescent="0.25">
      <c r="A7" t="s">
        <v>21</v>
      </c>
      <c r="B7" t="s">
        <v>26</v>
      </c>
      <c r="C7" t="s">
        <v>27</v>
      </c>
      <c r="D7">
        <v>70</v>
      </c>
      <c r="E7">
        <v>89</v>
      </c>
      <c r="F7">
        <v>8</v>
      </c>
      <c r="G7">
        <v>18</v>
      </c>
      <c r="H7">
        <v>10</v>
      </c>
      <c r="I7">
        <v>24</v>
      </c>
      <c r="J7">
        <v>5</v>
      </c>
      <c r="K7">
        <v>12</v>
      </c>
      <c r="L7">
        <v>0</v>
      </c>
      <c r="M7">
        <v>4</v>
      </c>
      <c r="N7">
        <v>0.69230769230769229</v>
      </c>
      <c r="O7" s="2">
        <f t="shared" si="0"/>
        <v>70.588235294117652</v>
      </c>
      <c r="P7" s="2">
        <v>17</v>
      </c>
      <c r="Q7" s="2">
        <v>55</v>
      </c>
    </row>
    <row r="8" spans="1:17" x14ac:dyDescent="0.25">
      <c r="A8" t="s">
        <v>21</v>
      </c>
      <c r="B8" t="s">
        <v>26</v>
      </c>
      <c r="C8" t="s">
        <v>28</v>
      </c>
      <c r="D8">
        <v>445</v>
      </c>
      <c r="E8">
        <v>925</v>
      </c>
      <c r="F8">
        <v>51</v>
      </c>
      <c r="G8">
        <v>87</v>
      </c>
      <c r="H8">
        <v>61</v>
      </c>
      <c r="I8">
        <v>223</v>
      </c>
      <c r="J8">
        <v>45</v>
      </c>
      <c r="K8">
        <v>40</v>
      </c>
      <c r="L8">
        <v>1</v>
      </c>
      <c r="M8">
        <v>15</v>
      </c>
      <c r="N8">
        <v>0.63043478260869568</v>
      </c>
      <c r="O8" s="2">
        <f t="shared" si="0"/>
        <v>78.521126760563376</v>
      </c>
      <c r="P8" s="2">
        <v>85</v>
      </c>
      <c r="Q8" s="2">
        <v>0</v>
      </c>
    </row>
    <row r="9" spans="1:17" x14ac:dyDescent="0.25">
      <c r="A9" t="s">
        <v>29</v>
      </c>
      <c r="B9" t="s">
        <v>30</v>
      </c>
      <c r="C9" t="s">
        <v>31</v>
      </c>
      <c r="D9">
        <v>179</v>
      </c>
      <c r="E9">
        <v>1376</v>
      </c>
      <c r="F9">
        <v>36</v>
      </c>
      <c r="G9">
        <v>79</v>
      </c>
      <c r="H9">
        <v>63</v>
      </c>
      <c r="I9">
        <v>375</v>
      </c>
      <c r="J9">
        <v>46</v>
      </c>
      <c r="K9">
        <v>148</v>
      </c>
      <c r="L9">
        <v>11</v>
      </c>
      <c r="M9">
        <v>114</v>
      </c>
      <c r="N9">
        <v>0.68695652173913047</v>
      </c>
      <c r="O9" s="2">
        <f t="shared" si="0"/>
        <v>85.61643835616438</v>
      </c>
      <c r="P9" s="2">
        <v>194</v>
      </c>
      <c r="Q9" s="2">
        <v>78</v>
      </c>
    </row>
    <row r="10" spans="1:17" x14ac:dyDescent="0.25">
      <c r="A10" t="s">
        <v>32</v>
      </c>
      <c r="B10" t="s">
        <v>33</v>
      </c>
      <c r="C10" t="s">
        <v>34</v>
      </c>
      <c r="D10">
        <v>5</v>
      </c>
      <c r="E10">
        <v>101</v>
      </c>
      <c r="F10">
        <v>1</v>
      </c>
      <c r="G10">
        <v>13</v>
      </c>
      <c r="H10">
        <v>1</v>
      </c>
      <c r="I10">
        <v>25</v>
      </c>
      <c r="J10">
        <v>1</v>
      </c>
      <c r="K10">
        <v>11</v>
      </c>
      <c r="L10">
        <v>0</v>
      </c>
      <c r="M10">
        <v>5</v>
      </c>
      <c r="N10">
        <v>0.9285714285714286</v>
      </c>
      <c r="O10" s="2">
        <f t="shared" si="0"/>
        <v>96.15384615384616</v>
      </c>
      <c r="P10" s="2">
        <v>12</v>
      </c>
      <c r="Q10" s="2">
        <v>93</v>
      </c>
    </row>
    <row r="11" spans="1:17" x14ac:dyDescent="0.25">
      <c r="A11" t="s">
        <v>32</v>
      </c>
      <c r="B11" t="s">
        <v>33</v>
      </c>
      <c r="C11" t="s">
        <v>35</v>
      </c>
      <c r="D11">
        <v>0</v>
      </c>
      <c r="E11">
        <v>29</v>
      </c>
      <c r="F11">
        <v>0</v>
      </c>
      <c r="G11">
        <v>4</v>
      </c>
      <c r="H11">
        <v>0</v>
      </c>
      <c r="I11">
        <v>12</v>
      </c>
      <c r="J11">
        <v>0</v>
      </c>
      <c r="K11">
        <v>6</v>
      </c>
      <c r="L11">
        <v>0</v>
      </c>
      <c r="M11">
        <v>4</v>
      </c>
      <c r="N11">
        <v>1</v>
      </c>
      <c r="O11" s="2">
        <f t="shared" si="0"/>
        <v>100</v>
      </c>
      <c r="P11" s="2">
        <v>6</v>
      </c>
      <c r="Q11" s="2">
        <v>100</v>
      </c>
    </row>
    <row r="12" spans="1:17" x14ac:dyDescent="0.25">
      <c r="A12" t="s">
        <v>32</v>
      </c>
      <c r="B12" t="s">
        <v>33</v>
      </c>
      <c r="C12" t="s">
        <v>37</v>
      </c>
      <c r="D12">
        <v>0</v>
      </c>
      <c r="E12">
        <v>42</v>
      </c>
      <c r="F12">
        <v>1</v>
      </c>
      <c r="G12">
        <v>3</v>
      </c>
      <c r="H12">
        <v>0</v>
      </c>
      <c r="I12">
        <v>15</v>
      </c>
      <c r="J12">
        <v>1</v>
      </c>
      <c r="K12">
        <v>4</v>
      </c>
      <c r="L12">
        <v>0</v>
      </c>
      <c r="M12">
        <v>3</v>
      </c>
      <c r="N12">
        <v>0.75</v>
      </c>
      <c r="O12" s="2">
        <f t="shared" si="0"/>
        <v>100</v>
      </c>
      <c r="P12" s="2">
        <v>5</v>
      </c>
      <c r="Q12" s="2">
        <v>89</v>
      </c>
    </row>
    <row r="13" spans="1:17" x14ac:dyDescent="0.25">
      <c r="A13" t="s">
        <v>32</v>
      </c>
      <c r="B13" t="s">
        <v>33</v>
      </c>
      <c r="C13" t="s">
        <v>38</v>
      </c>
      <c r="D13">
        <v>5</v>
      </c>
      <c r="E13">
        <v>33</v>
      </c>
      <c r="F13">
        <v>1</v>
      </c>
      <c r="G13">
        <v>3</v>
      </c>
      <c r="H13">
        <v>1</v>
      </c>
      <c r="I13">
        <v>11</v>
      </c>
      <c r="J13">
        <v>1</v>
      </c>
      <c r="K13">
        <v>4</v>
      </c>
      <c r="L13">
        <v>0</v>
      </c>
      <c r="M13">
        <v>3</v>
      </c>
      <c r="N13">
        <v>0.75</v>
      </c>
      <c r="O13" s="2">
        <f t="shared" si="0"/>
        <v>91.666666666666657</v>
      </c>
      <c r="P13" s="2">
        <v>5</v>
      </c>
      <c r="Q13" s="2">
        <v>100</v>
      </c>
    </row>
    <row r="14" spans="1:17" x14ac:dyDescent="0.25">
      <c r="A14" t="s">
        <v>32</v>
      </c>
      <c r="B14" t="s">
        <v>33</v>
      </c>
      <c r="C14" t="s">
        <v>39</v>
      </c>
      <c r="D14">
        <v>8</v>
      </c>
      <c r="E14">
        <v>103</v>
      </c>
      <c r="F14">
        <v>2</v>
      </c>
      <c r="G14">
        <v>14</v>
      </c>
      <c r="H14">
        <v>1</v>
      </c>
      <c r="I14">
        <v>19</v>
      </c>
      <c r="J14">
        <v>2</v>
      </c>
      <c r="K14">
        <v>10</v>
      </c>
      <c r="L14">
        <v>0</v>
      </c>
      <c r="M14">
        <v>4</v>
      </c>
      <c r="N14">
        <v>0.875</v>
      </c>
      <c r="O14" s="2">
        <f t="shared" si="0"/>
        <v>95</v>
      </c>
      <c r="P14" s="2">
        <v>12</v>
      </c>
      <c r="Q14" s="2">
        <v>87</v>
      </c>
    </row>
    <row r="15" spans="1:17" x14ac:dyDescent="0.25">
      <c r="A15" t="s">
        <v>32</v>
      </c>
      <c r="B15" t="s">
        <v>33</v>
      </c>
      <c r="C15" t="s">
        <v>40</v>
      </c>
      <c r="D15">
        <v>0</v>
      </c>
      <c r="E15">
        <v>102</v>
      </c>
      <c r="F15">
        <v>2</v>
      </c>
      <c r="G15">
        <v>18</v>
      </c>
      <c r="H15">
        <v>0</v>
      </c>
      <c r="I15">
        <v>36</v>
      </c>
      <c r="J15">
        <v>2</v>
      </c>
      <c r="K15">
        <v>10</v>
      </c>
      <c r="L15">
        <v>0</v>
      </c>
      <c r="M15">
        <v>2</v>
      </c>
      <c r="N15">
        <v>0.9</v>
      </c>
      <c r="O15" s="2">
        <f t="shared" si="0"/>
        <v>100</v>
      </c>
      <c r="P15" s="2">
        <v>12</v>
      </c>
      <c r="Q15" s="2">
        <v>100</v>
      </c>
    </row>
    <row r="16" spans="1:17" x14ac:dyDescent="0.25">
      <c r="A16" t="s">
        <v>32</v>
      </c>
      <c r="B16" t="s">
        <v>33</v>
      </c>
      <c r="C16" t="s">
        <v>41</v>
      </c>
      <c r="D16">
        <v>0</v>
      </c>
      <c r="E16">
        <v>120</v>
      </c>
      <c r="F16">
        <v>4</v>
      </c>
      <c r="G16">
        <v>24</v>
      </c>
      <c r="H16">
        <v>0</v>
      </c>
      <c r="I16">
        <v>24</v>
      </c>
      <c r="J16">
        <v>4</v>
      </c>
      <c r="K16">
        <v>15</v>
      </c>
      <c r="L16">
        <v>0</v>
      </c>
      <c r="M16">
        <v>5</v>
      </c>
      <c r="N16">
        <v>0.8571428571428571</v>
      </c>
      <c r="O16" s="2">
        <f t="shared" si="0"/>
        <v>100</v>
      </c>
      <c r="P16" s="2">
        <v>19</v>
      </c>
      <c r="Q16" s="2">
        <v>95</v>
      </c>
    </row>
    <row r="17" spans="1:17" x14ac:dyDescent="0.25">
      <c r="A17" t="s">
        <v>32</v>
      </c>
      <c r="B17" t="s">
        <v>33</v>
      </c>
      <c r="C17" t="s">
        <v>42</v>
      </c>
      <c r="D17">
        <v>0</v>
      </c>
      <c r="E17">
        <v>78</v>
      </c>
      <c r="F17">
        <v>0</v>
      </c>
      <c r="G17">
        <v>10</v>
      </c>
      <c r="H17">
        <v>0</v>
      </c>
      <c r="I17">
        <v>18</v>
      </c>
      <c r="J17">
        <v>0</v>
      </c>
      <c r="K17">
        <v>8</v>
      </c>
      <c r="L17">
        <v>0</v>
      </c>
      <c r="M17">
        <v>3</v>
      </c>
      <c r="N17">
        <v>1</v>
      </c>
      <c r="O17" s="2">
        <f t="shared" si="0"/>
        <v>100</v>
      </c>
      <c r="P17" s="2">
        <v>8</v>
      </c>
      <c r="Q17" s="2">
        <v>100</v>
      </c>
    </row>
    <row r="18" spans="1:17" x14ac:dyDescent="0.25">
      <c r="A18" t="s">
        <v>32</v>
      </c>
      <c r="B18" t="s">
        <v>33</v>
      </c>
      <c r="C18" t="s">
        <v>44</v>
      </c>
      <c r="D18">
        <v>0</v>
      </c>
      <c r="E18">
        <v>49</v>
      </c>
      <c r="F18">
        <v>1</v>
      </c>
      <c r="G18">
        <v>3</v>
      </c>
      <c r="H18">
        <v>0</v>
      </c>
      <c r="I18">
        <v>16</v>
      </c>
      <c r="J18">
        <v>1</v>
      </c>
      <c r="K18">
        <v>3</v>
      </c>
      <c r="L18">
        <v>0</v>
      </c>
      <c r="M18">
        <v>2</v>
      </c>
      <c r="N18">
        <v>0.75</v>
      </c>
      <c r="O18" s="2">
        <f t="shared" si="0"/>
        <v>100</v>
      </c>
      <c r="P18" s="2">
        <v>4</v>
      </c>
      <c r="Q18" s="2">
        <v>80</v>
      </c>
    </row>
    <row r="19" spans="1:17" x14ac:dyDescent="0.25">
      <c r="A19" t="s">
        <v>32</v>
      </c>
      <c r="B19" t="s">
        <v>33</v>
      </c>
      <c r="C19" t="s">
        <v>45</v>
      </c>
      <c r="D19">
        <v>5</v>
      </c>
      <c r="E19">
        <v>24</v>
      </c>
      <c r="F19">
        <v>2</v>
      </c>
      <c r="G19">
        <v>2</v>
      </c>
      <c r="H19">
        <v>1</v>
      </c>
      <c r="I19">
        <v>9</v>
      </c>
      <c r="J19">
        <v>2</v>
      </c>
      <c r="K19">
        <v>2</v>
      </c>
      <c r="L19">
        <v>0</v>
      </c>
      <c r="M19">
        <v>2</v>
      </c>
      <c r="N19">
        <v>0.5</v>
      </c>
      <c r="O19" s="2">
        <f t="shared" si="0"/>
        <v>90</v>
      </c>
      <c r="P19" s="2">
        <v>4</v>
      </c>
      <c r="Q19" s="2">
        <v>100</v>
      </c>
    </row>
    <row r="20" spans="1:17" x14ac:dyDescent="0.25">
      <c r="A20" t="s">
        <v>32</v>
      </c>
      <c r="B20" t="s">
        <v>33</v>
      </c>
      <c r="C20" t="s">
        <v>46</v>
      </c>
      <c r="D20">
        <v>0</v>
      </c>
      <c r="E20">
        <v>50</v>
      </c>
      <c r="F20">
        <v>1</v>
      </c>
      <c r="G20">
        <v>9</v>
      </c>
      <c r="H20">
        <v>0</v>
      </c>
      <c r="I20">
        <v>11</v>
      </c>
      <c r="J20">
        <v>1</v>
      </c>
      <c r="K20">
        <v>8</v>
      </c>
      <c r="L20">
        <v>0</v>
      </c>
      <c r="M20">
        <v>4</v>
      </c>
      <c r="N20">
        <v>0.9</v>
      </c>
      <c r="O20" s="2">
        <f t="shared" si="0"/>
        <v>100</v>
      </c>
      <c r="P20" s="2">
        <v>9</v>
      </c>
      <c r="Q20" s="2">
        <v>100</v>
      </c>
    </row>
    <row r="21" spans="1:17" x14ac:dyDescent="0.25">
      <c r="A21" t="s">
        <v>32</v>
      </c>
      <c r="B21" t="s">
        <v>33</v>
      </c>
      <c r="C21" t="s">
        <v>47</v>
      </c>
      <c r="D21">
        <v>5</v>
      </c>
      <c r="E21">
        <v>15</v>
      </c>
      <c r="F21">
        <v>1</v>
      </c>
      <c r="G21">
        <v>1</v>
      </c>
      <c r="H21">
        <v>1</v>
      </c>
      <c r="I21">
        <v>7</v>
      </c>
      <c r="J21">
        <v>1</v>
      </c>
      <c r="K21">
        <v>2</v>
      </c>
      <c r="L21">
        <v>0</v>
      </c>
      <c r="M21">
        <v>2</v>
      </c>
      <c r="N21">
        <v>0.5</v>
      </c>
      <c r="O21" s="2">
        <f t="shared" si="0"/>
        <v>87.5</v>
      </c>
      <c r="P21" s="2">
        <v>3</v>
      </c>
      <c r="Q21" s="2">
        <v>100</v>
      </c>
    </row>
    <row r="22" spans="1:17" x14ac:dyDescent="0.25">
      <c r="A22" t="s">
        <v>32</v>
      </c>
      <c r="B22" t="s">
        <v>33</v>
      </c>
      <c r="C22" t="s">
        <v>48</v>
      </c>
      <c r="D22">
        <v>33</v>
      </c>
      <c r="E22">
        <v>839</v>
      </c>
      <c r="F22">
        <v>12</v>
      </c>
      <c r="G22">
        <v>120</v>
      </c>
      <c r="H22">
        <v>4</v>
      </c>
      <c r="I22">
        <v>169</v>
      </c>
      <c r="J22">
        <v>11</v>
      </c>
      <c r="K22">
        <v>66</v>
      </c>
      <c r="L22">
        <v>0</v>
      </c>
      <c r="M22">
        <v>6</v>
      </c>
      <c r="N22">
        <v>0.90909090909090906</v>
      </c>
      <c r="O22" s="2">
        <f t="shared" si="0"/>
        <v>97.687861271676297</v>
      </c>
      <c r="P22" s="2">
        <v>77</v>
      </c>
      <c r="Q22" s="2">
        <v>0</v>
      </c>
    </row>
    <row r="23" spans="1:17" x14ac:dyDescent="0.25">
      <c r="A23" t="s">
        <v>32</v>
      </c>
      <c r="B23" t="s">
        <v>49</v>
      </c>
      <c r="C23" t="s">
        <v>50</v>
      </c>
      <c r="D23">
        <v>3</v>
      </c>
      <c r="E23">
        <v>25</v>
      </c>
      <c r="F23">
        <v>0</v>
      </c>
      <c r="G23">
        <v>2</v>
      </c>
      <c r="H23">
        <v>1</v>
      </c>
      <c r="I23">
        <v>11</v>
      </c>
      <c r="J23">
        <v>1</v>
      </c>
      <c r="K23">
        <v>5</v>
      </c>
      <c r="L23">
        <v>1</v>
      </c>
      <c r="M23">
        <v>4</v>
      </c>
      <c r="N23">
        <v>1</v>
      </c>
      <c r="O23" s="2">
        <f t="shared" si="0"/>
        <v>91.666666666666657</v>
      </c>
      <c r="P23" s="2">
        <v>6</v>
      </c>
      <c r="Q23" s="2">
        <v>80</v>
      </c>
    </row>
    <row r="24" spans="1:17" x14ac:dyDescent="0.25">
      <c r="A24" t="s">
        <v>32</v>
      </c>
      <c r="B24" t="s">
        <v>49</v>
      </c>
      <c r="C24" t="s">
        <v>51</v>
      </c>
      <c r="D24">
        <v>0</v>
      </c>
      <c r="E24">
        <v>188</v>
      </c>
      <c r="F24">
        <v>1</v>
      </c>
      <c r="G24">
        <v>43</v>
      </c>
      <c r="H24">
        <v>0</v>
      </c>
      <c r="I24">
        <v>38</v>
      </c>
      <c r="J24">
        <v>1</v>
      </c>
      <c r="K24">
        <v>28</v>
      </c>
      <c r="L24">
        <v>0</v>
      </c>
      <c r="M24">
        <v>7</v>
      </c>
      <c r="N24">
        <v>0.97727272727272729</v>
      </c>
      <c r="O24" s="2">
        <f t="shared" si="0"/>
        <v>100</v>
      </c>
      <c r="P24" s="2">
        <v>29</v>
      </c>
      <c r="Q24" s="2">
        <v>98</v>
      </c>
    </row>
    <row r="25" spans="1:17" x14ac:dyDescent="0.25">
      <c r="A25" t="s">
        <v>32</v>
      </c>
      <c r="B25" t="s">
        <v>49</v>
      </c>
      <c r="C25" t="s">
        <v>52</v>
      </c>
      <c r="D25">
        <v>23</v>
      </c>
      <c r="E25">
        <v>158</v>
      </c>
      <c r="F25">
        <v>5</v>
      </c>
      <c r="G25">
        <v>15</v>
      </c>
      <c r="H25">
        <v>3</v>
      </c>
      <c r="I25">
        <v>33</v>
      </c>
      <c r="J25">
        <v>4</v>
      </c>
      <c r="K25">
        <v>11</v>
      </c>
      <c r="L25">
        <v>0</v>
      </c>
      <c r="M25">
        <v>5</v>
      </c>
      <c r="N25">
        <v>0.75</v>
      </c>
      <c r="O25" s="2">
        <f t="shared" si="0"/>
        <v>91.666666666666657</v>
      </c>
      <c r="P25" s="2">
        <v>15</v>
      </c>
      <c r="Q25" s="2">
        <v>70</v>
      </c>
    </row>
    <row r="26" spans="1:17" x14ac:dyDescent="0.25">
      <c r="A26" t="s">
        <v>32</v>
      </c>
      <c r="B26" t="s">
        <v>49</v>
      </c>
      <c r="C26" t="s">
        <v>53</v>
      </c>
      <c r="D26">
        <v>61</v>
      </c>
      <c r="E26">
        <v>62</v>
      </c>
      <c r="F26">
        <v>5</v>
      </c>
      <c r="G26">
        <v>3</v>
      </c>
      <c r="H26">
        <v>12</v>
      </c>
      <c r="I26">
        <v>20</v>
      </c>
      <c r="J26">
        <v>5</v>
      </c>
      <c r="K26">
        <v>9</v>
      </c>
      <c r="L26">
        <v>2</v>
      </c>
      <c r="M26">
        <v>8</v>
      </c>
      <c r="N26">
        <v>0.375</v>
      </c>
      <c r="O26" s="2">
        <f t="shared" si="0"/>
        <v>62.5</v>
      </c>
      <c r="P26" s="2">
        <v>14</v>
      </c>
      <c r="Q26" s="2">
        <v>62</v>
      </c>
    </row>
    <row r="27" spans="1:17" x14ac:dyDescent="0.25">
      <c r="A27" t="s">
        <v>32</v>
      </c>
      <c r="B27" t="s">
        <v>54</v>
      </c>
      <c r="C27" t="s">
        <v>55</v>
      </c>
      <c r="D27">
        <v>13</v>
      </c>
      <c r="E27">
        <v>305</v>
      </c>
      <c r="F27">
        <v>6</v>
      </c>
      <c r="G27">
        <v>26</v>
      </c>
      <c r="H27">
        <v>2</v>
      </c>
      <c r="I27">
        <v>50</v>
      </c>
      <c r="J27">
        <v>6</v>
      </c>
      <c r="K27">
        <v>15</v>
      </c>
      <c r="L27">
        <v>0</v>
      </c>
      <c r="M27">
        <v>5</v>
      </c>
      <c r="N27">
        <v>0.8125</v>
      </c>
      <c r="O27" s="2">
        <f t="shared" si="0"/>
        <v>96.15384615384616</v>
      </c>
      <c r="P27" s="2">
        <v>21</v>
      </c>
      <c r="Q27" s="2">
        <v>89</v>
      </c>
    </row>
    <row r="28" spans="1:17" x14ac:dyDescent="0.25">
      <c r="A28" t="s">
        <v>32</v>
      </c>
      <c r="B28" t="s">
        <v>54</v>
      </c>
      <c r="C28" t="s">
        <v>56</v>
      </c>
      <c r="D28">
        <v>0</v>
      </c>
      <c r="E28">
        <v>42</v>
      </c>
      <c r="F28">
        <v>0</v>
      </c>
      <c r="G28">
        <v>2</v>
      </c>
      <c r="H28">
        <v>0</v>
      </c>
      <c r="I28">
        <v>13</v>
      </c>
      <c r="J28">
        <v>0</v>
      </c>
      <c r="K28">
        <v>5</v>
      </c>
      <c r="L28">
        <v>0</v>
      </c>
      <c r="M28">
        <v>4</v>
      </c>
      <c r="N28">
        <v>1</v>
      </c>
      <c r="O28" s="2">
        <f t="shared" si="0"/>
        <v>100</v>
      </c>
      <c r="P28" s="2">
        <v>5</v>
      </c>
      <c r="Q28" s="2">
        <v>75</v>
      </c>
    </row>
    <row r="29" spans="1:17" x14ac:dyDescent="0.25">
      <c r="A29" t="s">
        <v>32</v>
      </c>
      <c r="B29" t="s">
        <v>57</v>
      </c>
      <c r="C29" t="s">
        <v>58</v>
      </c>
      <c r="D29">
        <v>148</v>
      </c>
      <c r="E29">
        <v>771</v>
      </c>
      <c r="F29">
        <v>15</v>
      </c>
      <c r="G29">
        <v>64</v>
      </c>
      <c r="H29">
        <v>77</v>
      </c>
      <c r="I29">
        <v>275</v>
      </c>
      <c r="J29">
        <v>48</v>
      </c>
      <c r="K29">
        <v>126</v>
      </c>
      <c r="L29">
        <v>35</v>
      </c>
      <c r="M29">
        <v>99</v>
      </c>
      <c r="N29">
        <v>0.810126582278481</v>
      </c>
      <c r="O29" s="2">
        <f t="shared" si="0"/>
        <v>78.125</v>
      </c>
      <c r="P29" s="2">
        <v>174</v>
      </c>
      <c r="Q29" s="2">
        <v>59</v>
      </c>
    </row>
    <row r="30" spans="1:17" x14ac:dyDescent="0.25">
      <c r="A30" t="s">
        <v>32</v>
      </c>
      <c r="B30" t="s">
        <v>57</v>
      </c>
      <c r="C30" t="s">
        <v>59</v>
      </c>
      <c r="D30">
        <v>11</v>
      </c>
      <c r="E30">
        <v>193</v>
      </c>
      <c r="F30">
        <v>0</v>
      </c>
      <c r="G30">
        <v>10</v>
      </c>
      <c r="H30">
        <v>2</v>
      </c>
      <c r="I30">
        <v>39</v>
      </c>
      <c r="J30">
        <v>0</v>
      </c>
      <c r="K30">
        <v>10</v>
      </c>
      <c r="L30">
        <v>0</v>
      </c>
      <c r="M30">
        <v>5</v>
      </c>
      <c r="N30">
        <v>1</v>
      </c>
      <c r="O30" s="2">
        <f t="shared" si="0"/>
        <v>95.121951219512198</v>
      </c>
      <c r="P30" s="2">
        <v>10</v>
      </c>
      <c r="Q30" s="2">
        <v>74</v>
      </c>
    </row>
    <row r="31" spans="1:17" x14ac:dyDescent="0.25">
      <c r="A31" t="s">
        <v>60</v>
      </c>
      <c r="B31" t="s">
        <v>61</v>
      </c>
      <c r="C31" t="s">
        <v>62</v>
      </c>
      <c r="D31">
        <v>120</v>
      </c>
      <c r="E31">
        <v>434</v>
      </c>
      <c r="F31">
        <v>8</v>
      </c>
      <c r="G31">
        <v>54</v>
      </c>
      <c r="H31">
        <v>15</v>
      </c>
      <c r="I31">
        <v>102</v>
      </c>
      <c r="J31">
        <v>8</v>
      </c>
      <c r="K31">
        <v>32</v>
      </c>
      <c r="L31">
        <v>0</v>
      </c>
      <c r="M31">
        <v>9</v>
      </c>
      <c r="N31">
        <v>0.87096774193548387</v>
      </c>
      <c r="O31" s="2">
        <f t="shared" si="0"/>
        <v>87.179487179487182</v>
      </c>
      <c r="P31" s="2">
        <v>40</v>
      </c>
      <c r="Q31" s="2">
        <v>76</v>
      </c>
    </row>
    <row r="32" spans="1:17" x14ac:dyDescent="0.25">
      <c r="A32" t="s">
        <v>60</v>
      </c>
      <c r="B32" t="s">
        <v>61</v>
      </c>
      <c r="C32" t="s">
        <v>63</v>
      </c>
      <c r="D32">
        <v>6</v>
      </c>
      <c r="E32">
        <v>184</v>
      </c>
      <c r="F32">
        <v>1</v>
      </c>
      <c r="G32">
        <v>9</v>
      </c>
      <c r="H32">
        <v>2</v>
      </c>
      <c r="I32">
        <v>59</v>
      </c>
      <c r="J32">
        <v>1</v>
      </c>
      <c r="K32">
        <v>17</v>
      </c>
      <c r="L32">
        <v>0</v>
      </c>
      <c r="M32">
        <v>13</v>
      </c>
      <c r="N32">
        <v>0.9</v>
      </c>
      <c r="O32" s="2">
        <f t="shared" si="0"/>
        <v>96.721311475409834</v>
      </c>
      <c r="P32" s="2">
        <v>18</v>
      </c>
      <c r="Q32" s="2">
        <v>70</v>
      </c>
    </row>
    <row r="33" spans="1:17" x14ac:dyDescent="0.25">
      <c r="A33" t="s">
        <v>64</v>
      </c>
      <c r="B33" t="s">
        <v>65</v>
      </c>
      <c r="C33" t="s">
        <v>66</v>
      </c>
      <c r="D33">
        <v>231</v>
      </c>
      <c r="E33">
        <v>1287</v>
      </c>
      <c r="F33">
        <v>27</v>
      </c>
      <c r="G33">
        <v>74</v>
      </c>
      <c r="H33">
        <v>64</v>
      </c>
      <c r="I33">
        <v>424</v>
      </c>
      <c r="J33">
        <v>48</v>
      </c>
      <c r="K33">
        <v>136</v>
      </c>
      <c r="L33">
        <v>23</v>
      </c>
      <c r="M33">
        <v>110</v>
      </c>
      <c r="N33">
        <v>0.73267326732673266</v>
      </c>
      <c r="O33" s="2">
        <f t="shared" si="0"/>
        <v>86.885245901639337</v>
      </c>
      <c r="P33" s="2">
        <v>184</v>
      </c>
      <c r="Q33" s="2">
        <v>0</v>
      </c>
    </row>
    <row r="34" spans="1:17" x14ac:dyDescent="0.25">
      <c r="A34" t="s">
        <v>64</v>
      </c>
      <c r="B34" t="s">
        <v>65</v>
      </c>
      <c r="C34" t="s">
        <v>67</v>
      </c>
      <c r="D34">
        <v>80</v>
      </c>
      <c r="E34">
        <v>1950</v>
      </c>
      <c r="F34">
        <v>35</v>
      </c>
      <c r="G34">
        <v>312</v>
      </c>
      <c r="H34">
        <v>18</v>
      </c>
      <c r="I34">
        <v>468</v>
      </c>
      <c r="J34">
        <v>31</v>
      </c>
      <c r="K34">
        <v>182</v>
      </c>
      <c r="L34">
        <v>1</v>
      </c>
      <c r="M34">
        <v>37</v>
      </c>
      <c r="N34">
        <v>0.89913544668587897</v>
      </c>
      <c r="O34" s="2">
        <f t="shared" si="0"/>
        <v>96.296296296296291</v>
      </c>
      <c r="P34" s="2">
        <v>213</v>
      </c>
      <c r="Q34" s="2">
        <v>82</v>
      </c>
    </row>
    <row r="35" spans="1:17" x14ac:dyDescent="0.25">
      <c r="A35" t="s">
        <v>64</v>
      </c>
      <c r="B35" t="s">
        <v>65</v>
      </c>
      <c r="C35" t="s">
        <v>68</v>
      </c>
      <c r="D35">
        <v>0</v>
      </c>
      <c r="E35">
        <v>160</v>
      </c>
      <c r="F35">
        <v>0</v>
      </c>
      <c r="G35">
        <v>36</v>
      </c>
      <c r="H35">
        <v>0</v>
      </c>
      <c r="I35">
        <v>42</v>
      </c>
      <c r="J35">
        <v>0</v>
      </c>
      <c r="K35">
        <v>24</v>
      </c>
      <c r="L35">
        <v>0</v>
      </c>
      <c r="M35">
        <v>4</v>
      </c>
      <c r="N35">
        <v>1</v>
      </c>
      <c r="O35" s="2">
        <f t="shared" si="0"/>
        <v>100</v>
      </c>
      <c r="P35" s="2">
        <v>24</v>
      </c>
      <c r="Q35" s="2">
        <v>100</v>
      </c>
    </row>
    <row r="36" spans="1:17" x14ac:dyDescent="0.25">
      <c r="A36" t="s">
        <v>69</v>
      </c>
      <c r="B36" t="s">
        <v>70</v>
      </c>
      <c r="C36" t="s">
        <v>71</v>
      </c>
      <c r="D36">
        <v>365</v>
      </c>
      <c r="E36">
        <v>1900</v>
      </c>
      <c r="F36">
        <v>130</v>
      </c>
      <c r="G36">
        <v>257</v>
      </c>
      <c r="H36">
        <v>93</v>
      </c>
      <c r="I36">
        <v>465</v>
      </c>
      <c r="J36">
        <v>121</v>
      </c>
      <c r="K36">
        <v>127</v>
      </c>
      <c r="L36">
        <v>2</v>
      </c>
      <c r="M36">
        <v>29</v>
      </c>
      <c r="N36">
        <v>0.66408268733850129</v>
      </c>
      <c r="O36" s="2">
        <f t="shared" si="0"/>
        <v>83.333333333333343</v>
      </c>
      <c r="P36" s="2">
        <v>248</v>
      </c>
      <c r="Q36" s="2">
        <v>22</v>
      </c>
    </row>
    <row r="37" spans="1:17" x14ac:dyDescent="0.25">
      <c r="A37" t="s">
        <v>69</v>
      </c>
      <c r="B37" t="s">
        <v>70</v>
      </c>
      <c r="C37" t="s">
        <v>72</v>
      </c>
      <c r="D37">
        <v>87</v>
      </c>
      <c r="E37">
        <v>1282</v>
      </c>
      <c r="F37">
        <v>17</v>
      </c>
      <c r="G37">
        <v>85</v>
      </c>
      <c r="H37">
        <v>23</v>
      </c>
      <c r="I37">
        <v>334</v>
      </c>
      <c r="J37">
        <v>21</v>
      </c>
      <c r="K37">
        <v>122</v>
      </c>
      <c r="L37">
        <v>5</v>
      </c>
      <c r="M37">
        <v>85</v>
      </c>
      <c r="N37">
        <v>0.83333333333333337</v>
      </c>
      <c r="O37" s="2">
        <f t="shared" si="0"/>
        <v>93.55742296918767</v>
      </c>
      <c r="P37" s="2">
        <v>143</v>
      </c>
      <c r="Q37" s="2">
        <v>76</v>
      </c>
    </row>
    <row r="38" spans="1:17" x14ac:dyDescent="0.25">
      <c r="A38" t="s">
        <v>69</v>
      </c>
      <c r="B38" t="s">
        <v>70</v>
      </c>
      <c r="C38" t="s">
        <v>73</v>
      </c>
      <c r="D38">
        <v>0</v>
      </c>
      <c r="E38">
        <v>131</v>
      </c>
      <c r="F38">
        <v>0</v>
      </c>
      <c r="G38">
        <v>36</v>
      </c>
      <c r="H38">
        <v>0</v>
      </c>
      <c r="I38">
        <v>27</v>
      </c>
      <c r="J38">
        <v>0</v>
      </c>
      <c r="K38">
        <v>24</v>
      </c>
      <c r="L38">
        <v>0</v>
      </c>
      <c r="M38">
        <v>6</v>
      </c>
      <c r="N38">
        <v>1</v>
      </c>
      <c r="O38" s="2">
        <f t="shared" si="0"/>
        <v>100</v>
      </c>
      <c r="P38" s="2">
        <v>24</v>
      </c>
      <c r="Q38" s="2">
        <v>100</v>
      </c>
    </row>
    <row r="39" spans="1:17" x14ac:dyDescent="0.25">
      <c r="A39" t="s">
        <v>69</v>
      </c>
      <c r="B39" t="s">
        <v>70</v>
      </c>
      <c r="C39" t="s">
        <v>74</v>
      </c>
      <c r="D39">
        <v>28</v>
      </c>
      <c r="E39">
        <v>53</v>
      </c>
      <c r="F39">
        <v>2</v>
      </c>
      <c r="G39">
        <v>4</v>
      </c>
      <c r="H39">
        <v>6</v>
      </c>
      <c r="I39">
        <v>17</v>
      </c>
      <c r="J39">
        <v>3</v>
      </c>
      <c r="K39">
        <v>6</v>
      </c>
      <c r="L39">
        <v>1</v>
      </c>
      <c r="M39">
        <v>5</v>
      </c>
      <c r="N39">
        <v>0.66666666666666663</v>
      </c>
      <c r="O39" s="2">
        <f t="shared" si="0"/>
        <v>73.91304347826086</v>
      </c>
      <c r="P39" s="2">
        <v>9</v>
      </c>
      <c r="Q39" s="2">
        <v>33</v>
      </c>
    </row>
    <row r="40" spans="1:17" x14ac:dyDescent="0.25">
      <c r="A40" t="s">
        <v>75</v>
      </c>
      <c r="B40" t="s">
        <v>76</v>
      </c>
      <c r="C40" t="s">
        <v>77</v>
      </c>
      <c r="D40">
        <v>4</v>
      </c>
      <c r="E40">
        <v>64</v>
      </c>
      <c r="F40">
        <v>0</v>
      </c>
      <c r="G40">
        <v>4</v>
      </c>
      <c r="H40">
        <v>2</v>
      </c>
      <c r="I40">
        <v>17</v>
      </c>
      <c r="J40">
        <v>1</v>
      </c>
      <c r="K40">
        <v>10</v>
      </c>
      <c r="L40">
        <v>1</v>
      </c>
      <c r="M40">
        <v>8</v>
      </c>
      <c r="N40">
        <v>1</v>
      </c>
      <c r="O40" s="2">
        <f t="shared" si="0"/>
        <v>89.473684210526315</v>
      </c>
      <c r="P40" s="2">
        <v>11</v>
      </c>
      <c r="Q40" s="2">
        <v>78</v>
      </c>
    </row>
    <row r="41" spans="1:17" x14ac:dyDescent="0.25">
      <c r="A41" t="s">
        <v>75</v>
      </c>
      <c r="B41" t="s">
        <v>76</v>
      </c>
      <c r="C41" t="s">
        <v>78</v>
      </c>
      <c r="D41">
        <v>0</v>
      </c>
      <c r="E41">
        <v>86</v>
      </c>
      <c r="F41">
        <v>0</v>
      </c>
      <c r="G41">
        <v>8</v>
      </c>
      <c r="H41">
        <v>0</v>
      </c>
      <c r="I41">
        <v>18</v>
      </c>
      <c r="J41">
        <v>0</v>
      </c>
      <c r="K41">
        <v>7</v>
      </c>
      <c r="L41">
        <v>0</v>
      </c>
      <c r="M41">
        <v>3</v>
      </c>
      <c r="N41">
        <v>1</v>
      </c>
      <c r="O41" s="2">
        <f t="shared" si="0"/>
        <v>100</v>
      </c>
      <c r="P41" s="2">
        <v>7</v>
      </c>
      <c r="Q41" s="2">
        <v>86</v>
      </c>
    </row>
    <row r="42" spans="1:17" x14ac:dyDescent="0.25">
      <c r="A42" t="s">
        <v>75</v>
      </c>
      <c r="B42" t="s">
        <v>76</v>
      </c>
      <c r="C42" t="s">
        <v>79</v>
      </c>
      <c r="D42">
        <v>4</v>
      </c>
      <c r="E42">
        <v>66</v>
      </c>
      <c r="F42">
        <v>2</v>
      </c>
      <c r="G42">
        <v>8</v>
      </c>
      <c r="H42">
        <v>2</v>
      </c>
      <c r="I42">
        <v>17</v>
      </c>
      <c r="J42">
        <v>2</v>
      </c>
      <c r="K42">
        <v>8</v>
      </c>
      <c r="L42">
        <v>0</v>
      </c>
      <c r="M42">
        <v>5</v>
      </c>
      <c r="N42">
        <v>0.8</v>
      </c>
      <c r="O42" s="2">
        <f t="shared" si="0"/>
        <v>89.473684210526315</v>
      </c>
      <c r="P42" s="2">
        <v>10</v>
      </c>
      <c r="Q42" s="2">
        <v>73</v>
      </c>
    </row>
    <row r="43" spans="1:17" x14ac:dyDescent="0.25">
      <c r="A43" t="s">
        <v>75</v>
      </c>
      <c r="B43" t="s">
        <v>76</v>
      </c>
      <c r="C43" t="s">
        <v>80</v>
      </c>
      <c r="D43">
        <v>0</v>
      </c>
      <c r="E43">
        <v>57</v>
      </c>
      <c r="F43">
        <v>0</v>
      </c>
      <c r="G43">
        <v>6</v>
      </c>
      <c r="H43">
        <v>0</v>
      </c>
      <c r="I43">
        <v>10</v>
      </c>
      <c r="J43">
        <v>0</v>
      </c>
      <c r="K43">
        <v>5</v>
      </c>
      <c r="L43">
        <v>0</v>
      </c>
      <c r="M43">
        <v>2</v>
      </c>
      <c r="N43">
        <v>1</v>
      </c>
      <c r="O43" s="2">
        <f t="shared" si="0"/>
        <v>100</v>
      </c>
      <c r="P43" s="2">
        <v>5</v>
      </c>
      <c r="Q43" s="2">
        <v>100</v>
      </c>
    </row>
    <row r="44" spans="1:17" x14ac:dyDescent="0.25">
      <c r="A44" t="s">
        <v>75</v>
      </c>
      <c r="B44" t="s">
        <v>76</v>
      </c>
      <c r="C44" t="s">
        <v>81</v>
      </c>
      <c r="D44">
        <v>13</v>
      </c>
      <c r="E44">
        <v>275</v>
      </c>
      <c r="F44">
        <v>15</v>
      </c>
      <c r="G44">
        <v>24</v>
      </c>
      <c r="H44">
        <v>4</v>
      </c>
      <c r="I44">
        <v>61</v>
      </c>
      <c r="J44">
        <v>13</v>
      </c>
      <c r="K44">
        <v>13</v>
      </c>
      <c r="L44">
        <v>0</v>
      </c>
      <c r="M44">
        <v>2</v>
      </c>
      <c r="N44">
        <v>0.61538461538461542</v>
      </c>
      <c r="O44" s="2">
        <f t="shared" si="0"/>
        <v>93.84615384615384</v>
      </c>
      <c r="P44" s="2">
        <v>26</v>
      </c>
      <c r="Q44" s="2">
        <v>12</v>
      </c>
    </row>
    <row r="45" spans="1:17" x14ac:dyDescent="0.25">
      <c r="A45" t="s">
        <v>75</v>
      </c>
      <c r="B45" t="s">
        <v>82</v>
      </c>
      <c r="C45" t="s">
        <v>83</v>
      </c>
      <c r="D45">
        <v>58</v>
      </c>
      <c r="E45">
        <v>0</v>
      </c>
      <c r="F45">
        <v>6</v>
      </c>
      <c r="G45">
        <v>0</v>
      </c>
      <c r="H45">
        <v>12</v>
      </c>
      <c r="I45">
        <v>0</v>
      </c>
      <c r="J45">
        <v>6</v>
      </c>
      <c r="K45">
        <v>0</v>
      </c>
      <c r="L45">
        <v>3</v>
      </c>
      <c r="M45">
        <v>0</v>
      </c>
      <c r="N45">
        <v>0</v>
      </c>
      <c r="O45" s="2">
        <f t="shared" si="0"/>
        <v>0</v>
      </c>
      <c r="P45" s="2">
        <v>6</v>
      </c>
      <c r="Q45" s="2">
        <v>0</v>
      </c>
    </row>
    <row r="46" spans="1:17" x14ac:dyDescent="0.25">
      <c r="A46" t="s">
        <v>75</v>
      </c>
      <c r="B46" t="s">
        <v>84</v>
      </c>
      <c r="C46" t="s">
        <v>85</v>
      </c>
      <c r="D46">
        <v>25</v>
      </c>
      <c r="E46">
        <v>0</v>
      </c>
      <c r="F46">
        <v>2</v>
      </c>
      <c r="G46">
        <v>0</v>
      </c>
      <c r="H46">
        <v>5</v>
      </c>
      <c r="I46">
        <v>0</v>
      </c>
      <c r="J46">
        <v>3</v>
      </c>
      <c r="K46">
        <v>0</v>
      </c>
      <c r="L46">
        <v>2</v>
      </c>
      <c r="M46">
        <v>0</v>
      </c>
      <c r="N46">
        <v>0</v>
      </c>
      <c r="O46" s="2">
        <f t="shared" si="0"/>
        <v>0</v>
      </c>
      <c r="P46" s="2">
        <v>3</v>
      </c>
      <c r="Q46" s="2">
        <v>0</v>
      </c>
    </row>
    <row r="47" spans="1:17" x14ac:dyDescent="0.25">
      <c r="A47" t="s">
        <v>75</v>
      </c>
      <c r="B47" t="s">
        <v>86</v>
      </c>
      <c r="C47" t="s">
        <v>87</v>
      </c>
      <c r="D47">
        <v>35</v>
      </c>
      <c r="E47">
        <v>241</v>
      </c>
      <c r="F47">
        <v>3</v>
      </c>
      <c r="G47">
        <v>33</v>
      </c>
      <c r="H47">
        <v>4</v>
      </c>
      <c r="I47">
        <v>55</v>
      </c>
      <c r="J47">
        <v>4</v>
      </c>
      <c r="K47">
        <v>24</v>
      </c>
      <c r="L47">
        <v>1</v>
      </c>
      <c r="M47">
        <v>9</v>
      </c>
      <c r="N47">
        <v>0.91666666666666663</v>
      </c>
      <c r="O47" s="2">
        <f t="shared" si="0"/>
        <v>93.220338983050837</v>
      </c>
      <c r="P47" s="2">
        <v>28</v>
      </c>
      <c r="Q47" s="2">
        <v>18</v>
      </c>
    </row>
    <row r="48" spans="1:17" x14ac:dyDescent="0.25">
      <c r="A48" t="s">
        <v>75</v>
      </c>
      <c r="B48" t="s">
        <v>86</v>
      </c>
      <c r="C48" t="s">
        <v>88</v>
      </c>
      <c r="D48">
        <v>64</v>
      </c>
      <c r="E48">
        <v>293</v>
      </c>
      <c r="F48">
        <v>9</v>
      </c>
      <c r="G48">
        <v>23</v>
      </c>
      <c r="H48">
        <v>11</v>
      </c>
      <c r="I48">
        <v>69</v>
      </c>
      <c r="J48">
        <v>9</v>
      </c>
      <c r="K48">
        <v>19</v>
      </c>
      <c r="L48">
        <v>1</v>
      </c>
      <c r="M48">
        <v>11</v>
      </c>
      <c r="N48">
        <v>0.71875</v>
      </c>
      <c r="O48" s="2">
        <f t="shared" si="0"/>
        <v>86.25</v>
      </c>
      <c r="P48" s="2">
        <v>28</v>
      </c>
      <c r="Q48" s="2">
        <v>0</v>
      </c>
    </row>
    <row r="49" spans="1:17" x14ac:dyDescent="0.25">
      <c r="A49" t="s">
        <v>75</v>
      </c>
      <c r="B49" t="s">
        <v>89</v>
      </c>
      <c r="C49" t="s">
        <v>90</v>
      </c>
      <c r="D49">
        <v>372</v>
      </c>
      <c r="E49">
        <v>2047</v>
      </c>
      <c r="F49">
        <v>77</v>
      </c>
      <c r="G49">
        <v>152</v>
      </c>
      <c r="H49">
        <v>106</v>
      </c>
      <c r="I49">
        <v>602</v>
      </c>
      <c r="J49">
        <v>104</v>
      </c>
      <c r="K49">
        <v>183</v>
      </c>
      <c r="L49">
        <v>28</v>
      </c>
      <c r="M49">
        <v>143</v>
      </c>
      <c r="N49">
        <v>0.66375545851528384</v>
      </c>
      <c r="O49" s="2">
        <f t="shared" si="0"/>
        <v>85.028248587570616</v>
      </c>
      <c r="P49" s="2">
        <v>287</v>
      </c>
      <c r="Q49" s="2">
        <v>0</v>
      </c>
    </row>
    <row r="50" spans="1:17" x14ac:dyDescent="0.25">
      <c r="A50" t="s">
        <v>75</v>
      </c>
      <c r="B50" t="s">
        <v>89</v>
      </c>
      <c r="C50" t="s">
        <v>91</v>
      </c>
      <c r="D50">
        <v>827</v>
      </c>
      <c r="E50">
        <v>154</v>
      </c>
      <c r="F50">
        <v>1</v>
      </c>
      <c r="G50">
        <v>5</v>
      </c>
      <c r="H50">
        <v>343</v>
      </c>
      <c r="I50">
        <v>42</v>
      </c>
      <c r="J50">
        <v>164</v>
      </c>
      <c r="K50">
        <v>10</v>
      </c>
      <c r="L50">
        <v>163</v>
      </c>
      <c r="M50">
        <v>8</v>
      </c>
      <c r="N50">
        <v>0.83333333333333337</v>
      </c>
      <c r="O50" s="2">
        <f t="shared" si="0"/>
        <v>10.909090909090908</v>
      </c>
      <c r="P50" s="2">
        <v>174</v>
      </c>
      <c r="Q50" s="2">
        <v>0</v>
      </c>
    </row>
    <row r="51" spans="1:17" x14ac:dyDescent="0.25">
      <c r="A51" t="s">
        <v>75</v>
      </c>
      <c r="B51" t="s">
        <v>89</v>
      </c>
      <c r="C51" t="s">
        <v>92</v>
      </c>
      <c r="D51">
        <v>0</v>
      </c>
      <c r="E51">
        <v>478</v>
      </c>
      <c r="F51">
        <v>2</v>
      </c>
      <c r="G51">
        <v>22</v>
      </c>
      <c r="H51">
        <v>0</v>
      </c>
      <c r="I51">
        <v>64</v>
      </c>
      <c r="J51">
        <v>2</v>
      </c>
      <c r="K51">
        <v>15</v>
      </c>
      <c r="L51">
        <v>0</v>
      </c>
      <c r="M51">
        <v>5</v>
      </c>
      <c r="N51">
        <v>0.91666666666666663</v>
      </c>
      <c r="O51" s="2">
        <f t="shared" si="0"/>
        <v>100</v>
      </c>
      <c r="P51" s="2">
        <v>17</v>
      </c>
      <c r="Q51" s="2">
        <v>80</v>
      </c>
    </row>
    <row r="52" spans="1:17" x14ac:dyDescent="0.25">
      <c r="A52" t="s">
        <v>75</v>
      </c>
      <c r="B52" t="s">
        <v>89</v>
      </c>
      <c r="C52" t="s">
        <v>93</v>
      </c>
      <c r="D52">
        <v>4</v>
      </c>
      <c r="E52">
        <v>153</v>
      </c>
      <c r="F52">
        <v>1</v>
      </c>
      <c r="G52">
        <v>15</v>
      </c>
      <c r="H52">
        <v>2</v>
      </c>
      <c r="I52">
        <v>43</v>
      </c>
      <c r="J52">
        <v>2</v>
      </c>
      <c r="K52">
        <v>17</v>
      </c>
      <c r="L52">
        <v>1</v>
      </c>
      <c r="M52">
        <v>10</v>
      </c>
      <c r="N52">
        <v>0.9375</v>
      </c>
      <c r="O52" s="2">
        <f t="shared" si="0"/>
        <v>95.555555555555557</v>
      </c>
      <c r="P52" s="2">
        <v>19</v>
      </c>
      <c r="Q52" s="2">
        <v>100</v>
      </c>
    </row>
    <row r="53" spans="1:17" x14ac:dyDescent="0.25">
      <c r="A53" t="s">
        <v>75</v>
      </c>
      <c r="B53" t="s">
        <v>89</v>
      </c>
      <c r="C53" t="s">
        <v>94</v>
      </c>
      <c r="D53">
        <v>2</v>
      </c>
      <c r="E53">
        <v>78</v>
      </c>
      <c r="F53">
        <v>1</v>
      </c>
      <c r="G53">
        <v>13</v>
      </c>
      <c r="H53">
        <v>1</v>
      </c>
      <c r="I53">
        <v>19</v>
      </c>
      <c r="J53">
        <v>1</v>
      </c>
      <c r="K53">
        <v>11</v>
      </c>
      <c r="L53">
        <v>0</v>
      </c>
      <c r="M53">
        <v>5</v>
      </c>
      <c r="N53">
        <v>0.9285714285714286</v>
      </c>
      <c r="O53" s="2">
        <f t="shared" si="0"/>
        <v>95</v>
      </c>
      <c r="P53" s="2">
        <v>12</v>
      </c>
      <c r="Q53" s="2">
        <v>94</v>
      </c>
    </row>
    <row r="54" spans="1:17" x14ac:dyDescent="0.25">
      <c r="A54" t="s">
        <v>75</v>
      </c>
      <c r="B54" t="s">
        <v>89</v>
      </c>
      <c r="C54" t="s">
        <v>95</v>
      </c>
      <c r="D54">
        <v>59</v>
      </c>
      <c r="E54">
        <v>0</v>
      </c>
      <c r="F54">
        <v>6</v>
      </c>
      <c r="G54">
        <v>0</v>
      </c>
      <c r="H54">
        <v>11</v>
      </c>
      <c r="I54">
        <v>0</v>
      </c>
      <c r="J54">
        <v>7</v>
      </c>
      <c r="K54">
        <v>0</v>
      </c>
      <c r="L54">
        <v>4</v>
      </c>
      <c r="M54">
        <v>0</v>
      </c>
      <c r="N54">
        <v>0</v>
      </c>
      <c r="O54" s="2">
        <f t="shared" si="0"/>
        <v>0</v>
      </c>
      <c r="P54" s="2">
        <v>7</v>
      </c>
      <c r="Q54" s="2">
        <v>0</v>
      </c>
    </row>
    <row r="55" spans="1:17" x14ac:dyDescent="0.25">
      <c r="A55" t="s">
        <v>75</v>
      </c>
      <c r="B55" t="s">
        <v>89</v>
      </c>
      <c r="C55" t="s">
        <v>96</v>
      </c>
      <c r="D55">
        <v>21</v>
      </c>
      <c r="E55">
        <v>372</v>
      </c>
      <c r="F55">
        <v>5</v>
      </c>
      <c r="G55">
        <v>39</v>
      </c>
      <c r="H55">
        <v>11</v>
      </c>
      <c r="I55">
        <v>240</v>
      </c>
      <c r="J55">
        <v>14</v>
      </c>
      <c r="K55">
        <v>174</v>
      </c>
      <c r="L55">
        <v>10</v>
      </c>
      <c r="M55">
        <v>156</v>
      </c>
      <c r="N55">
        <v>0.88636363636363635</v>
      </c>
      <c r="O55" s="2">
        <f t="shared" si="0"/>
        <v>95.617529880478088</v>
      </c>
      <c r="P55" s="2">
        <v>188</v>
      </c>
      <c r="Q55" s="2">
        <v>13</v>
      </c>
    </row>
    <row r="56" spans="1:17" x14ac:dyDescent="0.25">
      <c r="A56" t="s">
        <v>75</v>
      </c>
      <c r="B56" t="s">
        <v>89</v>
      </c>
      <c r="C56" t="s">
        <v>97</v>
      </c>
      <c r="D56">
        <v>0</v>
      </c>
      <c r="E56">
        <v>514</v>
      </c>
      <c r="F56">
        <v>1</v>
      </c>
      <c r="G56">
        <v>43</v>
      </c>
      <c r="H56">
        <v>0</v>
      </c>
      <c r="I56">
        <v>106</v>
      </c>
      <c r="J56">
        <v>1</v>
      </c>
      <c r="K56">
        <v>47</v>
      </c>
      <c r="L56">
        <v>0</v>
      </c>
      <c r="M56">
        <v>26</v>
      </c>
      <c r="N56">
        <v>0.97727272727272729</v>
      </c>
      <c r="O56" s="2">
        <f t="shared" si="0"/>
        <v>100</v>
      </c>
      <c r="P56" s="2">
        <v>48</v>
      </c>
      <c r="Q56" s="2">
        <v>92</v>
      </c>
    </row>
    <row r="57" spans="1:17" x14ac:dyDescent="0.25">
      <c r="A57" t="s">
        <v>75</v>
      </c>
      <c r="B57" t="s">
        <v>89</v>
      </c>
      <c r="C57" t="s">
        <v>98</v>
      </c>
      <c r="D57">
        <v>518</v>
      </c>
      <c r="E57">
        <v>1837</v>
      </c>
      <c r="F57">
        <v>77</v>
      </c>
      <c r="G57">
        <v>154</v>
      </c>
      <c r="H57">
        <v>133</v>
      </c>
      <c r="I57">
        <v>527</v>
      </c>
      <c r="J57">
        <v>110</v>
      </c>
      <c r="K57">
        <v>152</v>
      </c>
      <c r="L57">
        <v>35</v>
      </c>
      <c r="M57">
        <v>110</v>
      </c>
      <c r="N57">
        <v>0.66666666666666663</v>
      </c>
      <c r="O57" s="2">
        <f t="shared" si="0"/>
        <v>79.848484848484844</v>
      </c>
      <c r="P57" s="2">
        <v>262</v>
      </c>
      <c r="Q57" s="2">
        <v>0</v>
      </c>
    </row>
    <row r="58" spans="1:17" x14ac:dyDescent="0.25">
      <c r="A58" t="s">
        <v>75</v>
      </c>
      <c r="B58" t="s">
        <v>89</v>
      </c>
      <c r="C58" t="s">
        <v>99</v>
      </c>
      <c r="D58">
        <v>55</v>
      </c>
      <c r="E58">
        <v>12</v>
      </c>
      <c r="F58">
        <v>6</v>
      </c>
      <c r="G58">
        <v>0</v>
      </c>
      <c r="H58">
        <v>10</v>
      </c>
      <c r="I58">
        <v>2</v>
      </c>
      <c r="J58">
        <v>6</v>
      </c>
      <c r="K58">
        <v>2</v>
      </c>
      <c r="L58">
        <v>3</v>
      </c>
      <c r="M58">
        <v>2</v>
      </c>
      <c r="N58">
        <v>0</v>
      </c>
      <c r="O58" s="2">
        <f t="shared" si="0"/>
        <v>16.666666666666664</v>
      </c>
      <c r="P58" s="2">
        <v>8</v>
      </c>
      <c r="Q58" s="2">
        <v>14</v>
      </c>
    </row>
    <row r="59" spans="1:17" x14ac:dyDescent="0.25">
      <c r="A59" t="s">
        <v>75</v>
      </c>
      <c r="B59" t="s">
        <v>89</v>
      </c>
      <c r="C59" t="s">
        <v>100</v>
      </c>
      <c r="D59">
        <v>46</v>
      </c>
      <c r="E59">
        <v>0</v>
      </c>
      <c r="F59">
        <v>2</v>
      </c>
      <c r="G59">
        <v>0</v>
      </c>
      <c r="H59">
        <v>10</v>
      </c>
      <c r="I59">
        <v>0</v>
      </c>
      <c r="J59">
        <v>5</v>
      </c>
      <c r="K59">
        <v>0</v>
      </c>
      <c r="L59">
        <v>4</v>
      </c>
      <c r="M59">
        <v>0</v>
      </c>
      <c r="N59">
        <v>0</v>
      </c>
      <c r="O59" s="2">
        <f t="shared" si="0"/>
        <v>0</v>
      </c>
      <c r="P59" s="2">
        <v>5</v>
      </c>
      <c r="Q59" s="2">
        <v>0</v>
      </c>
    </row>
    <row r="60" spans="1:17" x14ac:dyDescent="0.25">
      <c r="A60" t="s">
        <v>75</v>
      </c>
      <c r="B60" t="s">
        <v>101</v>
      </c>
      <c r="C60" t="s">
        <v>102</v>
      </c>
      <c r="D60">
        <v>67</v>
      </c>
      <c r="E60">
        <v>59</v>
      </c>
      <c r="F60">
        <v>3</v>
      </c>
      <c r="G60">
        <v>3</v>
      </c>
      <c r="H60">
        <v>21</v>
      </c>
      <c r="I60">
        <v>21</v>
      </c>
      <c r="J60">
        <v>10</v>
      </c>
      <c r="K60">
        <v>9</v>
      </c>
      <c r="L60">
        <v>8</v>
      </c>
      <c r="M60">
        <v>8</v>
      </c>
      <c r="N60">
        <v>0.5</v>
      </c>
      <c r="O60" s="2">
        <f t="shared" si="0"/>
        <v>50</v>
      </c>
      <c r="P60" s="2">
        <v>19</v>
      </c>
      <c r="Q60" s="2">
        <v>36</v>
      </c>
    </row>
    <row r="61" spans="1:17" x14ac:dyDescent="0.25">
      <c r="A61" t="s">
        <v>75</v>
      </c>
      <c r="B61" t="s">
        <v>101</v>
      </c>
      <c r="C61" t="s">
        <v>103</v>
      </c>
      <c r="D61">
        <v>173</v>
      </c>
      <c r="E61">
        <v>421</v>
      </c>
      <c r="F61">
        <v>21</v>
      </c>
      <c r="G61">
        <v>59</v>
      </c>
      <c r="H61">
        <v>40</v>
      </c>
      <c r="I61">
        <v>115</v>
      </c>
      <c r="J61">
        <v>23</v>
      </c>
      <c r="K61">
        <v>43</v>
      </c>
      <c r="L61">
        <v>7</v>
      </c>
      <c r="M61">
        <v>19</v>
      </c>
      <c r="N61">
        <v>0.73750000000000004</v>
      </c>
      <c r="O61" s="2">
        <f t="shared" si="0"/>
        <v>74.193548387096769</v>
      </c>
      <c r="P61" s="2">
        <v>66</v>
      </c>
      <c r="Q61" s="2">
        <v>4</v>
      </c>
    </row>
    <row r="62" spans="1:17" x14ac:dyDescent="0.25">
      <c r="A62" t="s">
        <v>75</v>
      </c>
      <c r="B62" t="s">
        <v>101</v>
      </c>
      <c r="C62" t="s">
        <v>104</v>
      </c>
      <c r="D62">
        <v>94</v>
      </c>
      <c r="E62">
        <v>2411</v>
      </c>
      <c r="F62">
        <v>41</v>
      </c>
      <c r="G62">
        <v>219</v>
      </c>
      <c r="H62">
        <v>28</v>
      </c>
      <c r="I62">
        <v>589</v>
      </c>
      <c r="J62">
        <v>38</v>
      </c>
      <c r="K62">
        <v>130</v>
      </c>
      <c r="L62">
        <v>3</v>
      </c>
      <c r="M62">
        <v>33</v>
      </c>
      <c r="N62">
        <v>0.84230769230769231</v>
      </c>
      <c r="O62" s="2">
        <f t="shared" si="0"/>
        <v>95.46191247974069</v>
      </c>
      <c r="P62" s="2">
        <v>168</v>
      </c>
      <c r="Q62" s="2">
        <v>0</v>
      </c>
    </row>
    <row r="63" spans="1:17" x14ac:dyDescent="0.25">
      <c r="A63" t="s">
        <v>75</v>
      </c>
      <c r="B63" t="s">
        <v>101</v>
      </c>
      <c r="C63" t="s">
        <v>105</v>
      </c>
      <c r="D63">
        <v>228</v>
      </c>
      <c r="E63">
        <v>1902</v>
      </c>
      <c r="F63">
        <v>53</v>
      </c>
      <c r="G63">
        <v>305</v>
      </c>
      <c r="H63">
        <v>55</v>
      </c>
      <c r="I63">
        <v>449</v>
      </c>
      <c r="J63">
        <v>52</v>
      </c>
      <c r="K63">
        <v>166</v>
      </c>
      <c r="L63">
        <v>5</v>
      </c>
      <c r="M63">
        <v>32</v>
      </c>
      <c r="N63">
        <v>0.85195530726256985</v>
      </c>
      <c r="O63" s="2">
        <f t="shared" si="0"/>
        <v>89.087301587301596</v>
      </c>
      <c r="P63" s="2">
        <v>218</v>
      </c>
      <c r="Q63" s="2">
        <v>0</v>
      </c>
    </row>
    <row r="64" spans="1:17" x14ac:dyDescent="0.25">
      <c r="A64" t="s">
        <v>75</v>
      </c>
      <c r="B64" t="s">
        <v>101</v>
      </c>
      <c r="C64" t="s">
        <v>106</v>
      </c>
      <c r="D64">
        <v>96</v>
      </c>
      <c r="E64">
        <v>0</v>
      </c>
      <c r="F64">
        <v>4</v>
      </c>
      <c r="G64">
        <v>0</v>
      </c>
      <c r="H64">
        <v>24</v>
      </c>
      <c r="I64">
        <v>0</v>
      </c>
      <c r="J64">
        <v>14</v>
      </c>
      <c r="K64">
        <v>0</v>
      </c>
      <c r="L64">
        <v>12</v>
      </c>
      <c r="M64">
        <v>0</v>
      </c>
      <c r="N64">
        <v>0</v>
      </c>
      <c r="O64" s="2">
        <f t="shared" si="0"/>
        <v>0</v>
      </c>
      <c r="P64" s="2">
        <v>14</v>
      </c>
      <c r="Q64" s="2">
        <v>0</v>
      </c>
    </row>
    <row r="65" spans="1:17" x14ac:dyDescent="0.25">
      <c r="A65" t="s">
        <v>75</v>
      </c>
      <c r="B65" t="s">
        <v>107</v>
      </c>
      <c r="C65" t="s">
        <v>108</v>
      </c>
      <c r="D65">
        <v>0</v>
      </c>
      <c r="E65">
        <v>25</v>
      </c>
      <c r="F65">
        <v>0</v>
      </c>
      <c r="G65">
        <v>2</v>
      </c>
      <c r="H65">
        <v>0</v>
      </c>
      <c r="I65">
        <v>5</v>
      </c>
      <c r="J65">
        <v>0</v>
      </c>
      <c r="K65">
        <v>3</v>
      </c>
      <c r="L65">
        <v>0</v>
      </c>
      <c r="M65">
        <v>2</v>
      </c>
      <c r="N65">
        <v>1</v>
      </c>
      <c r="O65" s="2">
        <f t="shared" si="0"/>
        <v>100</v>
      </c>
      <c r="P65" s="2">
        <v>3</v>
      </c>
      <c r="Q65" s="2">
        <v>100</v>
      </c>
    </row>
    <row r="66" spans="1:17" x14ac:dyDescent="0.25">
      <c r="A66" t="s">
        <v>75</v>
      </c>
      <c r="B66" t="s">
        <v>109</v>
      </c>
      <c r="C66" t="s">
        <v>110</v>
      </c>
      <c r="D66">
        <v>83</v>
      </c>
      <c r="E66">
        <v>154</v>
      </c>
      <c r="F66">
        <v>13</v>
      </c>
      <c r="G66">
        <v>13</v>
      </c>
      <c r="H66">
        <v>21</v>
      </c>
      <c r="I66">
        <v>42</v>
      </c>
      <c r="J66">
        <v>12</v>
      </c>
      <c r="K66">
        <v>18</v>
      </c>
      <c r="L66">
        <v>4</v>
      </c>
      <c r="M66">
        <v>13</v>
      </c>
      <c r="N66">
        <v>0.5</v>
      </c>
      <c r="O66" s="2">
        <f t="shared" si="0"/>
        <v>66.666666666666657</v>
      </c>
      <c r="P66" s="2">
        <v>30</v>
      </c>
      <c r="Q66" s="2">
        <v>60</v>
      </c>
    </row>
    <row r="67" spans="1:17" x14ac:dyDescent="0.25">
      <c r="A67" t="s">
        <v>75</v>
      </c>
      <c r="B67" t="s">
        <v>109</v>
      </c>
      <c r="C67" t="s">
        <v>111</v>
      </c>
      <c r="D67">
        <v>54</v>
      </c>
      <c r="E67">
        <v>122</v>
      </c>
      <c r="F67">
        <v>2</v>
      </c>
      <c r="G67">
        <v>1</v>
      </c>
      <c r="H67">
        <v>28</v>
      </c>
      <c r="I67">
        <v>47</v>
      </c>
      <c r="J67">
        <v>15</v>
      </c>
      <c r="K67">
        <v>18</v>
      </c>
      <c r="L67">
        <v>13</v>
      </c>
      <c r="M67">
        <v>18</v>
      </c>
      <c r="N67">
        <v>0.33333333333333331</v>
      </c>
      <c r="O67" s="2">
        <f t="shared" ref="O67:O130" si="1">I67/(H67+I67)*100</f>
        <v>62.666666666666671</v>
      </c>
      <c r="P67" s="2">
        <v>33</v>
      </c>
      <c r="Q67" s="2">
        <v>56</v>
      </c>
    </row>
    <row r="68" spans="1:17" x14ac:dyDescent="0.25">
      <c r="A68" t="s">
        <v>75</v>
      </c>
      <c r="B68" t="s">
        <v>112</v>
      </c>
      <c r="C68" t="s">
        <v>113</v>
      </c>
      <c r="D68">
        <v>658</v>
      </c>
      <c r="E68">
        <v>1755</v>
      </c>
      <c r="F68">
        <v>111</v>
      </c>
      <c r="G68">
        <v>225</v>
      </c>
      <c r="H68">
        <v>124</v>
      </c>
      <c r="I68">
        <v>302</v>
      </c>
      <c r="J68">
        <v>97</v>
      </c>
      <c r="K68">
        <v>107</v>
      </c>
      <c r="L68">
        <v>16</v>
      </c>
      <c r="M68">
        <v>20</v>
      </c>
      <c r="N68">
        <v>0.6696428571428571</v>
      </c>
      <c r="O68" s="2">
        <f t="shared" si="1"/>
        <v>70.89201877934272</v>
      </c>
      <c r="P68" s="2">
        <v>204</v>
      </c>
      <c r="Q68" s="2">
        <v>0</v>
      </c>
    </row>
    <row r="69" spans="1:17" x14ac:dyDescent="0.25">
      <c r="A69" t="s">
        <v>75</v>
      </c>
      <c r="B69" t="s">
        <v>112</v>
      </c>
      <c r="C69" t="s">
        <v>114</v>
      </c>
      <c r="D69">
        <v>82</v>
      </c>
      <c r="E69">
        <v>1318</v>
      </c>
      <c r="F69">
        <v>93</v>
      </c>
      <c r="G69">
        <v>99</v>
      </c>
      <c r="H69">
        <v>18</v>
      </c>
      <c r="I69">
        <v>222</v>
      </c>
      <c r="J69">
        <v>94</v>
      </c>
      <c r="K69">
        <v>16</v>
      </c>
      <c r="L69">
        <v>2</v>
      </c>
      <c r="M69">
        <v>12</v>
      </c>
      <c r="N69">
        <v>0.515625</v>
      </c>
      <c r="O69" s="2">
        <f t="shared" si="1"/>
        <v>92.5</v>
      </c>
      <c r="P69" s="2">
        <v>110</v>
      </c>
      <c r="Q69" s="2">
        <v>78</v>
      </c>
    </row>
    <row r="70" spans="1:17" x14ac:dyDescent="0.25">
      <c r="A70" t="s">
        <v>75</v>
      </c>
      <c r="B70" t="s">
        <v>115</v>
      </c>
      <c r="C70" t="s">
        <v>116</v>
      </c>
      <c r="D70">
        <v>34</v>
      </c>
      <c r="E70">
        <v>77</v>
      </c>
      <c r="F70">
        <v>5</v>
      </c>
      <c r="G70">
        <v>7</v>
      </c>
      <c r="H70">
        <v>12</v>
      </c>
      <c r="I70">
        <v>26</v>
      </c>
      <c r="J70">
        <v>5</v>
      </c>
      <c r="K70">
        <v>9</v>
      </c>
      <c r="L70">
        <v>2</v>
      </c>
      <c r="M70">
        <v>6</v>
      </c>
      <c r="N70">
        <v>0.58333333333333337</v>
      </c>
      <c r="O70" s="2">
        <f t="shared" si="1"/>
        <v>68.421052631578945</v>
      </c>
      <c r="P70" s="2">
        <v>14</v>
      </c>
      <c r="Q70" s="2">
        <v>57</v>
      </c>
    </row>
    <row r="71" spans="1:17" x14ac:dyDescent="0.25">
      <c r="A71" t="s">
        <v>75</v>
      </c>
      <c r="B71" t="s">
        <v>115</v>
      </c>
      <c r="C71" t="s">
        <v>117</v>
      </c>
      <c r="D71">
        <v>21</v>
      </c>
      <c r="E71">
        <v>105</v>
      </c>
      <c r="F71">
        <v>7</v>
      </c>
      <c r="G71">
        <v>5</v>
      </c>
      <c r="H71">
        <v>3</v>
      </c>
      <c r="I71">
        <v>28</v>
      </c>
      <c r="J71">
        <v>6</v>
      </c>
      <c r="K71">
        <v>5</v>
      </c>
      <c r="L71">
        <v>0</v>
      </c>
      <c r="M71">
        <v>5</v>
      </c>
      <c r="N71">
        <v>0.41666666666666669</v>
      </c>
      <c r="O71" s="2">
        <f t="shared" si="1"/>
        <v>90.322580645161281</v>
      </c>
      <c r="P71" s="2">
        <v>11</v>
      </c>
      <c r="Q71" s="2">
        <v>0</v>
      </c>
    </row>
    <row r="72" spans="1:17" x14ac:dyDescent="0.25">
      <c r="A72" t="s">
        <v>75</v>
      </c>
      <c r="B72" t="s">
        <v>115</v>
      </c>
      <c r="C72" t="s">
        <v>118</v>
      </c>
      <c r="D72">
        <v>171</v>
      </c>
      <c r="E72">
        <v>0</v>
      </c>
      <c r="F72">
        <v>20</v>
      </c>
      <c r="G72">
        <v>0</v>
      </c>
      <c r="H72">
        <v>52</v>
      </c>
      <c r="I72">
        <v>0</v>
      </c>
      <c r="J72">
        <v>20</v>
      </c>
      <c r="K72">
        <v>0</v>
      </c>
      <c r="L72">
        <v>9</v>
      </c>
      <c r="M72">
        <v>0</v>
      </c>
      <c r="N72">
        <v>0</v>
      </c>
      <c r="O72" s="2">
        <f t="shared" si="1"/>
        <v>0</v>
      </c>
      <c r="P72" s="2">
        <v>20</v>
      </c>
      <c r="Q72" s="2">
        <v>0</v>
      </c>
    </row>
    <row r="73" spans="1:17" x14ac:dyDescent="0.25">
      <c r="A73" t="s">
        <v>75</v>
      </c>
      <c r="B73" t="s">
        <v>115</v>
      </c>
      <c r="C73" t="s">
        <v>119</v>
      </c>
      <c r="D73">
        <v>43</v>
      </c>
      <c r="E73">
        <v>367</v>
      </c>
      <c r="F73">
        <v>6</v>
      </c>
      <c r="G73">
        <v>86</v>
      </c>
      <c r="H73">
        <v>10</v>
      </c>
      <c r="I73">
        <v>51</v>
      </c>
      <c r="J73">
        <v>6</v>
      </c>
      <c r="K73">
        <v>52</v>
      </c>
      <c r="L73">
        <v>2</v>
      </c>
      <c r="M73">
        <v>10</v>
      </c>
      <c r="N73">
        <v>0.93478260869565222</v>
      </c>
      <c r="O73" s="2">
        <f t="shared" si="1"/>
        <v>83.606557377049185</v>
      </c>
      <c r="P73" s="2">
        <v>58</v>
      </c>
      <c r="Q73" s="2">
        <v>87</v>
      </c>
    </row>
    <row r="74" spans="1:17" x14ac:dyDescent="0.25">
      <c r="A74" t="s">
        <v>75</v>
      </c>
      <c r="B74" t="s">
        <v>115</v>
      </c>
      <c r="C74" t="s">
        <v>120</v>
      </c>
      <c r="D74">
        <v>50</v>
      </c>
      <c r="E74">
        <v>781</v>
      </c>
      <c r="F74">
        <v>9</v>
      </c>
      <c r="G74">
        <v>58</v>
      </c>
      <c r="H74">
        <v>8</v>
      </c>
      <c r="I74">
        <v>89</v>
      </c>
      <c r="J74">
        <v>9</v>
      </c>
      <c r="K74">
        <v>40</v>
      </c>
      <c r="L74">
        <v>0</v>
      </c>
      <c r="M74">
        <v>14</v>
      </c>
      <c r="N74">
        <v>0.86567164179104472</v>
      </c>
      <c r="O74" s="2">
        <f t="shared" si="1"/>
        <v>91.75257731958763</v>
      </c>
      <c r="P74" s="2">
        <v>49</v>
      </c>
      <c r="Q74" s="2">
        <v>84</v>
      </c>
    </row>
    <row r="75" spans="1:17" x14ac:dyDescent="0.25">
      <c r="A75" t="s">
        <v>75</v>
      </c>
      <c r="B75" t="s">
        <v>121</v>
      </c>
      <c r="C75" t="s">
        <v>122</v>
      </c>
      <c r="D75">
        <v>34</v>
      </c>
      <c r="E75">
        <v>209</v>
      </c>
      <c r="F75">
        <v>8</v>
      </c>
      <c r="G75">
        <v>22</v>
      </c>
      <c r="H75">
        <v>4</v>
      </c>
      <c r="I75">
        <v>53</v>
      </c>
      <c r="J75">
        <v>8</v>
      </c>
      <c r="K75">
        <v>11</v>
      </c>
      <c r="L75">
        <v>0</v>
      </c>
      <c r="M75">
        <v>4</v>
      </c>
      <c r="N75">
        <v>0.73333333333333328</v>
      </c>
      <c r="O75" s="2">
        <f t="shared" si="1"/>
        <v>92.982456140350877</v>
      </c>
      <c r="P75" s="2">
        <v>19</v>
      </c>
      <c r="Q75" s="2">
        <v>89</v>
      </c>
    </row>
    <row r="76" spans="1:17" x14ac:dyDescent="0.25">
      <c r="A76" t="s">
        <v>75</v>
      </c>
      <c r="B76" t="s">
        <v>123</v>
      </c>
      <c r="C76" t="s">
        <v>124</v>
      </c>
      <c r="D76">
        <v>264</v>
      </c>
      <c r="E76">
        <v>1419</v>
      </c>
      <c r="F76">
        <v>165</v>
      </c>
      <c r="G76">
        <v>119</v>
      </c>
      <c r="H76">
        <v>33</v>
      </c>
      <c r="I76">
        <v>273</v>
      </c>
      <c r="J76">
        <v>139</v>
      </c>
      <c r="K76">
        <v>66</v>
      </c>
      <c r="L76">
        <v>4</v>
      </c>
      <c r="M76">
        <v>59</v>
      </c>
      <c r="N76">
        <v>0.41901408450704225</v>
      </c>
      <c r="O76" s="2">
        <f t="shared" si="1"/>
        <v>89.215686274509807</v>
      </c>
      <c r="P76" s="2">
        <v>205</v>
      </c>
      <c r="Q76" s="2">
        <v>47</v>
      </c>
    </row>
    <row r="77" spans="1:17" x14ac:dyDescent="0.25">
      <c r="A77" t="s">
        <v>75</v>
      </c>
      <c r="B77" t="s">
        <v>123</v>
      </c>
      <c r="C77" t="s">
        <v>125</v>
      </c>
      <c r="D77">
        <v>31</v>
      </c>
      <c r="E77">
        <v>174</v>
      </c>
      <c r="F77">
        <v>16</v>
      </c>
      <c r="G77">
        <v>14</v>
      </c>
      <c r="H77">
        <v>8</v>
      </c>
      <c r="I77">
        <v>37</v>
      </c>
      <c r="J77">
        <v>17</v>
      </c>
      <c r="K77">
        <v>10</v>
      </c>
      <c r="L77">
        <v>3</v>
      </c>
      <c r="M77">
        <v>9</v>
      </c>
      <c r="N77">
        <v>0.46666666666666667</v>
      </c>
      <c r="O77" s="2">
        <f t="shared" si="1"/>
        <v>82.222222222222214</v>
      </c>
      <c r="P77" s="2">
        <v>27</v>
      </c>
      <c r="Q77" s="2">
        <v>48</v>
      </c>
    </row>
    <row r="78" spans="1:17" x14ac:dyDescent="0.25">
      <c r="A78" t="s">
        <v>75</v>
      </c>
      <c r="B78" t="s">
        <v>123</v>
      </c>
      <c r="C78" t="s">
        <v>126</v>
      </c>
      <c r="D78">
        <v>48</v>
      </c>
      <c r="E78">
        <v>217</v>
      </c>
      <c r="F78">
        <v>23</v>
      </c>
      <c r="G78">
        <v>19</v>
      </c>
      <c r="H78">
        <v>10</v>
      </c>
      <c r="I78">
        <v>44</v>
      </c>
      <c r="J78">
        <v>24</v>
      </c>
      <c r="K78">
        <v>11</v>
      </c>
      <c r="L78">
        <v>4</v>
      </c>
      <c r="M78">
        <v>10</v>
      </c>
      <c r="N78">
        <v>0.45238095238095238</v>
      </c>
      <c r="O78" s="2">
        <f t="shared" si="1"/>
        <v>81.481481481481481</v>
      </c>
      <c r="P78" s="2">
        <v>35</v>
      </c>
      <c r="Q78" s="2">
        <v>45</v>
      </c>
    </row>
    <row r="79" spans="1:17" x14ac:dyDescent="0.25">
      <c r="A79" t="s">
        <v>75</v>
      </c>
      <c r="B79" t="s">
        <v>123</v>
      </c>
      <c r="C79" t="s">
        <v>127</v>
      </c>
      <c r="D79">
        <v>18</v>
      </c>
      <c r="E79">
        <v>738</v>
      </c>
      <c r="F79">
        <v>30</v>
      </c>
      <c r="G79">
        <v>30</v>
      </c>
      <c r="H79">
        <v>2</v>
      </c>
      <c r="I79">
        <v>149</v>
      </c>
      <c r="J79">
        <v>30</v>
      </c>
      <c r="K79">
        <v>32</v>
      </c>
      <c r="L79">
        <v>0</v>
      </c>
      <c r="M79">
        <v>32</v>
      </c>
      <c r="N79">
        <v>0.5</v>
      </c>
      <c r="O79" s="2">
        <f t="shared" si="1"/>
        <v>98.675496688741731</v>
      </c>
      <c r="P79" s="2">
        <v>62</v>
      </c>
      <c r="Q79" s="2">
        <v>42</v>
      </c>
    </row>
    <row r="80" spans="1:17" x14ac:dyDescent="0.25">
      <c r="A80" t="s">
        <v>75</v>
      </c>
      <c r="B80" t="s">
        <v>123</v>
      </c>
      <c r="C80" t="s">
        <v>128</v>
      </c>
      <c r="D80">
        <v>131</v>
      </c>
      <c r="E80">
        <v>774</v>
      </c>
      <c r="F80">
        <v>100</v>
      </c>
      <c r="G80">
        <v>62</v>
      </c>
      <c r="H80">
        <v>6</v>
      </c>
      <c r="I80">
        <v>144</v>
      </c>
      <c r="J80">
        <v>82</v>
      </c>
      <c r="K80">
        <v>34</v>
      </c>
      <c r="L80">
        <v>1</v>
      </c>
      <c r="M80">
        <v>34</v>
      </c>
      <c r="N80">
        <v>0.38271604938271603</v>
      </c>
      <c r="O80" s="2">
        <f t="shared" si="1"/>
        <v>96</v>
      </c>
      <c r="P80" s="2">
        <v>116</v>
      </c>
      <c r="Q80" s="2">
        <v>46</v>
      </c>
    </row>
    <row r="81" spans="1:17" x14ac:dyDescent="0.25">
      <c r="A81" t="s">
        <v>75</v>
      </c>
      <c r="B81" t="s">
        <v>123</v>
      </c>
      <c r="C81" t="s">
        <v>129</v>
      </c>
      <c r="D81">
        <v>10</v>
      </c>
      <c r="E81">
        <v>77</v>
      </c>
      <c r="F81">
        <v>8</v>
      </c>
      <c r="G81">
        <v>6</v>
      </c>
      <c r="H81">
        <v>2</v>
      </c>
      <c r="I81">
        <v>19</v>
      </c>
      <c r="J81">
        <v>7</v>
      </c>
      <c r="K81">
        <v>6</v>
      </c>
      <c r="L81">
        <v>0</v>
      </c>
      <c r="M81">
        <v>6</v>
      </c>
      <c r="N81">
        <v>0.42857142857142855</v>
      </c>
      <c r="O81" s="2">
        <f t="shared" si="1"/>
        <v>90.476190476190482</v>
      </c>
      <c r="P81" s="2">
        <v>13</v>
      </c>
      <c r="Q81" s="2">
        <v>40</v>
      </c>
    </row>
    <row r="82" spans="1:17" x14ac:dyDescent="0.25">
      <c r="A82" t="s">
        <v>75</v>
      </c>
      <c r="B82" t="s">
        <v>123</v>
      </c>
      <c r="C82" t="s">
        <v>130</v>
      </c>
      <c r="D82">
        <v>131</v>
      </c>
      <c r="E82">
        <v>651</v>
      </c>
      <c r="F82">
        <v>84</v>
      </c>
      <c r="G82">
        <v>54</v>
      </c>
      <c r="H82">
        <v>16</v>
      </c>
      <c r="I82">
        <v>123</v>
      </c>
      <c r="J82">
        <v>69</v>
      </c>
      <c r="K82">
        <v>32</v>
      </c>
      <c r="L82">
        <v>2</v>
      </c>
      <c r="M82">
        <v>30</v>
      </c>
      <c r="N82">
        <v>0.39130434782608697</v>
      </c>
      <c r="O82" s="2">
        <f t="shared" si="1"/>
        <v>88.489208633093526</v>
      </c>
      <c r="P82" s="2">
        <v>101</v>
      </c>
      <c r="Q82" s="2">
        <v>46</v>
      </c>
    </row>
    <row r="83" spans="1:17" x14ac:dyDescent="0.25">
      <c r="A83" t="s">
        <v>75</v>
      </c>
      <c r="B83" t="s">
        <v>123</v>
      </c>
      <c r="C83" t="s">
        <v>131</v>
      </c>
      <c r="D83">
        <v>26</v>
      </c>
      <c r="E83">
        <v>236</v>
      </c>
      <c r="F83">
        <v>25</v>
      </c>
      <c r="G83">
        <v>19</v>
      </c>
      <c r="H83">
        <v>1</v>
      </c>
      <c r="I83">
        <v>50</v>
      </c>
      <c r="J83">
        <v>21</v>
      </c>
      <c r="K83">
        <v>15</v>
      </c>
      <c r="L83">
        <v>0</v>
      </c>
      <c r="M83">
        <v>14</v>
      </c>
      <c r="N83">
        <v>0.43181818181818182</v>
      </c>
      <c r="O83" s="2">
        <f t="shared" si="1"/>
        <v>98.039215686274503</v>
      </c>
      <c r="P83" s="2">
        <v>36</v>
      </c>
      <c r="Q83" s="2">
        <v>55</v>
      </c>
    </row>
    <row r="84" spans="1:17" x14ac:dyDescent="0.25">
      <c r="A84" t="s">
        <v>75</v>
      </c>
      <c r="B84" t="s">
        <v>123</v>
      </c>
      <c r="C84" t="s">
        <v>132</v>
      </c>
      <c r="D84">
        <v>30</v>
      </c>
      <c r="E84">
        <v>237</v>
      </c>
      <c r="F84">
        <v>26</v>
      </c>
      <c r="G84">
        <v>20</v>
      </c>
      <c r="H84">
        <v>3</v>
      </c>
      <c r="I84">
        <v>47</v>
      </c>
      <c r="J84">
        <v>22</v>
      </c>
      <c r="K84">
        <v>14</v>
      </c>
      <c r="L84">
        <v>0</v>
      </c>
      <c r="M84">
        <v>13</v>
      </c>
      <c r="N84">
        <v>0.43478260869565216</v>
      </c>
      <c r="O84" s="2">
        <f t="shared" si="1"/>
        <v>94</v>
      </c>
      <c r="P84" s="2">
        <v>36</v>
      </c>
      <c r="Q84" s="2">
        <v>44</v>
      </c>
    </row>
    <row r="85" spans="1:17" x14ac:dyDescent="0.25">
      <c r="A85" t="s">
        <v>133</v>
      </c>
      <c r="B85" t="s">
        <v>134</v>
      </c>
      <c r="C85" t="s">
        <v>135</v>
      </c>
      <c r="D85">
        <v>271</v>
      </c>
      <c r="E85">
        <v>745</v>
      </c>
      <c r="F85">
        <v>32</v>
      </c>
      <c r="G85">
        <v>29</v>
      </c>
      <c r="H85">
        <v>111</v>
      </c>
      <c r="I85">
        <v>253</v>
      </c>
      <c r="J85">
        <v>59</v>
      </c>
      <c r="K85">
        <v>110</v>
      </c>
      <c r="L85">
        <v>36</v>
      </c>
      <c r="M85">
        <v>101</v>
      </c>
      <c r="N85">
        <v>0.47540983606557374</v>
      </c>
      <c r="O85" s="2">
        <f t="shared" si="1"/>
        <v>69.505494505494497</v>
      </c>
      <c r="P85" s="2">
        <v>169</v>
      </c>
      <c r="Q85" s="2">
        <v>0</v>
      </c>
    </row>
    <row r="86" spans="1:17" x14ac:dyDescent="0.25">
      <c r="A86" t="s">
        <v>133</v>
      </c>
      <c r="B86" t="s">
        <v>134</v>
      </c>
      <c r="C86" t="s">
        <v>136</v>
      </c>
      <c r="D86">
        <v>28</v>
      </c>
      <c r="E86">
        <v>300</v>
      </c>
      <c r="F86">
        <v>3</v>
      </c>
      <c r="G86">
        <v>21</v>
      </c>
      <c r="H86">
        <v>3</v>
      </c>
      <c r="I86">
        <v>76</v>
      </c>
      <c r="J86">
        <v>3</v>
      </c>
      <c r="K86">
        <v>15</v>
      </c>
      <c r="L86">
        <v>0</v>
      </c>
      <c r="M86">
        <v>6</v>
      </c>
      <c r="N86">
        <v>0.875</v>
      </c>
      <c r="O86" s="2">
        <f t="shared" si="1"/>
        <v>96.202531645569621</v>
      </c>
      <c r="P86" s="2">
        <v>18</v>
      </c>
      <c r="Q86" s="2">
        <v>0</v>
      </c>
    </row>
    <row r="87" spans="1:17" x14ac:dyDescent="0.25">
      <c r="A87" t="s">
        <v>133</v>
      </c>
      <c r="B87" t="s">
        <v>137</v>
      </c>
      <c r="C87" t="s">
        <v>42</v>
      </c>
      <c r="D87">
        <v>27</v>
      </c>
      <c r="E87">
        <v>130</v>
      </c>
      <c r="F87">
        <v>4</v>
      </c>
      <c r="G87">
        <v>18</v>
      </c>
      <c r="H87">
        <v>4</v>
      </c>
      <c r="I87">
        <v>28</v>
      </c>
      <c r="J87">
        <v>4</v>
      </c>
      <c r="K87">
        <v>15</v>
      </c>
      <c r="L87">
        <v>0</v>
      </c>
      <c r="M87">
        <v>8</v>
      </c>
      <c r="N87">
        <v>0.81818181818181823</v>
      </c>
      <c r="O87" s="2">
        <f t="shared" si="1"/>
        <v>87.5</v>
      </c>
      <c r="P87" s="2">
        <v>19</v>
      </c>
      <c r="Q87" s="2">
        <v>100</v>
      </c>
    </row>
    <row r="88" spans="1:17" x14ac:dyDescent="0.25">
      <c r="A88" t="s">
        <v>133</v>
      </c>
      <c r="B88" t="s">
        <v>137</v>
      </c>
      <c r="C88" t="s">
        <v>138</v>
      </c>
      <c r="D88">
        <v>8</v>
      </c>
      <c r="E88">
        <v>677</v>
      </c>
      <c r="F88">
        <v>5</v>
      </c>
      <c r="G88">
        <v>63</v>
      </c>
      <c r="H88">
        <v>1</v>
      </c>
      <c r="I88">
        <v>125</v>
      </c>
      <c r="J88">
        <v>5</v>
      </c>
      <c r="K88">
        <v>44</v>
      </c>
      <c r="L88">
        <v>0</v>
      </c>
      <c r="M88">
        <v>15</v>
      </c>
      <c r="N88">
        <v>0.92647058823529416</v>
      </c>
      <c r="O88" s="2">
        <f t="shared" si="1"/>
        <v>99.206349206349216</v>
      </c>
      <c r="P88" s="2">
        <v>49</v>
      </c>
      <c r="Q88" s="2">
        <v>0</v>
      </c>
    </row>
    <row r="89" spans="1:17" x14ac:dyDescent="0.25">
      <c r="A89" t="s">
        <v>133</v>
      </c>
      <c r="B89" t="s">
        <v>137</v>
      </c>
      <c r="C89" t="s">
        <v>139</v>
      </c>
      <c r="D89">
        <v>5</v>
      </c>
      <c r="E89">
        <v>53</v>
      </c>
      <c r="F89">
        <v>2</v>
      </c>
      <c r="G89">
        <v>6</v>
      </c>
      <c r="H89">
        <v>1</v>
      </c>
      <c r="I89">
        <v>17</v>
      </c>
      <c r="J89">
        <v>2</v>
      </c>
      <c r="K89">
        <v>6</v>
      </c>
      <c r="L89">
        <v>0</v>
      </c>
      <c r="M89">
        <v>4</v>
      </c>
      <c r="N89">
        <v>0.75</v>
      </c>
      <c r="O89" s="2">
        <f t="shared" si="1"/>
        <v>94.444444444444443</v>
      </c>
      <c r="P89" s="2">
        <v>8</v>
      </c>
      <c r="Q89" s="2">
        <v>100</v>
      </c>
    </row>
    <row r="90" spans="1:17" x14ac:dyDescent="0.25">
      <c r="A90" t="s">
        <v>133</v>
      </c>
      <c r="B90" t="s">
        <v>137</v>
      </c>
      <c r="C90" t="s">
        <v>40</v>
      </c>
      <c r="D90">
        <v>79</v>
      </c>
      <c r="E90">
        <v>127</v>
      </c>
      <c r="F90">
        <v>3</v>
      </c>
      <c r="G90">
        <v>5</v>
      </c>
      <c r="H90">
        <v>15</v>
      </c>
      <c r="I90">
        <v>29</v>
      </c>
      <c r="J90">
        <v>3</v>
      </c>
      <c r="K90">
        <v>12</v>
      </c>
      <c r="L90">
        <v>1</v>
      </c>
      <c r="M90">
        <v>10</v>
      </c>
      <c r="N90">
        <v>0.625</v>
      </c>
      <c r="O90" s="2">
        <f t="shared" si="1"/>
        <v>65.909090909090907</v>
      </c>
      <c r="P90" s="2">
        <v>15</v>
      </c>
      <c r="Q90" s="2">
        <v>100</v>
      </c>
    </row>
    <row r="91" spans="1:17" x14ac:dyDescent="0.25">
      <c r="A91" t="s">
        <v>133</v>
      </c>
      <c r="B91" t="s">
        <v>137</v>
      </c>
      <c r="C91" t="s">
        <v>140</v>
      </c>
      <c r="D91">
        <v>29</v>
      </c>
      <c r="E91">
        <v>27</v>
      </c>
      <c r="F91">
        <v>3</v>
      </c>
      <c r="G91">
        <v>3</v>
      </c>
      <c r="H91">
        <v>9</v>
      </c>
      <c r="I91">
        <v>10</v>
      </c>
      <c r="J91">
        <v>5</v>
      </c>
      <c r="K91">
        <v>2</v>
      </c>
      <c r="L91">
        <v>2</v>
      </c>
      <c r="M91">
        <v>2</v>
      </c>
      <c r="N91">
        <v>0.5</v>
      </c>
      <c r="O91" s="2">
        <f t="shared" si="1"/>
        <v>52.631578947368418</v>
      </c>
      <c r="P91" s="2">
        <v>7</v>
      </c>
      <c r="Q91" s="2">
        <v>30</v>
      </c>
    </row>
    <row r="92" spans="1:17" x14ac:dyDescent="0.25">
      <c r="A92" t="s">
        <v>133</v>
      </c>
      <c r="B92" t="s">
        <v>137</v>
      </c>
      <c r="C92" t="s">
        <v>50</v>
      </c>
      <c r="D92">
        <v>12</v>
      </c>
      <c r="E92">
        <v>95</v>
      </c>
      <c r="F92">
        <v>9</v>
      </c>
      <c r="G92">
        <v>15</v>
      </c>
      <c r="H92">
        <v>1</v>
      </c>
      <c r="I92">
        <v>27</v>
      </c>
      <c r="J92">
        <v>8</v>
      </c>
      <c r="K92">
        <v>11</v>
      </c>
      <c r="L92">
        <v>0</v>
      </c>
      <c r="M92">
        <v>7</v>
      </c>
      <c r="N92">
        <v>0.625</v>
      </c>
      <c r="O92" s="2">
        <f t="shared" si="1"/>
        <v>96.428571428571431</v>
      </c>
      <c r="P92" s="2">
        <v>19</v>
      </c>
      <c r="Q92" s="2">
        <v>80</v>
      </c>
    </row>
    <row r="93" spans="1:17" x14ac:dyDescent="0.25">
      <c r="A93" t="s">
        <v>133</v>
      </c>
      <c r="B93" t="s">
        <v>137</v>
      </c>
      <c r="C93" t="s">
        <v>43</v>
      </c>
      <c r="D93">
        <v>24</v>
      </c>
      <c r="E93">
        <v>42</v>
      </c>
      <c r="F93">
        <v>1</v>
      </c>
      <c r="G93">
        <v>5</v>
      </c>
      <c r="H93">
        <v>2</v>
      </c>
      <c r="I93">
        <v>15</v>
      </c>
      <c r="J93">
        <v>2</v>
      </c>
      <c r="K93">
        <v>7</v>
      </c>
      <c r="L93">
        <v>1</v>
      </c>
      <c r="M93">
        <v>5</v>
      </c>
      <c r="N93">
        <v>0.83333333333333337</v>
      </c>
      <c r="O93" s="2">
        <f t="shared" si="1"/>
        <v>88.235294117647058</v>
      </c>
      <c r="P93" s="2">
        <v>9</v>
      </c>
      <c r="Q93" s="2">
        <v>100</v>
      </c>
    </row>
    <row r="94" spans="1:17" x14ac:dyDescent="0.25">
      <c r="A94" t="s">
        <v>133</v>
      </c>
      <c r="B94" t="s">
        <v>137</v>
      </c>
      <c r="C94" t="s">
        <v>141</v>
      </c>
      <c r="D94">
        <v>32</v>
      </c>
      <c r="E94">
        <v>18</v>
      </c>
      <c r="F94">
        <v>6</v>
      </c>
      <c r="G94">
        <v>2</v>
      </c>
      <c r="H94">
        <v>10</v>
      </c>
      <c r="I94">
        <v>7</v>
      </c>
      <c r="J94">
        <v>6</v>
      </c>
      <c r="K94">
        <v>2</v>
      </c>
      <c r="L94">
        <v>2</v>
      </c>
      <c r="M94">
        <v>2</v>
      </c>
      <c r="N94">
        <v>0.25</v>
      </c>
      <c r="O94" s="2">
        <f t="shared" si="1"/>
        <v>41.17647058823529</v>
      </c>
      <c r="P94" s="2">
        <v>8</v>
      </c>
      <c r="Q94" s="2">
        <v>43</v>
      </c>
    </row>
    <row r="95" spans="1:17" x14ac:dyDescent="0.25">
      <c r="A95" t="s">
        <v>133</v>
      </c>
      <c r="B95" t="s">
        <v>137</v>
      </c>
      <c r="C95" t="s">
        <v>142</v>
      </c>
      <c r="D95">
        <v>5</v>
      </c>
      <c r="E95">
        <v>97</v>
      </c>
      <c r="F95">
        <v>3</v>
      </c>
      <c r="G95">
        <v>11</v>
      </c>
      <c r="H95">
        <v>1</v>
      </c>
      <c r="I95">
        <v>24</v>
      </c>
      <c r="J95">
        <v>3</v>
      </c>
      <c r="K95">
        <v>10</v>
      </c>
      <c r="L95">
        <v>0</v>
      </c>
      <c r="M95">
        <v>6</v>
      </c>
      <c r="N95">
        <v>0.7857142857142857</v>
      </c>
      <c r="O95" s="2">
        <f t="shared" si="1"/>
        <v>96</v>
      </c>
      <c r="P95" s="2">
        <v>13</v>
      </c>
      <c r="Q95" s="2">
        <v>56</v>
      </c>
    </row>
    <row r="96" spans="1:17" x14ac:dyDescent="0.25">
      <c r="A96" t="s">
        <v>133</v>
      </c>
      <c r="B96" t="s">
        <v>137</v>
      </c>
      <c r="C96" t="s">
        <v>45</v>
      </c>
      <c r="D96">
        <v>13</v>
      </c>
      <c r="E96">
        <v>74</v>
      </c>
      <c r="F96">
        <v>3</v>
      </c>
      <c r="G96">
        <v>9</v>
      </c>
      <c r="H96">
        <v>3</v>
      </c>
      <c r="I96">
        <v>19</v>
      </c>
      <c r="J96">
        <v>4</v>
      </c>
      <c r="K96">
        <v>7</v>
      </c>
      <c r="L96">
        <v>1</v>
      </c>
      <c r="M96">
        <v>4</v>
      </c>
      <c r="N96">
        <v>0.75</v>
      </c>
      <c r="O96" s="2">
        <f t="shared" si="1"/>
        <v>86.36363636363636</v>
      </c>
      <c r="P96" s="2">
        <v>11</v>
      </c>
      <c r="Q96" s="2">
        <v>100</v>
      </c>
    </row>
    <row r="97" spans="1:17" x14ac:dyDescent="0.25">
      <c r="A97" t="s">
        <v>133</v>
      </c>
      <c r="B97" t="s">
        <v>137</v>
      </c>
      <c r="C97" t="s">
        <v>143</v>
      </c>
      <c r="D97">
        <v>11</v>
      </c>
      <c r="E97">
        <v>32</v>
      </c>
      <c r="F97">
        <v>2</v>
      </c>
      <c r="G97">
        <v>2</v>
      </c>
      <c r="H97">
        <v>2</v>
      </c>
      <c r="I97">
        <v>11</v>
      </c>
      <c r="J97">
        <v>3</v>
      </c>
      <c r="K97">
        <v>4</v>
      </c>
      <c r="L97">
        <v>1</v>
      </c>
      <c r="M97">
        <v>4</v>
      </c>
      <c r="N97">
        <v>0.5</v>
      </c>
      <c r="O97" s="2">
        <f t="shared" si="1"/>
        <v>84.615384615384613</v>
      </c>
      <c r="P97" s="2">
        <v>7</v>
      </c>
      <c r="Q97" s="2">
        <v>50</v>
      </c>
    </row>
    <row r="98" spans="1:17" x14ac:dyDescent="0.25">
      <c r="A98" t="s">
        <v>133</v>
      </c>
      <c r="B98" t="s">
        <v>137</v>
      </c>
      <c r="C98" t="s">
        <v>34</v>
      </c>
      <c r="D98">
        <v>34</v>
      </c>
      <c r="E98">
        <v>206</v>
      </c>
      <c r="F98">
        <v>8</v>
      </c>
      <c r="G98">
        <v>36</v>
      </c>
      <c r="H98">
        <v>7</v>
      </c>
      <c r="I98">
        <v>56</v>
      </c>
      <c r="J98">
        <v>8</v>
      </c>
      <c r="K98">
        <v>24</v>
      </c>
      <c r="L98">
        <v>0</v>
      </c>
      <c r="M98">
        <v>10</v>
      </c>
      <c r="N98">
        <v>0.81818181818181823</v>
      </c>
      <c r="O98" s="2">
        <f t="shared" si="1"/>
        <v>88.888888888888886</v>
      </c>
      <c r="P98" s="2">
        <v>32</v>
      </c>
      <c r="Q98" s="2">
        <v>93</v>
      </c>
    </row>
    <row r="99" spans="1:17" x14ac:dyDescent="0.25">
      <c r="A99" t="s">
        <v>133</v>
      </c>
      <c r="B99" t="s">
        <v>137</v>
      </c>
      <c r="C99" t="s">
        <v>38</v>
      </c>
      <c r="D99">
        <v>14</v>
      </c>
      <c r="E99">
        <v>117</v>
      </c>
      <c r="F99">
        <v>3</v>
      </c>
      <c r="G99">
        <v>17</v>
      </c>
      <c r="H99">
        <v>1</v>
      </c>
      <c r="I99">
        <v>28</v>
      </c>
      <c r="J99">
        <v>3</v>
      </c>
      <c r="K99">
        <v>12</v>
      </c>
      <c r="L99">
        <v>0</v>
      </c>
      <c r="M99">
        <v>5</v>
      </c>
      <c r="N99">
        <v>0.85</v>
      </c>
      <c r="O99" s="2">
        <f t="shared" si="1"/>
        <v>96.551724137931032</v>
      </c>
      <c r="P99" s="2">
        <v>15</v>
      </c>
      <c r="Q99" s="2">
        <v>100</v>
      </c>
    </row>
    <row r="100" spans="1:17" x14ac:dyDescent="0.25">
      <c r="A100" t="s">
        <v>133</v>
      </c>
      <c r="B100" t="s">
        <v>137</v>
      </c>
      <c r="C100" t="s">
        <v>47</v>
      </c>
      <c r="D100">
        <v>8</v>
      </c>
      <c r="E100">
        <v>41</v>
      </c>
      <c r="F100">
        <v>1</v>
      </c>
      <c r="G100">
        <v>5</v>
      </c>
      <c r="H100">
        <v>2</v>
      </c>
      <c r="I100">
        <v>15</v>
      </c>
      <c r="J100">
        <v>2</v>
      </c>
      <c r="K100">
        <v>6</v>
      </c>
      <c r="L100">
        <v>1</v>
      </c>
      <c r="M100">
        <v>4</v>
      </c>
      <c r="N100">
        <v>0.83333333333333337</v>
      </c>
      <c r="O100" s="2">
        <f t="shared" si="1"/>
        <v>88.235294117647058</v>
      </c>
      <c r="P100" s="2">
        <v>8</v>
      </c>
      <c r="Q100" s="2">
        <v>100</v>
      </c>
    </row>
    <row r="101" spans="1:17" x14ac:dyDescent="0.25">
      <c r="A101" t="s">
        <v>133</v>
      </c>
      <c r="B101" t="s">
        <v>137</v>
      </c>
      <c r="C101" t="s">
        <v>55</v>
      </c>
      <c r="D101">
        <v>16</v>
      </c>
      <c r="E101">
        <v>137</v>
      </c>
      <c r="F101">
        <v>7</v>
      </c>
      <c r="G101">
        <v>15</v>
      </c>
      <c r="H101">
        <v>2</v>
      </c>
      <c r="I101">
        <v>23</v>
      </c>
      <c r="J101">
        <v>7</v>
      </c>
      <c r="K101">
        <v>9</v>
      </c>
      <c r="L101">
        <v>0</v>
      </c>
      <c r="M101">
        <v>5</v>
      </c>
      <c r="N101">
        <v>0.68181818181818177</v>
      </c>
      <c r="O101" s="2">
        <f t="shared" si="1"/>
        <v>92</v>
      </c>
      <c r="P101" s="2">
        <v>16</v>
      </c>
      <c r="Q101" s="2">
        <v>89</v>
      </c>
    </row>
    <row r="102" spans="1:17" x14ac:dyDescent="0.25">
      <c r="A102" t="s">
        <v>133</v>
      </c>
      <c r="B102" t="s">
        <v>137</v>
      </c>
      <c r="C102" t="s">
        <v>36</v>
      </c>
      <c r="D102">
        <v>0</v>
      </c>
      <c r="E102">
        <v>23</v>
      </c>
      <c r="F102">
        <v>0</v>
      </c>
      <c r="G102">
        <v>6</v>
      </c>
      <c r="H102">
        <v>0</v>
      </c>
      <c r="I102">
        <v>5</v>
      </c>
      <c r="J102">
        <v>0</v>
      </c>
      <c r="K102">
        <v>7</v>
      </c>
      <c r="L102">
        <v>0</v>
      </c>
      <c r="M102">
        <v>4</v>
      </c>
      <c r="N102">
        <v>1</v>
      </c>
      <c r="O102" s="2">
        <f t="shared" si="1"/>
        <v>100</v>
      </c>
      <c r="P102" s="2">
        <v>7</v>
      </c>
      <c r="Q102" s="2">
        <v>0</v>
      </c>
    </row>
    <row r="103" spans="1:17" x14ac:dyDescent="0.25">
      <c r="A103" t="s">
        <v>133</v>
      </c>
      <c r="B103" t="s">
        <v>137</v>
      </c>
      <c r="C103" t="s">
        <v>144</v>
      </c>
      <c r="D103">
        <v>5</v>
      </c>
      <c r="E103">
        <v>384</v>
      </c>
      <c r="F103">
        <v>4</v>
      </c>
      <c r="G103">
        <v>54</v>
      </c>
      <c r="H103">
        <v>1</v>
      </c>
      <c r="I103">
        <v>67</v>
      </c>
      <c r="J103">
        <v>4</v>
      </c>
      <c r="K103">
        <v>33</v>
      </c>
      <c r="L103">
        <v>0</v>
      </c>
      <c r="M103">
        <v>8</v>
      </c>
      <c r="N103">
        <v>0.93103448275862066</v>
      </c>
      <c r="O103" s="2">
        <f t="shared" si="1"/>
        <v>98.529411764705884</v>
      </c>
      <c r="P103" s="2">
        <v>37</v>
      </c>
      <c r="Q103" s="2">
        <v>94</v>
      </c>
    </row>
    <row r="104" spans="1:17" x14ac:dyDescent="0.25">
      <c r="A104" t="s">
        <v>133</v>
      </c>
      <c r="B104" t="s">
        <v>137</v>
      </c>
      <c r="C104" t="s">
        <v>56</v>
      </c>
      <c r="D104">
        <v>0</v>
      </c>
      <c r="E104">
        <v>40</v>
      </c>
      <c r="F104">
        <v>0</v>
      </c>
      <c r="G104">
        <v>2</v>
      </c>
      <c r="H104">
        <v>0</v>
      </c>
      <c r="I104">
        <v>12</v>
      </c>
      <c r="J104">
        <v>0</v>
      </c>
      <c r="K104">
        <v>5</v>
      </c>
      <c r="L104">
        <v>0</v>
      </c>
      <c r="M104">
        <v>4</v>
      </c>
      <c r="N104">
        <v>1</v>
      </c>
      <c r="O104" s="2">
        <f t="shared" si="1"/>
        <v>100</v>
      </c>
      <c r="P104" s="2">
        <v>5</v>
      </c>
      <c r="Q104" s="2">
        <v>75</v>
      </c>
    </row>
    <row r="105" spans="1:17" x14ac:dyDescent="0.25">
      <c r="A105" t="s">
        <v>133</v>
      </c>
      <c r="B105" t="s">
        <v>137</v>
      </c>
      <c r="C105" t="s">
        <v>52</v>
      </c>
      <c r="D105">
        <v>9</v>
      </c>
      <c r="E105">
        <v>171</v>
      </c>
      <c r="F105">
        <v>3</v>
      </c>
      <c r="G105">
        <v>17</v>
      </c>
      <c r="H105">
        <v>2</v>
      </c>
      <c r="I105">
        <v>34</v>
      </c>
      <c r="J105">
        <v>3</v>
      </c>
      <c r="K105">
        <v>12</v>
      </c>
      <c r="L105">
        <v>0</v>
      </c>
      <c r="M105">
        <v>5</v>
      </c>
      <c r="N105">
        <v>0.85</v>
      </c>
      <c r="O105" s="2">
        <f t="shared" si="1"/>
        <v>94.444444444444443</v>
      </c>
      <c r="P105" s="2">
        <v>15</v>
      </c>
      <c r="Q105" s="2">
        <v>70</v>
      </c>
    </row>
    <row r="106" spans="1:17" x14ac:dyDescent="0.25">
      <c r="A106" t="s">
        <v>133</v>
      </c>
      <c r="B106" t="s">
        <v>137</v>
      </c>
      <c r="C106" t="s">
        <v>46</v>
      </c>
      <c r="D106">
        <v>5</v>
      </c>
      <c r="E106">
        <v>90</v>
      </c>
      <c r="F106">
        <v>2</v>
      </c>
      <c r="G106">
        <v>4</v>
      </c>
      <c r="H106">
        <v>1</v>
      </c>
      <c r="I106">
        <v>17</v>
      </c>
      <c r="J106">
        <v>2</v>
      </c>
      <c r="K106">
        <v>5</v>
      </c>
      <c r="L106">
        <v>0</v>
      </c>
      <c r="M106">
        <v>4</v>
      </c>
      <c r="N106">
        <v>0.66666666666666663</v>
      </c>
      <c r="O106" s="2">
        <f t="shared" si="1"/>
        <v>94.444444444444443</v>
      </c>
      <c r="P106" s="2">
        <v>7</v>
      </c>
      <c r="Q106" s="2">
        <v>100</v>
      </c>
    </row>
    <row r="107" spans="1:17" x14ac:dyDescent="0.25">
      <c r="A107" t="s">
        <v>133</v>
      </c>
      <c r="B107" t="s">
        <v>137</v>
      </c>
      <c r="C107" t="s">
        <v>145</v>
      </c>
      <c r="D107">
        <v>15</v>
      </c>
      <c r="E107">
        <v>4</v>
      </c>
      <c r="F107">
        <v>4</v>
      </c>
      <c r="G107">
        <v>0</v>
      </c>
      <c r="H107">
        <v>2</v>
      </c>
      <c r="I107">
        <v>2</v>
      </c>
      <c r="J107">
        <v>4</v>
      </c>
      <c r="K107">
        <v>2</v>
      </c>
      <c r="L107">
        <v>2</v>
      </c>
      <c r="M107">
        <v>2</v>
      </c>
      <c r="N107">
        <v>0</v>
      </c>
      <c r="O107" s="2">
        <f t="shared" si="1"/>
        <v>50</v>
      </c>
      <c r="P107" s="2">
        <v>6</v>
      </c>
      <c r="Q107" s="2">
        <v>0</v>
      </c>
    </row>
    <row r="108" spans="1:17" x14ac:dyDescent="0.25">
      <c r="A108" t="s">
        <v>133</v>
      </c>
      <c r="B108" t="s">
        <v>137</v>
      </c>
      <c r="C108" t="s">
        <v>146</v>
      </c>
      <c r="D108">
        <v>11</v>
      </c>
      <c r="E108">
        <v>200</v>
      </c>
      <c r="F108">
        <v>5</v>
      </c>
      <c r="G108">
        <v>19</v>
      </c>
      <c r="H108">
        <v>1</v>
      </c>
      <c r="I108">
        <v>38</v>
      </c>
      <c r="J108">
        <v>5</v>
      </c>
      <c r="K108">
        <v>12</v>
      </c>
      <c r="L108">
        <v>0</v>
      </c>
      <c r="M108">
        <v>5</v>
      </c>
      <c r="N108">
        <v>0.79166666666666663</v>
      </c>
      <c r="O108" s="2">
        <f t="shared" si="1"/>
        <v>97.435897435897431</v>
      </c>
      <c r="P108" s="2">
        <v>17</v>
      </c>
      <c r="Q108" s="2">
        <v>82</v>
      </c>
    </row>
    <row r="109" spans="1:17" x14ac:dyDescent="0.25">
      <c r="A109" t="s">
        <v>147</v>
      </c>
      <c r="B109" t="s">
        <v>148</v>
      </c>
      <c r="C109" t="s">
        <v>149</v>
      </c>
      <c r="D109">
        <v>26</v>
      </c>
      <c r="E109">
        <v>0</v>
      </c>
      <c r="F109">
        <v>2</v>
      </c>
      <c r="G109">
        <v>0</v>
      </c>
      <c r="H109">
        <v>6</v>
      </c>
      <c r="I109">
        <v>0</v>
      </c>
      <c r="J109">
        <v>5</v>
      </c>
      <c r="K109">
        <v>0</v>
      </c>
      <c r="L109">
        <v>4</v>
      </c>
      <c r="M109">
        <v>0</v>
      </c>
      <c r="N109">
        <v>0</v>
      </c>
      <c r="O109" s="2">
        <f t="shared" si="1"/>
        <v>0</v>
      </c>
      <c r="P109" s="2">
        <v>5</v>
      </c>
      <c r="Q109" s="2">
        <v>0</v>
      </c>
    </row>
    <row r="110" spans="1:17" x14ac:dyDescent="0.25">
      <c r="A110" t="s">
        <v>147</v>
      </c>
      <c r="B110" t="s">
        <v>148</v>
      </c>
      <c r="C110" t="s">
        <v>150</v>
      </c>
      <c r="D110">
        <v>433</v>
      </c>
      <c r="E110">
        <v>2556</v>
      </c>
      <c r="F110">
        <v>55</v>
      </c>
      <c r="G110">
        <v>81</v>
      </c>
      <c r="H110">
        <v>105</v>
      </c>
      <c r="I110">
        <v>692</v>
      </c>
      <c r="J110">
        <v>61</v>
      </c>
      <c r="K110">
        <v>121</v>
      </c>
      <c r="L110">
        <v>13</v>
      </c>
      <c r="M110">
        <v>96</v>
      </c>
      <c r="N110">
        <v>0.59558823529411764</v>
      </c>
      <c r="O110" s="2">
        <f t="shared" si="1"/>
        <v>86.825595984943533</v>
      </c>
      <c r="P110" s="2">
        <v>182</v>
      </c>
      <c r="Q110" s="2">
        <v>0</v>
      </c>
    </row>
    <row r="111" spans="1:17" x14ac:dyDescent="0.25">
      <c r="A111" t="s">
        <v>147</v>
      </c>
      <c r="B111" t="s">
        <v>148</v>
      </c>
      <c r="C111" t="s">
        <v>151</v>
      </c>
      <c r="D111">
        <v>63</v>
      </c>
      <c r="E111">
        <v>115</v>
      </c>
      <c r="F111">
        <v>5</v>
      </c>
      <c r="G111">
        <v>15</v>
      </c>
      <c r="H111">
        <v>14</v>
      </c>
      <c r="I111">
        <v>25</v>
      </c>
      <c r="J111">
        <v>7</v>
      </c>
      <c r="K111">
        <v>10</v>
      </c>
      <c r="L111">
        <v>2</v>
      </c>
      <c r="M111">
        <v>5</v>
      </c>
      <c r="N111">
        <v>0.75</v>
      </c>
      <c r="O111" s="2">
        <f t="shared" si="1"/>
        <v>64.102564102564102</v>
      </c>
      <c r="P111" s="2">
        <v>17</v>
      </c>
      <c r="Q111" s="2">
        <v>65</v>
      </c>
    </row>
    <row r="112" spans="1:17" x14ac:dyDescent="0.25">
      <c r="A112" t="s">
        <v>147</v>
      </c>
      <c r="B112" t="s">
        <v>148</v>
      </c>
      <c r="C112" t="s">
        <v>152</v>
      </c>
      <c r="D112">
        <v>31</v>
      </c>
      <c r="E112">
        <v>231</v>
      </c>
      <c r="F112">
        <v>5</v>
      </c>
      <c r="G112">
        <v>21</v>
      </c>
      <c r="H112">
        <v>9</v>
      </c>
      <c r="I112">
        <v>70</v>
      </c>
      <c r="J112">
        <v>5</v>
      </c>
      <c r="K112">
        <v>31</v>
      </c>
      <c r="L112">
        <v>0</v>
      </c>
      <c r="M112">
        <v>21</v>
      </c>
      <c r="N112">
        <v>0.80769230769230771</v>
      </c>
      <c r="O112" s="2">
        <f t="shared" si="1"/>
        <v>88.60759493670885</v>
      </c>
      <c r="P112" s="2">
        <v>36</v>
      </c>
      <c r="Q112" s="2">
        <v>30</v>
      </c>
    </row>
    <row r="113" spans="1:17" x14ac:dyDescent="0.25">
      <c r="A113" t="s">
        <v>147</v>
      </c>
      <c r="B113" t="s">
        <v>148</v>
      </c>
      <c r="C113" t="s">
        <v>153</v>
      </c>
      <c r="D113">
        <v>24</v>
      </c>
      <c r="E113">
        <v>53</v>
      </c>
      <c r="F113">
        <v>5</v>
      </c>
      <c r="G113">
        <v>5</v>
      </c>
      <c r="H113">
        <v>6</v>
      </c>
      <c r="I113">
        <v>17</v>
      </c>
      <c r="J113">
        <v>5</v>
      </c>
      <c r="K113">
        <v>7</v>
      </c>
      <c r="L113">
        <v>0</v>
      </c>
      <c r="M113">
        <v>7</v>
      </c>
      <c r="N113">
        <v>0.5</v>
      </c>
      <c r="O113" s="2">
        <f t="shared" si="1"/>
        <v>73.91304347826086</v>
      </c>
      <c r="P113" s="2">
        <v>12</v>
      </c>
      <c r="Q113" s="2">
        <v>36</v>
      </c>
    </row>
    <row r="114" spans="1:17" x14ac:dyDescent="0.25">
      <c r="A114" t="s">
        <v>147</v>
      </c>
      <c r="B114" t="s">
        <v>148</v>
      </c>
      <c r="C114" t="s">
        <v>154</v>
      </c>
      <c r="D114">
        <v>2</v>
      </c>
      <c r="E114">
        <v>30</v>
      </c>
      <c r="F114">
        <v>1</v>
      </c>
      <c r="G114">
        <v>1</v>
      </c>
      <c r="H114">
        <v>1</v>
      </c>
      <c r="I114">
        <v>8</v>
      </c>
      <c r="J114">
        <v>1</v>
      </c>
      <c r="K114">
        <v>4</v>
      </c>
      <c r="L114">
        <v>0</v>
      </c>
      <c r="M114">
        <v>4</v>
      </c>
      <c r="N114">
        <v>0.5</v>
      </c>
      <c r="O114" s="2">
        <f t="shared" si="1"/>
        <v>88.888888888888886</v>
      </c>
      <c r="P114" s="2">
        <v>5</v>
      </c>
      <c r="Q114" s="2">
        <v>0</v>
      </c>
    </row>
    <row r="115" spans="1:17" x14ac:dyDescent="0.25">
      <c r="A115" t="s">
        <v>155</v>
      </c>
      <c r="B115" t="s">
        <v>156</v>
      </c>
      <c r="C115" t="s">
        <v>157</v>
      </c>
      <c r="D115">
        <v>95</v>
      </c>
      <c r="E115">
        <v>714</v>
      </c>
      <c r="F115">
        <v>10</v>
      </c>
      <c r="G115">
        <v>106</v>
      </c>
      <c r="H115">
        <v>16</v>
      </c>
      <c r="I115">
        <v>167</v>
      </c>
      <c r="J115">
        <v>10</v>
      </c>
      <c r="K115">
        <v>61</v>
      </c>
      <c r="L115">
        <v>0</v>
      </c>
      <c r="M115">
        <v>13</v>
      </c>
      <c r="N115">
        <v>0.91379310344827591</v>
      </c>
      <c r="O115" s="2">
        <f t="shared" si="1"/>
        <v>91.256830601092901</v>
      </c>
      <c r="P115" s="2">
        <v>71</v>
      </c>
      <c r="Q115" s="2">
        <v>85</v>
      </c>
    </row>
    <row r="116" spans="1:17" x14ac:dyDescent="0.25">
      <c r="A116" t="s">
        <v>155</v>
      </c>
      <c r="B116" t="s">
        <v>156</v>
      </c>
      <c r="C116" t="s">
        <v>158</v>
      </c>
      <c r="D116">
        <v>87</v>
      </c>
      <c r="E116">
        <v>0</v>
      </c>
      <c r="F116">
        <v>4</v>
      </c>
      <c r="G116">
        <v>0</v>
      </c>
      <c r="H116">
        <v>21</v>
      </c>
      <c r="I116">
        <v>0</v>
      </c>
      <c r="J116">
        <v>5</v>
      </c>
      <c r="K116">
        <v>0</v>
      </c>
      <c r="L116">
        <v>3</v>
      </c>
      <c r="M116">
        <v>0</v>
      </c>
      <c r="N116">
        <v>0</v>
      </c>
      <c r="O116" s="2">
        <f t="shared" si="1"/>
        <v>0</v>
      </c>
      <c r="P116" s="2">
        <v>5</v>
      </c>
      <c r="Q116" s="2">
        <v>0</v>
      </c>
    </row>
    <row r="117" spans="1:17" x14ac:dyDescent="0.25">
      <c r="A117" t="s">
        <v>155</v>
      </c>
      <c r="B117" t="s">
        <v>156</v>
      </c>
      <c r="C117" t="s">
        <v>159</v>
      </c>
      <c r="D117">
        <v>11</v>
      </c>
      <c r="E117">
        <v>471</v>
      </c>
      <c r="F117">
        <v>4</v>
      </c>
      <c r="G117">
        <v>48</v>
      </c>
      <c r="H117">
        <v>4</v>
      </c>
      <c r="I117">
        <v>139</v>
      </c>
      <c r="J117">
        <v>5</v>
      </c>
      <c r="K117">
        <v>46</v>
      </c>
      <c r="L117">
        <v>1</v>
      </c>
      <c r="M117">
        <v>24</v>
      </c>
      <c r="N117">
        <v>0.92307692307692313</v>
      </c>
      <c r="O117" s="2">
        <f t="shared" si="1"/>
        <v>97.2027972027972</v>
      </c>
      <c r="P117" s="2">
        <v>51</v>
      </c>
      <c r="Q117" s="2">
        <v>0</v>
      </c>
    </row>
    <row r="118" spans="1:17" x14ac:dyDescent="0.25">
      <c r="A118" t="s">
        <v>160</v>
      </c>
      <c r="B118" t="s">
        <v>161</v>
      </c>
      <c r="C118" t="s">
        <v>162</v>
      </c>
      <c r="D118">
        <v>212</v>
      </c>
      <c r="E118">
        <v>0</v>
      </c>
      <c r="F118">
        <v>6</v>
      </c>
      <c r="G118">
        <v>0</v>
      </c>
      <c r="H118">
        <v>12</v>
      </c>
      <c r="I118">
        <v>0</v>
      </c>
      <c r="J118">
        <v>7</v>
      </c>
      <c r="K118">
        <v>0</v>
      </c>
      <c r="L118">
        <v>4</v>
      </c>
      <c r="M118">
        <v>0</v>
      </c>
      <c r="N118">
        <v>0</v>
      </c>
      <c r="O118" s="2">
        <f t="shared" si="1"/>
        <v>0</v>
      </c>
      <c r="P118" s="2">
        <v>7</v>
      </c>
      <c r="Q118" s="2">
        <v>0</v>
      </c>
    </row>
    <row r="119" spans="1:17" x14ac:dyDescent="0.25">
      <c r="A119" t="s">
        <v>160</v>
      </c>
      <c r="B119" t="s">
        <v>161</v>
      </c>
      <c r="C119" t="s">
        <v>163</v>
      </c>
      <c r="D119">
        <v>160</v>
      </c>
      <c r="E119">
        <v>0</v>
      </c>
      <c r="F119">
        <v>20</v>
      </c>
      <c r="G119">
        <v>0</v>
      </c>
      <c r="H119">
        <v>43</v>
      </c>
      <c r="I119">
        <v>0</v>
      </c>
      <c r="J119">
        <v>19</v>
      </c>
      <c r="K119">
        <v>0</v>
      </c>
      <c r="L119">
        <v>8</v>
      </c>
      <c r="M119">
        <v>0</v>
      </c>
      <c r="N119">
        <v>0</v>
      </c>
      <c r="O119" s="2">
        <f t="shared" si="1"/>
        <v>0</v>
      </c>
      <c r="P119" s="2">
        <v>19</v>
      </c>
      <c r="Q119" s="2">
        <v>0</v>
      </c>
    </row>
    <row r="120" spans="1:17" x14ac:dyDescent="0.25">
      <c r="A120" t="s">
        <v>160</v>
      </c>
      <c r="B120" t="s">
        <v>161</v>
      </c>
      <c r="C120" t="s">
        <v>164</v>
      </c>
      <c r="D120">
        <v>895</v>
      </c>
      <c r="E120">
        <v>1919</v>
      </c>
      <c r="F120">
        <v>75</v>
      </c>
      <c r="G120">
        <v>110</v>
      </c>
      <c r="H120">
        <v>205</v>
      </c>
      <c r="I120">
        <v>494</v>
      </c>
      <c r="J120">
        <v>80</v>
      </c>
      <c r="K120">
        <v>136</v>
      </c>
      <c r="L120">
        <v>23</v>
      </c>
      <c r="M120">
        <v>92</v>
      </c>
      <c r="N120">
        <v>0.59459459459459463</v>
      </c>
      <c r="O120" s="2">
        <f t="shared" si="1"/>
        <v>70.672389127324749</v>
      </c>
      <c r="P120" s="2">
        <v>216</v>
      </c>
      <c r="Q120" s="2">
        <v>3</v>
      </c>
    </row>
    <row r="121" spans="1:17" x14ac:dyDescent="0.25">
      <c r="A121" t="s">
        <v>160</v>
      </c>
      <c r="B121" t="s">
        <v>161</v>
      </c>
      <c r="C121" t="s">
        <v>165</v>
      </c>
      <c r="D121">
        <v>11</v>
      </c>
      <c r="E121">
        <v>33</v>
      </c>
      <c r="F121">
        <v>2</v>
      </c>
      <c r="G121">
        <v>4</v>
      </c>
      <c r="H121">
        <v>3</v>
      </c>
      <c r="I121">
        <v>9</v>
      </c>
      <c r="J121">
        <v>4</v>
      </c>
      <c r="K121">
        <v>2</v>
      </c>
      <c r="L121">
        <v>2</v>
      </c>
      <c r="M121">
        <v>1</v>
      </c>
      <c r="N121">
        <v>0.66666666666666663</v>
      </c>
      <c r="O121" s="2">
        <f t="shared" si="1"/>
        <v>75</v>
      </c>
      <c r="P121" s="2">
        <v>6</v>
      </c>
      <c r="Q121" s="2">
        <v>11</v>
      </c>
    </row>
    <row r="122" spans="1:17" x14ac:dyDescent="0.25">
      <c r="A122" t="s">
        <v>160</v>
      </c>
      <c r="B122" t="s">
        <v>161</v>
      </c>
      <c r="C122" t="s">
        <v>166</v>
      </c>
      <c r="D122">
        <v>14</v>
      </c>
      <c r="E122">
        <v>87</v>
      </c>
      <c r="F122">
        <v>1</v>
      </c>
      <c r="G122">
        <v>7</v>
      </c>
      <c r="H122">
        <v>3</v>
      </c>
      <c r="I122">
        <v>19</v>
      </c>
      <c r="J122">
        <v>3</v>
      </c>
      <c r="K122">
        <v>6</v>
      </c>
      <c r="L122">
        <v>2</v>
      </c>
      <c r="M122">
        <v>3</v>
      </c>
      <c r="N122">
        <v>0.875</v>
      </c>
      <c r="O122" s="2">
        <f t="shared" si="1"/>
        <v>86.36363636363636</v>
      </c>
      <c r="P122" s="2">
        <v>9</v>
      </c>
      <c r="Q122" s="2">
        <v>18</v>
      </c>
    </row>
    <row r="123" spans="1:17" x14ac:dyDescent="0.25">
      <c r="A123" t="s">
        <v>160</v>
      </c>
      <c r="B123" t="s">
        <v>161</v>
      </c>
      <c r="C123" t="s">
        <v>167</v>
      </c>
      <c r="D123">
        <v>5</v>
      </c>
      <c r="E123">
        <v>68</v>
      </c>
      <c r="F123">
        <v>1</v>
      </c>
      <c r="G123">
        <v>3</v>
      </c>
      <c r="H123">
        <v>2</v>
      </c>
      <c r="I123">
        <v>19</v>
      </c>
      <c r="J123">
        <v>1</v>
      </c>
      <c r="K123">
        <v>4</v>
      </c>
      <c r="L123">
        <v>0</v>
      </c>
      <c r="M123">
        <v>2</v>
      </c>
      <c r="N123">
        <v>0.75</v>
      </c>
      <c r="O123" s="2">
        <f t="shared" si="1"/>
        <v>90.476190476190482</v>
      </c>
      <c r="P123" s="2">
        <v>5</v>
      </c>
      <c r="Q123" s="2">
        <v>100</v>
      </c>
    </row>
    <row r="124" spans="1:17" x14ac:dyDescent="0.25">
      <c r="A124" t="s">
        <v>160</v>
      </c>
      <c r="B124" t="s">
        <v>161</v>
      </c>
      <c r="C124" t="s">
        <v>168</v>
      </c>
      <c r="D124">
        <v>384</v>
      </c>
      <c r="E124">
        <v>0</v>
      </c>
      <c r="F124">
        <v>14</v>
      </c>
      <c r="G124">
        <v>0</v>
      </c>
      <c r="H124">
        <v>89</v>
      </c>
      <c r="I124">
        <v>0</v>
      </c>
      <c r="J124">
        <v>20</v>
      </c>
      <c r="K124">
        <v>0</v>
      </c>
      <c r="L124">
        <v>13</v>
      </c>
      <c r="M124">
        <v>0</v>
      </c>
      <c r="N124">
        <v>0</v>
      </c>
      <c r="O124" s="2">
        <f t="shared" si="1"/>
        <v>0</v>
      </c>
      <c r="P124" s="2">
        <v>20</v>
      </c>
      <c r="Q124" s="2">
        <v>0</v>
      </c>
    </row>
    <row r="125" spans="1:17" x14ac:dyDescent="0.25">
      <c r="A125" t="s">
        <v>169</v>
      </c>
      <c r="B125" t="s">
        <v>170</v>
      </c>
      <c r="C125" t="s">
        <v>171</v>
      </c>
      <c r="D125">
        <v>0</v>
      </c>
      <c r="E125">
        <v>30</v>
      </c>
      <c r="F125">
        <v>0</v>
      </c>
      <c r="G125">
        <v>4</v>
      </c>
      <c r="H125">
        <v>0</v>
      </c>
      <c r="I125">
        <v>8</v>
      </c>
      <c r="J125">
        <v>0</v>
      </c>
      <c r="K125">
        <v>4</v>
      </c>
      <c r="L125">
        <v>0</v>
      </c>
      <c r="M125">
        <v>2</v>
      </c>
      <c r="N125">
        <v>1</v>
      </c>
      <c r="O125" s="2">
        <f t="shared" si="1"/>
        <v>100</v>
      </c>
      <c r="P125" s="2">
        <v>4</v>
      </c>
      <c r="Q125" s="2">
        <v>83</v>
      </c>
    </row>
    <row r="126" spans="1:17" x14ac:dyDescent="0.25">
      <c r="A126" t="s">
        <v>169</v>
      </c>
      <c r="B126" t="s">
        <v>170</v>
      </c>
      <c r="C126" t="s">
        <v>172</v>
      </c>
      <c r="D126">
        <v>31</v>
      </c>
      <c r="E126">
        <v>360</v>
      </c>
      <c r="F126">
        <v>3</v>
      </c>
      <c r="G126">
        <v>31</v>
      </c>
      <c r="H126">
        <v>8</v>
      </c>
      <c r="I126">
        <v>81</v>
      </c>
      <c r="J126">
        <v>4</v>
      </c>
      <c r="K126">
        <v>18</v>
      </c>
      <c r="L126">
        <v>1</v>
      </c>
      <c r="M126">
        <v>4</v>
      </c>
      <c r="N126">
        <v>0.91176470588235292</v>
      </c>
      <c r="O126" s="2">
        <f t="shared" si="1"/>
        <v>91.011235955056179</v>
      </c>
      <c r="P126" s="2">
        <v>22</v>
      </c>
      <c r="Q126" s="2">
        <v>90</v>
      </c>
    </row>
    <row r="127" spans="1:17" x14ac:dyDescent="0.25">
      <c r="A127" t="s">
        <v>169</v>
      </c>
      <c r="B127" t="s">
        <v>170</v>
      </c>
      <c r="C127" t="s">
        <v>173</v>
      </c>
      <c r="D127">
        <v>74</v>
      </c>
      <c r="E127">
        <v>92</v>
      </c>
      <c r="F127">
        <v>7</v>
      </c>
      <c r="G127">
        <v>3</v>
      </c>
      <c r="H127">
        <v>15</v>
      </c>
      <c r="I127">
        <v>15</v>
      </c>
      <c r="J127">
        <v>6</v>
      </c>
      <c r="K127">
        <v>3</v>
      </c>
      <c r="L127">
        <v>1</v>
      </c>
      <c r="M127">
        <v>3</v>
      </c>
      <c r="N127">
        <v>0.3</v>
      </c>
      <c r="O127" s="2">
        <f t="shared" si="1"/>
        <v>50</v>
      </c>
      <c r="P127" s="2">
        <v>9</v>
      </c>
      <c r="Q127" s="2">
        <v>44</v>
      </c>
    </row>
    <row r="128" spans="1:17" x14ac:dyDescent="0.25">
      <c r="A128" t="s">
        <v>174</v>
      </c>
      <c r="B128" t="s">
        <v>175</v>
      </c>
      <c r="C128" t="s">
        <v>176</v>
      </c>
      <c r="D128">
        <v>342</v>
      </c>
      <c r="E128">
        <v>1718</v>
      </c>
      <c r="F128">
        <v>75</v>
      </c>
      <c r="G128">
        <v>129</v>
      </c>
      <c r="H128">
        <v>71</v>
      </c>
      <c r="I128">
        <v>446</v>
      </c>
      <c r="J128">
        <v>69</v>
      </c>
      <c r="K128">
        <v>88</v>
      </c>
      <c r="L128">
        <v>3</v>
      </c>
      <c r="M128">
        <v>52</v>
      </c>
      <c r="N128">
        <v>0.63235294117647056</v>
      </c>
      <c r="O128" s="2">
        <f t="shared" si="1"/>
        <v>86.266924564796909</v>
      </c>
      <c r="P128" s="2">
        <v>157</v>
      </c>
      <c r="Q128" s="2">
        <v>63</v>
      </c>
    </row>
    <row r="129" spans="1:17" x14ac:dyDescent="0.25">
      <c r="A129" t="s">
        <v>174</v>
      </c>
      <c r="B129" t="s">
        <v>175</v>
      </c>
      <c r="C129" t="s">
        <v>177</v>
      </c>
      <c r="D129">
        <v>245</v>
      </c>
      <c r="E129">
        <v>2045</v>
      </c>
      <c r="F129">
        <v>56</v>
      </c>
      <c r="G129">
        <v>109</v>
      </c>
      <c r="H129">
        <v>55</v>
      </c>
      <c r="I129">
        <v>630</v>
      </c>
      <c r="J129">
        <v>59</v>
      </c>
      <c r="K129">
        <v>186</v>
      </c>
      <c r="L129">
        <v>12</v>
      </c>
      <c r="M129">
        <v>148</v>
      </c>
      <c r="N129">
        <v>0.66060606060606064</v>
      </c>
      <c r="O129" s="2">
        <f t="shared" si="1"/>
        <v>91.970802919708035</v>
      </c>
      <c r="P129" s="2">
        <v>245</v>
      </c>
      <c r="Q129" s="2">
        <v>0</v>
      </c>
    </row>
    <row r="130" spans="1:17" x14ac:dyDescent="0.25">
      <c r="A130" t="s">
        <v>174</v>
      </c>
      <c r="B130" t="s">
        <v>175</v>
      </c>
      <c r="C130" t="s">
        <v>178</v>
      </c>
      <c r="D130">
        <v>24</v>
      </c>
      <c r="E130">
        <v>618</v>
      </c>
      <c r="F130">
        <v>8</v>
      </c>
      <c r="G130">
        <v>13</v>
      </c>
      <c r="H130">
        <v>7</v>
      </c>
      <c r="I130">
        <v>25</v>
      </c>
      <c r="J130">
        <v>8</v>
      </c>
      <c r="K130">
        <v>11</v>
      </c>
      <c r="L130">
        <v>0</v>
      </c>
      <c r="M130">
        <v>7</v>
      </c>
      <c r="N130">
        <v>0.61904761904761907</v>
      </c>
      <c r="O130" s="2">
        <f t="shared" si="1"/>
        <v>78.125</v>
      </c>
      <c r="P130" s="2">
        <v>19</v>
      </c>
      <c r="Q130" s="2">
        <v>50</v>
      </c>
    </row>
    <row r="131" spans="1:17" x14ac:dyDescent="0.25">
      <c r="A131" t="s">
        <v>174</v>
      </c>
      <c r="B131" t="s">
        <v>175</v>
      </c>
      <c r="C131" t="s">
        <v>179</v>
      </c>
      <c r="D131">
        <v>23</v>
      </c>
      <c r="E131">
        <v>186</v>
      </c>
      <c r="F131">
        <v>0</v>
      </c>
      <c r="G131">
        <v>16</v>
      </c>
      <c r="H131">
        <v>9</v>
      </c>
      <c r="I131">
        <v>41</v>
      </c>
      <c r="J131">
        <v>1</v>
      </c>
      <c r="K131">
        <v>14</v>
      </c>
      <c r="L131">
        <v>1</v>
      </c>
      <c r="M131">
        <v>6</v>
      </c>
      <c r="N131">
        <v>1</v>
      </c>
      <c r="O131" s="2">
        <f t="shared" ref="O131:O132" si="2">I131/(H131+I131)*100</f>
        <v>82</v>
      </c>
      <c r="P131" s="2">
        <v>15</v>
      </c>
      <c r="Q131" s="2">
        <v>0</v>
      </c>
    </row>
    <row r="132" spans="1:17" x14ac:dyDescent="0.25">
      <c r="A132" t="s">
        <v>174</v>
      </c>
      <c r="B132" t="s">
        <v>175</v>
      </c>
      <c r="C132" t="s">
        <v>180</v>
      </c>
      <c r="D132">
        <v>65</v>
      </c>
      <c r="E132">
        <v>97</v>
      </c>
      <c r="F132">
        <v>15</v>
      </c>
      <c r="G132">
        <v>7</v>
      </c>
      <c r="H132">
        <v>16</v>
      </c>
      <c r="I132">
        <v>23</v>
      </c>
      <c r="J132">
        <v>9</v>
      </c>
      <c r="K132">
        <v>7</v>
      </c>
      <c r="L132">
        <v>0</v>
      </c>
      <c r="M132">
        <v>5</v>
      </c>
      <c r="N132">
        <v>0.31818181818181818</v>
      </c>
      <c r="O132" s="2">
        <f t="shared" si="2"/>
        <v>58.974358974358978</v>
      </c>
      <c r="P132" s="2">
        <v>16</v>
      </c>
      <c r="Q13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Maven Doxia 1&amp;3</vt:lpstr>
      <vt:lpstr>Maven Doxia 2&amp;3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Sara</cp:lastModifiedBy>
  <dcterms:created xsi:type="dcterms:W3CDTF">2020-04-07T02:34:47Z</dcterms:created>
  <dcterms:modified xsi:type="dcterms:W3CDTF">2020-04-09T02:11:27Z</dcterms:modified>
</cp:coreProperties>
</file>