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<sst xmlns="http://schemas.openxmlformats.org/spreadsheetml/2006/main" count="27" uniqueCount="15">
  <si>
    <t>T_ejeución</t>
  </si>
  <si>
    <t>P</t>
  </si>
  <si>
    <t>Tserie</t>
  </si>
  <si>
    <t>Tstatic</t>
  </si>
  <si>
    <t>Tstatic1</t>
  </si>
  <si>
    <t>Tdynamic1</t>
  </si>
  <si>
    <t>Tdynamic10</t>
  </si>
  <si>
    <t>Tguided1</t>
  </si>
  <si>
    <t>Tguided10</t>
  </si>
  <si>
    <t>Factor de aceleración</t>
  </si>
  <si>
    <t xml:space="preserve"> serie/paralelo</t>
  </si>
  <si>
    <t>fa_static</t>
  </si>
  <si>
    <t>fa_static1</t>
  </si>
  <si>
    <t>Eficiencia</t>
  </si>
  <si>
    <t>fa/hilos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</si>
</sst>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CCCCCC"/>
        <bgColor rgb="FFCCCCCC"/>
      </patternFill>
    </fill>
    <fill>
      <patternFill patternType="solid">
        <fgColor rgb="FF1C1C1C"/>
        <bgColor rgb="FF1C1C1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0" fillId="0" fontId="3" numFmtId="0" xfId="0" applyFont="1"/>
    <xf borderId="1" fillId="5" fontId="4" numFmtId="0" xfId="0" applyAlignment="1" applyBorder="1" applyFill="1" applyFont="1">
      <alignment shrinkToFit="0" vertical="bottom" wrapText="0"/>
    </xf>
    <xf borderId="1" fillId="5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fa_static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Hoja1!$C$36:$C$42</c:f>
              <c:numCache/>
            </c:numRef>
          </c:val>
          <c:smooth val="0"/>
        </c:ser>
        <c:ser>
          <c:idx val="1"/>
          <c:order val="1"/>
          <c:tx>
            <c:v>fa_static1</c:v>
          </c:tx>
          <c:spPr>
            <a:ln cmpd="sng" w="28575">
              <a:solidFill>
                <a:srgbClr val="FFD32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D320">
                  <a:alpha val="100000"/>
                </a:srgbClr>
              </a:solidFill>
              <a:ln cmpd="sng">
                <a:solidFill>
                  <a:srgbClr val="FFD320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Hoja1!$D$36:$D$42</c:f>
              <c:numCache/>
            </c:numRef>
          </c:val>
          <c:smooth val="0"/>
        </c:ser>
        <c:ser>
          <c:idx val="2"/>
          <c:order val="2"/>
          <c:tx>
            <c:v>tdynamic1</c:v>
          </c:tx>
          <c:spPr>
            <a:ln cmpd="sng" w="28575">
              <a:solidFill>
                <a:srgbClr val="579D1C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579D1C">
                  <a:alpha val="100000"/>
                </a:srgbClr>
              </a:solidFill>
              <a:ln cmpd="sng">
                <a:solidFill>
                  <a:srgbClr val="579D1C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Hoja1!$E$36:$E$42</c:f>
              <c:numCache/>
            </c:numRef>
          </c:val>
          <c:smooth val="0"/>
        </c:ser>
        <c:ser>
          <c:idx val="3"/>
          <c:order val="3"/>
          <c:tx>
            <c:v>tdynamic10</c:v>
          </c:tx>
          <c:spPr>
            <a:ln cmpd="sng" w="28575">
              <a:solidFill>
                <a:srgbClr val="7E0021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7E0021">
                  <a:alpha val="100000"/>
                </a:srgbClr>
              </a:solidFill>
              <a:ln cmpd="sng">
                <a:solidFill>
                  <a:srgbClr val="7E0021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Hoja1!$F$36:$F$42</c:f>
              <c:numCache/>
            </c:numRef>
          </c:val>
          <c:smooth val="0"/>
        </c:ser>
        <c:ser>
          <c:idx val="4"/>
          <c:order val="4"/>
          <c:tx>
            <c:v>tguided1</c:v>
          </c:tx>
          <c:spPr>
            <a:ln cmpd="sng" w="28575">
              <a:solidFill>
                <a:srgbClr val="83CAFF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83CAFF">
                  <a:alpha val="100000"/>
                </a:srgbClr>
              </a:solidFill>
              <a:ln cmpd="sng">
                <a:solidFill>
                  <a:srgbClr val="83CAFF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Hoja1!$G$36:$G$42</c:f>
              <c:numCache/>
            </c:numRef>
          </c:val>
          <c:smooth val="0"/>
        </c:ser>
        <c:ser>
          <c:idx val="5"/>
          <c:order val="5"/>
          <c:tx>
            <c:v>tguided10</c:v>
          </c:tx>
          <c:spPr>
            <a:ln cmpd="sng" w="28575">
              <a:solidFill>
                <a:srgbClr val="314004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314004">
                  <a:alpha val="100000"/>
                </a:srgbClr>
              </a:solidFill>
              <a:ln cmpd="sng">
                <a:solidFill>
                  <a:srgbClr val="314004">
                    <a:alpha val="100000"/>
                  </a:srgbClr>
                </a:solidFill>
              </a:ln>
            </c:spPr>
          </c:marker>
          <c:cat>
            <c:strRef>
              <c:f>Hoja1!$A$36:$A$42</c:f>
            </c:strRef>
          </c:cat>
          <c:val>
            <c:numRef>
              <c:f>Hoja1!$H$36:$H$42</c:f>
              <c:numCache/>
            </c:numRef>
          </c:val>
          <c:smooth val="0"/>
        </c:ser>
        <c:axId val="1738007802"/>
        <c:axId val="1545390763"/>
      </c:lineChart>
      <c:catAx>
        <c:axId val="1738007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45390763"/>
      </c:catAx>
      <c:valAx>
        <c:axId val="1545390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Eficiciencia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380078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fa_static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Hoja1!$C$24:$C$30</c:f>
              <c:numCache/>
            </c:numRef>
          </c:val>
          <c:smooth val="0"/>
        </c:ser>
        <c:ser>
          <c:idx val="1"/>
          <c:order val="1"/>
          <c:tx>
            <c:v>fa_static1</c:v>
          </c:tx>
          <c:spPr>
            <a:ln cmpd="sng" w="28575">
              <a:solidFill>
                <a:srgbClr val="FFD32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D320">
                  <a:alpha val="100000"/>
                </a:srgbClr>
              </a:solidFill>
              <a:ln cmpd="sng">
                <a:solidFill>
                  <a:srgbClr val="FFD320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Hoja1!$D$24:$D$30</c:f>
              <c:numCache/>
            </c:numRef>
          </c:val>
          <c:smooth val="0"/>
        </c:ser>
        <c:ser>
          <c:idx val="2"/>
          <c:order val="2"/>
          <c:tx>
            <c:v>tdynamic1</c:v>
          </c:tx>
          <c:spPr>
            <a:ln cmpd="sng" w="28575">
              <a:solidFill>
                <a:srgbClr val="579D1C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579D1C">
                  <a:alpha val="100000"/>
                </a:srgbClr>
              </a:solidFill>
              <a:ln cmpd="sng">
                <a:solidFill>
                  <a:srgbClr val="579D1C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Hoja1!$E$24:$E$30</c:f>
              <c:numCache/>
            </c:numRef>
          </c:val>
          <c:smooth val="0"/>
        </c:ser>
        <c:ser>
          <c:idx val="3"/>
          <c:order val="3"/>
          <c:tx>
            <c:v>tdynamic10</c:v>
          </c:tx>
          <c:spPr>
            <a:ln cmpd="sng" w="28575">
              <a:solidFill>
                <a:srgbClr val="7E0021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7E0021">
                  <a:alpha val="100000"/>
                </a:srgbClr>
              </a:solidFill>
              <a:ln cmpd="sng">
                <a:solidFill>
                  <a:srgbClr val="7E0021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Hoja1!$F$24:$F$30</c:f>
              <c:numCache/>
            </c:numRef>
          </c:val>
          <c:smooth val="0"/>
        </c:ser>
        <c:ser>
          <c:idx val="4"/>
          <c:order val="4"/>
          <c:tx>
            <c:v>tguided1</c:v>
          </c:tx>
          <c:spPr>
            <a:ln cmpd="sng" w="28575">
              <a:solidFill>
                <a:srgbClr val="83CAFF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83CAFF">
                  <a:alpha val="100000"/>
                </a:srgbClr>
              </a:solidFill>
              <a:ln cmpd="sng">
                <a:solidFill>
                  <a:srgbClr val="83CAFF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Hoja1!$G$24:$G$30</c:f>
              <c:numCache/>
            </c:numRef>
          </c:val>
          <c:smooth val="0"/>
        </c:ser>
        <c:ser>
          <c:idx val="5"/>
          <c:order val="5"/>
          <c:tx>
            <c:v>tguided10</c:v>
          </c:tx>
          <c:spPr>
            <a:ln cmpd="sng" w="28575">
              <a:solidFill>
                <a:srgbClr val="314004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314004">
                  <a:alpha val="100000"/>
                </a:srgbClr>
              </a:solidFill>
              <a:ln cmpd="sng">
                <a:solidFill>
                  <a:srgbClr val="314004">
                    <a:alpha val="100000"/>
                  </a:srgbClr>
                </a:solidFill>
              </a:ln>
            </c:spPr>
          </c:marker>
          <c:cat>
            <c:strRef>
              <c:f>Hoja1!$A$24:$A$30</c:f>
            </c:strRef>
          </c:cat>
          <c:val>
            <c:numRef>
              <c:f>Hoja1!$H$24:$H$30</c:f>
              <c:numCache/>
            </c:numRef>
          </c:val>
          <c:smooth val="0"/>
        </c:ser>
        <c:axId val="1610407826"/>
        <c:axId val="869054750"/>
      </c:lineChart>
      <c:catAx>
        <c:axId val="161040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69054750"/>
      </c:catAx>
      <c:valAx>
        <c:axId val="869054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Factor de aceleración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040782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24</xdr:row>
      <xdr:rowOff>142875</xdr:rowOff>
    </xdr:from>
    <xdr:ext cx="413385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3</xdr:row>
      <xdr:rowOff>0</xdr:rowOff>
    </xdr:from>
    <xdr:ext cx="4133850" cy="3219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57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A7" s="1" t="s">
        <v>0</v>
      </c>
    </row>
    <row r="8" ht="12.75" customHeight="1"/>
    <row r="9" ht="12.75" customHeight="1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</row>
    <row r="10" ht="12.75" customHeight="1">
      <c r="A10" s="3">
        <v>1.0</v>
      </c>
      <c r="B10" s="4">
        <v>1352.349</v>
      </c>
      <c r="C10" s="4">
        <v>1353.032</v>
      </c>
      <c r="D10" s="4">
        <v>1351.843</v>
      </c>
      <c r="E10" s="4">
        <v>1352.695</v>
      </c>
      <c r="F10" s="4">
        <v>1352.096</v>
      </c>
      <c r="G10" s="4">
        <v>1353.309</v>
      </c>
      <c r="H10" s="4">
        <v>1353.847</v>
      </c>
    </row>
    <row r="11" ht="12.75" customHeight="1">
      <c r="A11" s="3">
        <v>2.0</v>
      </c>
      <c r="C11" s="4">
        <v>1075.906</v>
      </c>
      <c r="D11" s="4">
        <v>775.799</v>
      </c>
      <c r="E11" s="4">
        <v>676.29</v>
      </c>
      <c r="F11" s="4">
        <v>682.26</v>
      </c>
      <c r="G11" s="4">
        <v>936.004</v>
      </c>
      <c r="H11" s="4">
        <v>937.278</v>
      </c>
    </row>
    <row r="12" ht="12.75" customHeight="1">
      <c r="A12" s="3">
        <v>4.0</v>
      </c>
      <c r="C12" s="4">
        <v>937.293</v>
      </c>
      <c r="D12" s="4">
        <v>438.244</v>
      </c>
      <c r="E12" s="4">
        <v>338.567</v>
      </c>
      <c r="F12" s="4">
        <v>404.539</v>
      </c>
      <c r="G12" s="4">
        <v>457.503</v>
      </c>
      <c r="H12" s="4">
        <v>457.917</v>
      </c>
    </row>
    <row r="13" ht="12.75" customHeight="1">
      <c r="A13" s="3">
        <v>6.0</v>
      </c>
      <c r="C13" s="4">
        <v>591.669</v>
      </c>
      <c r="D13" s="4">
        <v>391.789</v>
      </c>
      <c r="E13" s="4">
        <v>258.071</v>
      </c>
      <c r="F13" s="4">
        <v>288.424</v>
      </c>
      <c r="G13" s="4">
        <v>390.102</v>
      </c>
      <c r="H13" s="4">
        <v>389.78</v>
      </c>
    </row>
    <row r="14" ht="12.75" customHeight="1">
      <c r="A14" s="3">
        <v>8.0</v>
      </c>
      <c r="C14" s="4">
        <v>667.896</v>
      </c>
      <c r="D14" s="4">
        <v>368.81</v>
      </c>
      <c r="E14" s="4">
        <v>169.384</v>
      </c>
      <c r="F14" s="4">
        <v>260.721</v>
      </c>
      <c r="G14" s="4">
        <v>366.968</v>
      </c>
      <c r="H14" s="4">
        <v>366.843</v>
      </c>
    </row>
    <row r="15" ht="12.75" customHeight="1">
      <c r="A15" s="3">
        <v>16.0</v>
      </c>
      <c r="C15" s="4">
        <v>333.945</v>
      </c>
      <c r="D15" s="4">
        <v>333.914</v>
      </c>
      <c r="E15" s="4">
        <v>127.582</v>
      </c>
      <c r="F15" s="4">
        <v>227.4</v>
      </c>
      <c r="G15" s="4">
        <v>230.112</v>
      </c>
      <c r="H15" s="4">
        <v>230.152</v>
      </c>
    </row>
    <row r="16" ht="12.75" customHeight="1">
      <c r="A16" s="3">
        <v>32.0</v>
      </c>
      <c r="C16" s="4">
        <v>316.613</v>
      </c>
      <c r="D16" s="4">
        <v>216.897</v>
      </c>
      <c r="E16" s="4">
        <v>113.156</v>
      </c>
      <c r="F16" s="4">
        <v>215.938</v>
      </c>
      <c r="G16" s="4">
        <v>214.181</v>
      </c>
      <c r="H16" s="4">
        <v>214.664</v>
      </c>
    </row>
    <row r="17" ht="12.75" customHeight="1"/>
    <row r="18" ht="12.75" customHeight="1"/>
    <row r="19" ht="12.75" customHeight="1"/>
    <row r="20" ht="12.75" customHeight="1"/>
    <row r="21" ht="12.75" customHeight="1">
      <c r="A21" s="5" t="s">
        <v>9</v>
      </c>
      <c r="B21" s="4" t="s">
        <v>10</v>
      </c>
    </row>
    <row r="22" ht="12.75" customHeight="1"/>
    <row r="23" ht="12.75" customHeight="1">
      <c r="A23" s="2" t="s">
        <v>1</v>
      </c>
      <c r="B23" s="2"/>
      <c r="C23" s="2" t="s">
        <v>11</v>
      </c>
      <c r="D23" s="2" t="s">
        <v>12</v>
      </c>
      <c r="E23" s="2" t="s">
        <v>5</v>
      </c>
      <c r="F23" s="2" t="s">
        <v>6</v>
      </c>
      <c r="G23" s="2" t="s">
        <v>7</v>
      </c>
      <c r="H23" s="2" t="s">
        <v>8</v>
      </c>
    </row>
    <row r="24" ht="12.75" customHeight="1">
      <c r="A24" s="3">
        <v>1.0</v>
      </c>
      <c r="C24" s="4">
        <f t="shared" ref="C24:H24" si="1">B10/C10</f>
        <v>0.9994952078</v>
      </c>
      <c r="D24" s="4">
        <f t="shared" si="1"/>
        <v>1.00087954</v>
      </c>
      <c r="E24" s="4">
        <f t="shared" si="1"/>
        <v>0.9993701463</v>
      </c>
      <c r="F24" s="4">
        <f t="shared" si="1"/>
        <v>1.000443016</v>
      </c>
      <c r="G24" s="4">
        <f t="shared" si="1"/>
        <v>0.9991036785</v>
      </c>
      <c r="H24" s="4">
        <f t="shared" si="1"/>
        <v>0.9996026139</v>
      </c>
    </row>
    <row r="25" ht="12.75" customHeight="1">
      <c r="A25" s="3">
        <v>2.0</v>
      </c>
      <c r="C25" s="4">
        <f t="shared" ref="C25:H25" si="2">B10/C11</f>
        <v>1.256939733</v>
      </c>
      <c r="D25" s="4">
        <f t="shared" si="2"/>
        <v>1.744049683</v>
      </c>
      <c r="E25" s="4">
        <f t="shared" si="2"/>
        <v>1.998910231</v>
      </c>
      <c r="F25" s="4">
        <f t="shared" si="2"/>
        <v>1.982667898</v>
      </c>
      <c r="G25" s="4">
        <f t="shared" si="2"/>
        <v>1.444540835</v>
      </c>
      <c r="H25" s="4">
        <f t="shared" si="2"/>
        <v>1.443871509</v>
      </c>
    </row>
    <row r="26" ht="12.75" customHeight="1">
      <c r="A26" s="3">
        <v>4.0</v>
      </c>
      <c r="C26" s="4">
        <f t="shared" ref="C26:H26" si="3">B10/C12</f>
        <v>1.442824176</v>
      </c>
      <c r="D26" s="4">
        <f t="shared" si="3"/>
        <v>3.087394237</v>
      </c>
      <c r="E26" s="4">
        <f t="shared" si="3"/>
        <v>3.992837459</v>
      </c>
      <c r="F26" s="4">
        <f t="shared" si="3"/>
        <v>3.3437938</v>
      </c>
      <c r="G26" s="4">
        <f t="shared" si="3"/>
        <v>2.955381713</v>
      </c>
      <c r="H26" s="4">
        <f t="shared" si="3"/>
        <v>2.955358722</v>
      </c>
    </row>
    <row r="27" ht="12.75" customHeight="1">
      <c r="A27" s="3">
        <v>6.0</v>
      </c>
      <c r="C27" s="4">
        <f t="shared" ref="C27:H27" si="4">B10/C13</f>
        <v>2.285651268</v>
      </c>
      <c r="D27" s="4">
        <f t="shared" si="4"/>
        <v>3.453471129</v>
      </c>
      <c r="E27" s="4">
        <f t="shared" si="4"/>
        <v>5.238260014</v>
      </c>
      <c r="F27" s="4">
        <f t="shared" si="4"/>
        <v>4.689952986</v>
      </c>
      <c r="G27" s="4">
        <f t="shared" si="4"/>
        <v>3.466006327</v>
      </c>
      <c r="H27" s="4">
        <f t="shared" si="4"/>
        <v>3.471981631</v>
      </c>
    </row>
    <row r="28" ht="12.75" customHeight="1">
      <c r="A28" s="3">
        <v>8.0</v>
      </c>
      <c r="C28" s="4">
        <f t="shared" ref="C28:H28" si="5">B10/C14</f>
        <v>2.024789788</v>
      </c>
      <c r="D28" s="4">
        <f t="shared" si="5"/>
        <v>3.66864239</v>
      </c>
      <c r="E28" s="4">
        <f t="shared" si="5"/>
        <v>7.980936806</v>
      </c>
      <c r="F28" s="4">
        <f t="shared" si="5"/>
        <v>5.188285562</v>
      </c>
      <c r="G28" s="4">
        <f t="shared" si="5"/>
        <v>3.684506551</v>
      </c>
      <c r="H28" s="4">
        <f t="shared" si="5"/>
        <v>3.689068621</v>
      </c>
    </row>
    <row r="29" ht="12.75" customHeight="1">
      <c r="A29" s="3">
        <v>16.0</v>
      </c>
      <c r="C29" s="4">
        <f t="shared" ref="C29:H29" si="6">B10/C15</f>
        <v>4.049615955</v>
      </c>
      <c r="D29" s="4">
        <f t="shared" si="6"/>
        <v>4.052037351</v>
      </c>
      <c r="E29" s="4">
        <f t="shared" si="6"/>
        <v>10.59587559</v>
      </c>
      <c r="F29" s="4">
        <f t="shared" si="6"/>
        <v>5.948526825</v>
      </c>
      <c r="G29" s="4">
        <f t="shared" si="6"/>
        <v>5.875816993</v>
      </c>
      <c r="H29" s="4">
        <f t="shared" si="6"/>
        <v>5.880066217</v>
      </c>
    </row>
    <row r="30" ht="12.75" customHeight="1">
      <c r="A30" s="3">
        <v>32.0</v>
      </c>
      <c r="C30" s="4">
        <f t="shared" ref="C30:H30" si="7">B10/C16</f>
        <v>4.271299662</v>
      </c>
      <c r="D30" s="4">
        <f t="shared" si="7"/>
        <v>6.238131463</v>
      </c>
      <c r="E30" s="4">
        <f t="shared" si="7"/>
        <v>11.94671957</v>
      </c>
      <c r="F30" s="4">
        <f t="shared" si="7"/>
        <v>6.264274931</v>
      </c>
      <c r="G30" s="4">
        <f t="shared" si="7"/>
        <v>6.312866221</v>
      </c>
      <c r="H30" s="4">
        <f t="shared" si="7"/>
        <v>6.304312786</v>
      </c>
    </row>
    <row r="31" ht="12.75" customHeight="1"/>
    <row r="32" ht="12.75" customHeight="1"/>
    <row r="33" ht="12.75" customHeight="1">
      <c r="A33" s="6" t="s">
        <v>13</v>
      </c>
      <c r="B33" s="4" t="s">
        <v>14</v>
      </c>
    </row>
    <row r="34" ht="12.75" customHeight="1"/>
    <row r="35" ht="12.75" customHeight="1">
      <c r="A35" s="2" t="s">
        <v>1</v>
      </c>
      <c r="B35" s="2"/>
      <c r="C35" s="2" t="s">
        <v>11</v>
      </c>
      <c r="D35" s="2" t="s">
        <v>12</v>
      </c>
      <c r="E35" s="2" t="s">
        <v>5</v>
      </c>
      <c r="F35" s="2" t="s">
        <v>6</v>
      </c>
      <c r="G35" s="2" t="s">
        <v>7</v>
      </c>
      <c r="H35" s="2" t="s">
        <v>8</v>
      </c>
    </row>
    <row r="36" ht="12.75" customHeight="1">
      <c r="A36" s="3">
        <v>1.0</v>
      </c>
      <c r="C36" s="4">
        <f t="shared" ref="C36:C42" si="8">C24/A36</f>
        <v>0.9994952078</v>
      </c>
      <c r="D36" s="4">
        <f t="shared" ref="D36:D42" si="9">D24/A36</f>
        <v>1.00087954</v>
      </c>
      <c r="E36" s="4">
        <f t="shared" ref="E36:E42" si="10">E24/A36</f>
        <v>0.9993701463</v>
      </c>
      <c r="F36" s="4">
        <f t="shared" ref="F36:F42" si="11">F24/A36</f>
        <v>1.000443016</v>
      </c>
      <c r="G36" s="4">
        <f t="shared" ref="G36:G42" si="12">G24/A36</f>
        <v>0.9991036785</v>
      </c>
      <c r="H36" s="4">
        <f t="shared" ref="H36:H42" si="13">H24/A36</f>
        <v>0.9996026139</v>
      </c>
    </row>
    <row r="37" ht="12.75" customHeight="1">
      <c r="A37" s="3">
        <v>2.0</v>
      </c>
      <c r="C37" s="4">
        <f t="shared" si="8"/>
        <v>0.6284698663</v>
      </c>
      <c r="D37" s="4">
        <f t="shared" si="9"/>
        <v>0.8720248415</v>
      </c>
      <c r="E37" s="4">
        <f t="shared" si="10"/>
        <v>0.9994551154</v>
      </c>
      <c r="F37" s="4">
        <f t="shared" si="11"/>
        <v>0.9913339489</v>
      </c>
      <c r="G37" s="4">
        <f t="shared" si="12"/>
        <v>0.7222704176</v>
      </c>
      <c r="H37" s="4">
        <f t="shared" si="13"/>
        <v>0.7219357544</v>
      </c>
    </row>
    <row r="38" ht="12.75" customHeight="1">
      <c r="A38" s="3">
        <v>4.0</v>
      </c>
      <c r="C38" s="4">
        <f t="shared" si="8"/>
        <v>0.3607060439</v>
      </c>
      <c r="D38" s="4">
        <f t="shared" si="9"/>
        <v>0.7718485593</v>
      </c>
      <c r="E38" s="4">
        <f t="shared" si="10"/>
        <v>0.9982093648</v>
      </c>
      <c r="F38" s="4">
        <f t="shared" si="11"/>
        <v>0.83594845</v>
      </c>
      <c r="G38" s="4">
        <f t="shared" si="12"/>
        <v>0.7388454283</v>
      </c>
      <c r="H38" s="4">
        <f t="shared" si="13"/>
        <v>0.7388396806</v>
      </c>
    </row>
    <row r="39" ht="12.75" customHeight="1">
      <c r="A39" s="3">
        <v>6.0</v>
      </c>
      <c r="C39" s="4">
        <f t="shared" si="8"/>
        <v>0.380941878</v>
      </c>
      <c r="D39" s="4">
        <f t="shared" si="9"/>
        <v>0.5755785214</v>
      </c>
      <c r="E39" s="4">
        <f t="shared" si="10"/>
        <v>0.8730433356</v>
      </c>
      <c r="F39" s="4">
        <f t="shared" si="11"/>
        <v>0.781658831</v>
      </c>
      <c r="G39" s="4">
        <f t="shared" si="12"/>
        <v>0.5776677211</v>
      </c>
      <c r="H39" s="4">
        <f t="shared" si="13"/>
        <v>0.5786636051</v>
      </c>
    </row>
    <row r="40" ht="12.75" customHeight="1">
      <c r="A40" s="3">
        <v>8.0</v>
      </c>
      <c r="C40" s="4">
        <f t="shared" si="8"/>
        <v>0.2530987235</v>
      </c>
      <c r="D40" s="4">
        <f t="shared" si="9"/>
        <v>0.4585802988</v>
      </c>
      <c r="E40" s="4">
        <f t="shared" si="10"/>
        <v>0.9976171008</v>
      </c>
      <c r="F40" s="4">
        <f t="shared" si="11"/>
        <v>0.6485356952</v>
      </c>
      <c r="G40" s="4">
        <f t="shared" si="12"/>
        <v>0.4605633189</v>
      </c>
      <c r="H40" s="4">
        <f t="shared" si="13"/>
        <v>0.4611335776</v>
      </c>
    </row>
    <row r="41" ht="12.75" customHeight="1">
      <c r="A41" s="3">
        <v>16.0</v>
      </c>
      <c r="C41" s="4">
        <f t="shared" si="8"/>
        <v>0.2531009972</v>
      </c>
      <c r="D41" s="4">
        <f t="shared" si="9"/>
        <v>0.2532523344</v>
      </c>
      <c r="E41" s="4">
        <f t="shared" si="10"/>
        <v>0.6622422246</v>
      </c>
      <c r="F41" s="4">
        <f t="shared" si="11"/>
        <v>0.3717829266</v>
      </c>
      <c r="G41" s="4">
        <f t="shared" si="12"/>
        <v>0.3672385621</v>
      </c>
      <c r="H41" s="4">
        <f t="shared" si="13"/>
        <v>0.3675041386</v>
      </c>
    </row>
    <row r="42" ht="12.75" customHeight="1">
      <c r="A42" s="3">
        <v>32.0</v>
      </c>
      <c r="C42" s="4">
        <f t="shared" si="8"/>
        <v>0.1334781144</v>
      </c>
      <c r="D42" s="4">
        <f t="shared" si="9"/>
        <v>0.1949416082</v>
      </c>
      <c r="E42" s="4">
        <f t="shared" si="10"/>
        <v>0.3733349867</v>
      </c>
      <c r="F42" s="4">
        <f t="shared" si="11"/>
        <v>0.1957585916</v>
      </c>
      <c r="G42" s="4">
        <f t="shared" si="12"/>
        <v>0.1972770694</v>
      </c>
      <c r="H42" s="4">
        <f t="shared" si="13"/>
        <v>0.1970097746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