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ithendra\Dropbox\visual Analytics\Project\Yelp Data\"/>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4" i="1" l="1"/>
  <c r="A153" i="1"/>
  <c r="B138" i="1"/>
  <c r="B120" i="1"/>
  <c r="A29" i="1"/>
  <c r="B18" i="1"/>
</calcChain>
</file>

<file path=xl/sharedStrings.xml><?xml version="1.0" encoding="utf-8"?>
<sst xmlns="http://schemas.openxmlformats.org/spreadsheetml/2006/main" count="1019" uniqueCount="615">
  <si>
    <t>2QLrY7jZwmqQgf-b7074Pg</t>
  </si>
  <si>
    <t>RfvVIhz-Ozr-19zwYqFjJw</t>
  </si>
  <si>
    <t>I can't say enough about this office! I just finished a great deal of dental care and Invisalign which went great. My little girls and I actually looked forward two going every couple weeks for my Invisalign...amazing staff, especially Tammy (who watched over my girls while I was in the chair)...I wish there were a 10 star rating because that's what they deserve!</t>
  </si>
  <si>
    <t>92STSHdBHGBLadmdzK-ALw</t>
  </si>
  <si>
    <t>review</t>
  </si>
  <si>
    <t>DrWLhrK8WMZf7Jb-Oqc7ww</t>
  </si>
  <si>
    <t>0t1lNNdLDRJZVratQNAyxw</t>
  </si>
  <si>
    <t>Half off my order and the impending game 7 of the NBA finals led me to order from Papa. Pretty surprising results as we went with the Hawaiian BBQ Chicken Pizza, pretty much the standard BBQ chicken with pineapple added. Should have got it well done, but somehow all the ingredients worked. Added on a $3.99 cinnapie and damn this thing was greasy, but good. Loaded with crumbly topping and lots of cinnamon, it was a worthy desert for this sort of place. Pizza here in about 20 minutes and nice delivery dude as well. Register online and then you will get all the deals.</t>
  </si>
  <si>
    <t>IR_0p0JUs0T9f7qf_WhWzw</t>
  </si>
  <si>
    <t>UIVswsT-5s70kc_fsMAYJA</t>
  </si>
  <si>
    <t>MqQFbY7amsBF1padgqcVdg</t>
  </si>
  <si>
    <t>Ordered from papa johns when staying in Phoenix. The cheese pizza was to be well done and we were supposed to have cheese cups with order. No cheese cups and the pizza was burnt. Took over 1 hour to get the new non-burnt pizza and the cheese cups. At this point, the breadsticks which the cheese cups were for were extremely cold. Very disappointing. 
The driver clearly took more orders before getting our fixed pizza out.  Not acceptable.</t>
  </si>
  <si>
    <t>G8xx_dgG-Mq_uU3kLohW9Q</t>
  </si>
  <si>
    <t>bvBjfVxmv1rDxcbdFpqn4g</t>
  </si>
  <si>
    <t>Delivery took 2 hr, and I live just few block away from a store. Pizza was cold and pretty much waist of money.</t>
  </si>
  <si>
    <t>clTYUJCL-rHnVIS2WePRwA</t>
  </si>
  <si>
    <t>8YWzrY18uC2yx3sM-cPqWg</t>
  </si>
  <si>
    <t>I was initially going to give Riva's 3-stars, as they're really just like any other Filiberto's/Umberto's/Roberto's/Ernie and Berto's out there, except for a couple of small differences.
For one, everything seems to be just a little bit more fresh there.  It's probably not, but it tastes like it.  And secondly, their little salsa bar is killer because their green salsa has plenty of flavor and they always have fresh pico de gallo out there, a must for any burrito.
The California Burrito, with carne asada, potatoes, pico de gallo and cheese, is a must, as is the standard Carne Asada Burrito.  But the real winner here is the Carne Asada Fries.  A metric ton of carne asada piled on top of freshly fried french fries, sour cream, cheese and guacamole for only $5?  Can't be beat, especially if you're hammered and it's 3 A.M. 
Not a classy joint, not a place you go if you're wary of stupid crap like "health code violations" (the best places never are), but definitely a late-night hot-spot for the Mill crowd.  Lovely.
And it's not for sissies that don't like ham in their beans either, damnit.</t>
  </si>
  <si>
    <t>vSEFzop2GDXsIWTLxIGMiw</t>
  </si>
  <si>
    <t>l81ILmOhky5bG7o4r3rkhQ</t>
  </si>
  <si>
    <t>WM92KGiqRyYvxdZYW9I-fA</t>
  </si>
  <si>
    <t>Rock the Rivas!
It's _bertos clone type shop.
Everything is good and fresh... 
It's cheap and quick.
Their Carne Asada is better than amado's and filli b's.
Hit it up after you're nice and drunk from rocking out at the Yucca Tap Room!</t>
  </si>
  <si>
    <t>OsYh3jArm6fgozczE85ZeQ</t>
  </si>
  <si>
    <t>SSjCukOs1j4ZUuWlixu1Cw</t>
  </si>
  <si>
    <t>so awesome coming here after bar like timeout or monkey pants closes.  I come from a place where there are NO 24 hour burrito places and to me this is stuff of legend.  
$4 for a gigantic burrito.
Get the Cali/Arizona burrito.  SO GOOD.  I cannot confirm or deny the cleanliness of the place.</t>
  </si>
  <si>
    <t>isFXV201Yo5j-STWvoguZg</t>
  </si>
  <si>
    <t>7JGCLABB5M8b9xOtURunFQ</t>
  </si>
  <si>
    <t>For being a 24 hour Mexican restaurant, this place is as good as it gets. There's nothing like a 3 am burrito or huevos rancheros after a long bike ride down mill. The night time crowd will probably consist of late night weirdos (I myself could be included) and the obnoxious children let out of yucca tap room. It also helps that it's basically across the street from where I often reside.I usually get a burrito with random veggie ingredients or a breakfast burrito and a horchata. There's HUGE portions, cheap prices, and their salsa is tasty too. I believe it's usually cooked to order and they are happy to deal with my picky, custom order. This definitely is gluttonous though so don't expect to feel sexy after eating.</t>
  </si>
  <si>
    <t>z2aIK__6KMpQBx1czvv8BA</t>
  </si>
  <si>
    <t>ZRvEiSJiMHz633DUTe5tVw</t>
  </si>
  <si>
    <t>This place has saved my life so many times.
I love delicious, gigantic burritos, especially when I can get them 24 hours a day.
Simple and sweet, that's all I need to say about Rivas.</t>
  </si>
  <si>
    <t>V1k7XMUX4qHVUi-3IUYzhA</t>
  </si>
  <si>
    <t>ehB-hp-aOwcpk_9d9M4RTw</t>
  </si>
  <si>
    <t>I give Riva's 4 stars because of the secret top burrito in town which is the California burrito and have them put a chilli relleno in the burrito which is the best of all worlds.  So basically this burrito consists of carne asada, potatoes, pico de gallo, cheese and a chilli relleno all wrapped up in a delicious tortilla.  Once you add some hot sauce to that it equals one of the best burritos in town.  I learned of this only because of one of the employees telling me to get it this way because all the people that work there eat it this way.  You have to try it!</t>
  </si>
  <si>
    <t>vF4B6eFdoDmyV_l7MLHMzw</t>
  </si>
  <si>
    <t>1B7orrU8oGin-03OXBvNPQ</t>
  </si>
  <si>
    <t>Had dinner here one weekend and had the Combo with a couple of rolled tacos, taco and toastada... crazy awesome Tacos, but the rolled tacos weren't the greatest. I loved the salsa with tons of cilantro! I need to try the menudo sometime soon!! 
Nice, COOL, clean taquieria with a nice seating area. No cheap o booths! lovez it. and it's open 24 hours!! So if you're in the hood and its late... waaaay late... forget the bell and head to Rivas!!</t>
  </si>
  <si>
    <t>3ZWV5fivqiTmzrKsiyGiVg</t>
  </si>
  <si>
    <t>QeZOlCUE8PzGRjXNQU0sdg</t>
  </si>
  <si>
    <t>I may have eaten here 50 times and can say that i have ever gotten a bad burrito. The grilled chicken or ham breakfast burrito are fantastic and worth getting at any time of the day - which they are open for you. Not a pretty place - but pretty enough to get you some fantastic burritos - 5 stars no question.
Update: Oh no - they changed their grilled chicken burro - NOOOOO.  4 starts until they bring the old direction back!
Update: The have remodeled - and brought the old grilled chicken back!</t>
  </si>
  <si>
    <t>Gzh0bqpep09TGIrpWf2Byg</t>
  </si>
  <si>
    <t>qKeH3bwth36FHVWWDx83Kw</t>
  </si>
  <si>
    <t>On the same level as Taco Bell.  Everything is covered in some-excuse-for-grated-cheddar cheese.
Greasy, too salty, and downright mediocre at best.
Go elsewhere if you want a good meal.</t>
  </si>
  <si>
    <t>08lBFF1z0-2Y-9SpVvgS-g</t>
  </si>
  <si>
    <t>0w4WQ8FsaIk5ofEd7r-mrA</t>
  </si>
  <si>
    <t>Rivas is your typical authentic style mexican food eatery, although in comparison to the other local restaurants in its same category (Filiberto's, Nico's, Texano's) I believe it is head of its class. Rivas has a super burrito, which is more like the american idea of a burrito(Chipotle style) of putting everything, including rice and beans, inside the burrito. The one area it lacks in is the Pico De Gallo, it seems to repeatedly have too much onion and cilantro in it.  Aside from that I'm a fan of Rivas and the fact that its open 24 hours makes it always a great option!</t>
  </si>
  <si>
    <t>nDOgPtW78OwpDLGVfVcP4Q</t>
  </si>
  <si>
    <t>R2FvVSBYR8WA0IMj0eKeIw</t>
  </si>
  <si>
    <t>Oh man, best place to get late night food ever!!  So many choices, and unlike most other cheapo mexican food places, this one does not make me sick after i eat there!  I absolutely LOVE the chimichangas and the california burrito with potatoes in it.  The enchiladas are awesome too, and you can see them prepare your food!  THe staff has always been friendly and the place is super clean, it does take a while to go through the drive through though. Also you get a ridiculous amount of food for your buck.  THe most i spend there is maybe $8 and i have at least two meals from it!</t>
  </si>
  <si>
    <t>2tyadgcxcaEu5LWgLdwLAQ</t>
  </si>
  <si>
    <t>we5T3NsdF_oPrbPBpMo31w</t>
  </si>
  <si>
    <t>Rivas helped me get through numerous late night study sessions and early morning hangovers!  Hard to go wrong with anything on the menu, but my two faves are the Carne Asada and Chile Rellano burritos...with fresh horchata, of course!</t>
  </si>
  <si>
    <t>iwZ_7QuZ1tzT6pIZmOlDQg</t>
  </si>
  <si>
    <t>This place's food is pretty dang awesome.
I ordered the "Rolled Taco Supreme" which is four (I think) rolled tacos piled high with cheese, sour cream, guacamole, and liberally topped with chopped, tasty carne asada chunks.  With a little pile of lettuce and a "superior grade" pico de gallo on the side.
The first time I had this, I literally INHALED IT.  It was that good.
My kids usually have the "rolled tacos with guacamole" plate and they dig on it.
Rivas' food is a step above the "'Ertos" places if you ask me.  And I've lived here 15 years and eaten at a lot of 'Ertos.
It's not fine dining by any stretch, but it's above average for the classification, and WAY good for a 24-hour joint.
Try it.  Go ahead.  Really.  :)</t>
  </si>
  <si>
    <t>UuYVbqDgndlqJvX2yjdS6A</t>
  </si>
  <si>
    <t>TOGrWcD7VxG3YxFHySx3Xg</t>
  </si>
  <si>
    <t>I have never been able to complain about anything I've ordered from here. Sometimes the dudes confused 'fries' with 'rice', but it's not like I especially NEED french fries. Prices are reasonable. They have a drive through.
One day I bought an Adobada burrito from Rivas and I swear to God it was THE BEST burrito I have ever had in my life. The pork was perfectly seasoned / perfect temperature and the tortilla was just perfect. Ugh. So good. Carne Asada is always great at Rivas. If you're into Carne Asada fries get them here.
The chile relleno isn't the best I've ever had, but definitely the best in comparison to small taco shops like Los Favoritos or Filibertos.</t>
  </si>
  <si>
    <t>CjL3FtpiDzhNXTQPw0-RBw</t>
  </si>
  <si>
    <t>Uwz86DVDCfWHCwaUq3kukA</t>
  </si>
  <si>
    <t>Ate here in the early afternoon. Boyfriend got a breakfast burrito, I got a shredded beef burrito. His was dripping some weird watery greasy crap..mine made me sick instantly after. Unless I'm eating bean and cheese burritos from here late at night..I'll pass. Why not just go to Amado's or Filly B's?</t>
  </si>
  <si>
    <t>04xW5mhSBaCzpjbcf2VSZg</t>
  </si>
  <si>
    <t>rTz7PHkX1IgWcJhyugszgA</t>
  </si>
  <si>
    <t>Riva's is the flip side of Mexican fast food. Meaning Philiberto's can go suck it!
They seem exactly like any other Mexican fast food joint. To the untrained eye there is no difference...then you get your food and taste the salsa. 
WOW! Someone knows what they are doing. This place consistently kicks out quality food that satisfies. I have always been very happy at the end of the meal, and later on as well!
Drive through as well!</t>
  </si>
  <si>
    <t>XDVABSG5JRXry3Dm45vnyA</t>
  </si>
  <si>
    <t>168Sk_73nRjo2Jvj1h_zMg</t>
  </si>
  <si>
    <t>30 minute wait in a drive thru lane is completely redicolus. There were only 2 cars ahead of us! Way to many taco shops in town to even give this place a 2nd chance</t>
  </si>
  <si>
    <t>3ag9bsVrLYMFfSxY7m_Y2g</t>
  </si>
  <si>
    <t>hKFFfYlx52trf8OmeTIpSQ</t>
  </si>
  <si>
    <t>Most of the reviewers must have been high or drunk when they gave this place such high praise.  Went here with a friend for lunch today.  First off, there was no ac.  No ac in the middle of the summer?  Hopefully it was just broken.  The food was very subpar compared to any bertos out there.  My friend got a regular beef enchilada and it was stuffed with onions and green peppers.  Wtf?  I ordered the California burrito and it was very bland and not very tasty.  I had to dump salsa on every bite to liven it up a bit.  Finally when we left, my friend had filled up her drink and accidentally left it near the soda dispenser.  She walked me to my car and remembered, so she went back in.  They had already thrown it away and refused to give her another cup.  I will never come back to this dump again.  If you're looking for an amazing taco shop at 3:30 in the morning, head to Taco Migo near the intersection of I-10 and baseline.  I've never been disappointed with the food or service there.</t>
  </si>
  <si>
    <t>FAxy_JuEOhhZl3C10LMY1A</t>
  </si>
  <si>
    <t>Du_zSSBBCDg0wK6f3IOBjw</t>
  </si>
  <si>
    <t>To clarify I'm not the Justin V below, whom sucks.  I'm the one who posted the picture which rocks.  That being said what I'm here to talk about is Rivas and the amazing quality and flavor I've grown accustom to upon each and every visit.  Regardless of me being high or drunk when eating within the superb culinary landscape that is Rivas,  the food is spectacular.  I would say even sometimes better when I'm intoxicated (due to high endorphin rushes) or partaking in recreational drugs of which the after effects could increase pleasure.  Either way Rivas is A-OK #1, don't listen to these haters whom believe they can build credibility by changing their names to legit people like myself, mazel tov</t>
  </si>
  <si>
    <t>IGkoathSlJmIOBDGo9vUZg</t>
  </si>
  <si>
    <t>OiPzkHC2ljRWjnJ4rE6NUw</t>
  </si>
  <si>
    <t>I found my favorite fast-food taqueria since arriving in the Valley.  It's Rivas Mexican Food.  Talk about an AWESOME-tasting enchilada plate.
They've got a menu similar to whateveri-berto's, but with a fresher, more kickin' flavor.  Kind of like if your Nana ran a drive-thru.  If you eat in, sometimes the TV is a little loud, but once you start eating, you won't care.
Go.  You will like it.  Nuff said.</t>
  </si>
  <si>
    <t>HVHy94ehUGMUMwLwcVKnpg</t>
  </si>
  <si>
    <t>j1cZwaQnK_RfHRgpc1mDtA</t>
  </si>
  <si>
    <t>Just moved to the neighborhood and my dad said I should go here. We are pretty Mexican and know what good traditional Mexican food should taste like and this was excellent. I had the Fish taco plate, which was crispy fish, excellent sauce and fresh lettuce and pico (so good, I inhaled!). The BF had Rolled Taco Supreme, which had high quality carne asada, rolled beef tacos, guac &amp; cheese. We also had Tamarindo and chips. The salsa bar was soo good and very authentic. I felt like I was back at my Nana's kitchen. This place is like a block away from where we live and we will definitely be going back. PS we were sober and it was like 6ish at night. I'm never eating at the Taco Bell down the street again!</t>
  </si>
  <si>
    <t>k1iTMp7uW1CSQFCq4jl56g</t>
  </si>
  <si>
    <t>0lmEgfqtfkAqDKOyyGptIg</t>
  </si>
  <si>
    <t>I love Riva's and I have yet to be disappointed! I always order the rolled tacos supreme *DROOOLS* and I would devour that stuff in like 0.67 seconds. Hahah jk, I actually can never finish all 4.. or is it 5 rolled tacos? Ehhh  anywho you get the idea. It is mmmmm delicious. Rivas over Filibertos-- allllll day babyyyyyy :D</t>
  </si>
  <si>
    <t>HW62PK3ONIL6wuiB-jt5hw</t>
  </si>
  <si>
    <t>otUBn1TtrSpUvzmmz37Jtg</t>
  </si>
  <si>
    <t>super divey, even lower than filbertos.... good for college kids that need late night munchies but my husband got sick off the fish tacos... i guess when you are desperate and its the closest thing to you besides burger king it ok...</t>
  </si>
  <si>
    <t>qfHkekpzM6EVI1mA_yZ1ug</t>
  </si>
  <si>
    <t>I was hella skeptical that a Phoenix fast food Mexican joint could top a Mission taqueria.  Rivas pleasantly surprised me.  I chose the two burritos with chicken meal that came with rice and beans.  Standard, but fulfilling rice and refried beans.  The burrito was a breath of fresh grilled veggies.  A warm tortilla filled with chicken, peppers and onions.  So simple and yet so mouth watering.  Best part was that the burrito was so big that I got to save the second one for my flight back to SF.  Oh, and this whole package was under $7.</t>
  </si>
  <si>
    <t>rO3WEI9L-_deUR9-JHuNQw</t>
  </si>
  <si>
    <t>CrUnGs4KVjqkd7oMDhci7Q</t>
  </si>
  <si>
    <t>I have been here several times for the carne asada fries. Not once have I had any problem until yesterday.  I mean it wasn't such a severe problem that I won't go back because it lasts a lot longer than your crispy delicious carne asada fries.  Now saying this makes the carne asada fries from this location sound disgusting by the fries not being crispy enough. They reminded me of steak fries with how thick they were.  I never have had carne asada fries that I happened to like more after sitting out for over an hour than fresh carne asada fries.  
So if I go to work in the morning I would probably enjoy some carne asada fries from rivas BY lunch time. =]</t>
  </si>
  <si>
    <t>mIGJ761YC06_haLeQ0rgdQ</t>
  </si>
  <si>
    <t>KOqn6fL6nhP7DKp-jNjqNA</t>
  </si>
  <si>
    <t>So there is an argument about this particular establishment at my job. 
One Camp states if you need to be um more....regular....go here.
The other camp loves this place.
I watched this argument for about a year before I decided to try Riva's.
I was glad I did. The portions are very large and tasty. 
I had the chorizo breakfast burrito with cheese and potatoes. I was extremely pleased to see that the burrito didn't eat its way out of the paper bag via grease. 
I have joined the love it camp here at work and for a quick bite I think you will too!</t>
  </si>
  <si>
    <t>_bHzW18Vg1gxTMoR1fFZhA</t>
  </si>
  <si>
    <t>lJfsRKlC2MRP_4H2usI0vw</t>
  </si>
  <si>
    <t>I had a terrible experience at this place.  I went through the drive-thru after a long day of moving.  I think it was about 1am when I ordered.  I ordered two crunchy ground beef tacos and a grilled chicken quesadilla.  The beef in the tacos were burnt and it was the worst taco I have ever eaten.  A complete waste of money.  The quesadilla wasn't much better.
I would not recommend this place to anyone.  The ingredients weren't fresh and the food wasn't cooked properly.</t>
  </si>
  <si>
    <t>8qe2c5uRlAkvNFvDriBm1Q</t>
  </si>
  <si>
    <t>QfUg95ngeq5kM0nbBP-6tQ</t>
  </si>
  <si>
    <t>In pursuit of the Mexican guacamole/bacon/cheese/sour cream/raw onion burrito, I just was not satisfied with what I received.
Sunday afternoon, around 2 PM.  I had taken a stroll to Fry's to get the current beer of preference (Anyone know where I can find Cave Creek Chili Beer?) and on the walk home, I went past Riva's.  The location strikes me as being a drive-through banking location at some time, tho since closed and relocated.  Windows, floors, walls are clean; even the parking lot is clean.  
As the TVs played novelas, I looked at the great variety of offerings, each with a picture in pretty vivid color, along with the name and price.  On approaching the counter, I asked if I could order a custom burrito.  The lady behind the counter asked what kind of burrito I wanted.  I explained the guacamole/bacon/cheese/sour cream/onion burrito.  She asked if I wanted egg on it, and I replied I did not.  She walked the slip to the cook and described the burrito.    
When the lady behind the counter received my wrapped burrito, she put it in a bag with napkins.  I asked about salsa, and she gestured toward the salsa bar.  Since the aluminum roof was down and there was no sign, I had no idea there was a salsa bar.  I packed one container of each salsa, 1 green and 2 red, along with some carrots and jalapenos.  I must express my kudos to the green sauce, a truly fabulous presentation with enough heat to be 'bout right.  No such luck with the red sauce, which seems to derive most of it's heat from black pepper.
Arriving at home, I put the beer in the refrigerator and unwrapped the burrito.  The heft of the burrito gave me pause.  It weighed just over 1/2 lb out of the wrapper.  I was surprised to see nothing had dripped out of the burrito onto the wrapping.  As this was a Hit and Run first try, I did not go into the Preparing for the 'new restaurant first try' experience.  
First bite, I got the slack end of the burrito, so lots of extra tortilla.  Second bite, I was rewarded with meat and onion.  Third bite, I detected cheese and sour cream along with meat and onion, and at the fourth bite, I got evidence of American guacamole.  While I am not sure what size tortilla was used to create this burrito, there was certainly a lot of tortilla folded up.  
I must take the time to inquire next opportunity I get to find out where they get their "bacon".  It is certainly the most unusual preparation of meat.  There is gristle in addition to fat and chunks that are bigger, have different consistency and remind me strikingly of ham.  There are pieces that feel and taste similar to bacon...just hard to know what it is I am eating.  
For the price, $6.80 plus tax, the burrito was below what I would anticipate.  Guess I need to search out BajaMex or TexMex to find what I am looking for...</t>
  </si>
  <si>
    <t>9f92PQbVA-f7kDdp16wKlQ</t>
  </si>
  <si>
    <t>Rolled Taco special was a bit disappointing. The tacos were not crunchy and were soft in the middle, leading to the ultimate rolled taco  soggy mess. It was 4 bucks for rolled tacos without carne asada, but 7 bucks with the meat and thats the only thing that is special about the special order. The Carne asada was average at best, too chewy and not all the fat trimmed away. Guacamole overwhelmed the five skinny tacos and cheese was not melted great. Horchata needed more taste, as the classic flavors of vanilla and cinnamom were tough to detect. PLace might be good for drunken students, but the experienced Mexican drive through tongue knows the truth.</t>
  </si>
  <si>
    <t>UrJSPcSii2LyKViKotQ_Kw</t>
  </si>
  <si>
    <t>M3qDhdpgZkZz8e3PX7XXiw</t>
  </si>
  <si>
    <t>Okay 5 stars because they are the alternative to Filibertos style food, without the Filibertos taste.
Its pretty clean and they have a nice salsa bar.  Menu is a little cluttered but they have many combos and different types of items.  If you are lost, order a carne asada burrito.  if u dun like guacamole, order a green chili burrito (pork with green sauce)  real good.
what else do i like about this place, price wise, its very comparable to most fast food and mexican fast food places.  U order at the front, pay and get your own food and drinks and bus the trays after.  
its also 24 hours, so whats not to like ?</t>
  </si>
  <si>
    <t>9F3ZmyGKIA6ALNWgEq3Log</t>
  </si>
  <si>
    <t>3oEA3dvAC2UzmHCvrBGN6w</t>
  </si>
  <si>
    <t>Rivas is a staple for 24 hour mexican in Tempe. I would consider them a step above Filibertos but one step below Los Favoritos. I usually opt for a carne asade burrito, and the only reason I didn't give them five stars is that their burritos are not always consistent. The restaurant itself is clean and they have a nice salsa bar. Not much else to say except try them out!</t>
  </si>
  <si>
    <t>IE9wmWPGWx97VehtlRmKKQ</t>
  </si>
  <si>
    <t>Q0EFrOQfIBdx49wBdHZOCA</t>
  </si>
  <si>
    <t>Ah sweet, sweet, dependable Rivas. You're always there when I need you, which is almost exclusively after 1 a.m. or on a difficult Saturday morning. I'm sure you have other operating hours, but that seems hardly important.
The staff is legitimately friendly and helpful, especially at odd hours of the evening. The salsa bar is adequate and includes gratis pickled carrots. The menu is far too robust to try everything and can occasionally be difficult to navigate. Seriously, it's a 10 foot spread at least.
The food is exactly what you would expect when you walk in. Compared to FiliB's, Amado's, etc. it's completely serviceable; compared to Los Taquitos, it is lacking. Rivas does nothing to separate themselves from every other 24-hour Mexican joint save for slightly more generous portions. The carne asada fries, rolled tacos, and California burrito are the standouts of the operation, with the carne asada being consistently tender and the rolled tacos being smothered in delightful guacamole. Avoid the tacos and enchiladas, as both are damp in a manner that you do not typically associate with food. 
Rivas is far from the best option in Tempe, but I still keep going back. That's gotta count for something.</t>
  </si>
  <si>
    <t>kv1IW-HRrwNa7XuH7TosoQ</t>
  </si>
  <si>
    <t>b8tXrACMo-6ApauDSvXCzw</t>
  </si>
  <si>
    <t>Late afternoon, on Father's day
Riva's is not busy, one other patron infront of us, and one arrived after us. 
We've been here before, the food is tasty, but not spectacular.
The salsa bar is a plus, but you have to search or ask for it, as it is closed to prevent spoilage, or flies.  There is no A/C, so don't plan on eating here, either drive through, or carry out in the summer.... 
And BEWARE, although tasty, foods are not freshly made.  There is a microwave they use to heat food.  One of  my four Styrofoam containers was microwaved to the point of melting inside.</t>
  </si>
  <si>
    <t>XXJugrBw1VjwVn_fwGCITA</t>
  </si>
  <si>
    <t>pNDaRkQOk58MduxD6I0YkA</t>
  </si>
  <si>
    <t>Just had the rolled taco supreme... OMG... This is THA BUSINESS! They could be fried a little softer, but other than that... This is perfect "I work the night shift, and I'm starving and it's my turn to do the food run" food.</t>
  </si>
  <si>
    <t>Wf1x15Wc6xuA5jtuWlTV8w</t>
  </si>
  <si>
    <t>aX7zRkwZqbW77Ad8T6ysOA</t>
  </si>
  <si>
    <t>Tortillas are AWESOME. Bean and cheese burrito is one of the best I've had from these types of places. Nachos were freakin delicious. Open late. Drive thru. 
I'll take it.</t>
  </si>
  <si>
    <t>E3wi6Z6_3yfozaFrpOL9xg</t>
  </si>
  <si>
    <t>GNaDsrP1SKU4EjthQ0RTvQ</t>
  </si>
  <si>
    <t>Riva's has great food, large quantities for low, low prices.  They're open 24 hours a day w/a drive through...I eat here at least once a week!</t>
  </si>
  <si>
    <t>ue6WKeYa-gkNC-uExxDkrg</t>
  </si>
  <si>
    <t>akvVdQBsnUCc4qN6NzX3_A</t>
  </si>
  <si>
    <t>Loved the beef tacos. Perfect shell and great shredded beef. They didn't put onions or tomatoes in there like jerks which I love. 
The "cheese crisp" (cheese quesadilla) was also good. Their salsa was nice also but just a tad watery. Great spot for a late night taco!!</t>
  </si>
  <si>
    <t>Out2ClhDH5IT-F7fIgDM_Q</t>
  </si>
  <si>
    <t>aV7kmFWDGAfKrTZZBo8Ztw</t>
  </si>
  <si>
    <t>Love the steak burrito. It's filled with steak and guacamole (just those two ingredients) and is great for anyone who has a dairy intolerance.
Prices are very convenient, you can easily stop here and get a great meal for under $10.
It's also open 24 hours.</t>
  </si>
  <si>
    <t>XBqJixrL-KZEvwAYaqUY3g</t>
  </si>
  <si>
    <t>tUzuzgDhIS4ogKcFcJJxlQ</t>
  </si>
  <si>
    <t>From the outside it doesn't look like much, but the giant breakfast burrito is delicious and huge!!!</t>
  </si>
  <si>
    <t>VnSKbTPCwTXy3D21uho2nQ</t>
  </si>
  <si>
    <t>rDWONcQxJyQChT7meyu4SQ</t>
  </si>
  <si>
    <t>The food is good but check your order before leaving. They always forget something or make it wrong. When it comes to burritos, your pretty much gonna get mystery meat no matter what you order. If you order steak and egg burrito you'll get bacon ham onions cheese and egg. Wtf? The drive thru speaker needs to be replaced and the cooks need to make what's ordered. Also the order needs to be complete. This isn't Mexico.</t>
  </si>
  <si>
    <t>FeX6cQJNlhy6oFWTLJ1iWA</t>
  </si>
  <si>
    <t>SKVsnYhKLmZWllbcUM2pxQ</t>
  </si>
  <si>
    <t>Best bacon egg cheese and potato burrito I've ever had the pleasure of eating. Oh. Em. Gee. We have a winner! I will definitely be here again and again and again and again. The flavor is unrivaled. Give them a try</t>
  </si>
  <si>
    <t>1Z6mvLSf2kdpixBlGpDY5w</t>
  </si>
  <si>
    <t>hUjAQD6K1JlE5D9LMV2ZQQ</t>
  </si>
  <si>
    <t>Very good:) great quality of food. Have been here several times and will defiantly be back!</t>
  </si>
  <si>
    <t>adpJKMursiVi5vw05LjXrA</t>
  </si>
  <si>
    <t>4UxogFJaaFuon3lful05_w</t>
  </si>
  <si>
    <t>I absolutely love this place. In fact, most of my friends eat here on a regular basis. As for myself, I pretty much live on their steak n egg breakfast burrito. For $4.32, how could you go wrong?! 
The portions are as generous as Mother Theresa. I get a good coma nearly every time I eat here. Perfect for anyone on a budget.. Who needs daily deals when the entire menu is already unbeatable? Almost seems like they're paying is to eat their food. 
As for the grub.. I've never once been let down. Granted, I'm a sucker for anything wrapped in a tortilla (..anything), but I gotta give it to em.. they do great work on Mexican food. Not overly classy, just the right atmosphere to s sit down and enjoy some spicy delectableness. 
I doubt I'll ever love a Mexican food joint more than Riva's. I can die happy with their steak and egg burrito in my hands</t>
  </si>
  <si>
    <t>_mD8nevm8FhuX8_9FxAdwA</t>
  </si>
  <si>
    <t>LTPadKrnjtm0Y_qKMTy9VA</t>
  </si>
  <si>
    <t>Let me say first, I've been going here for years, they have great food and I've always tipped. I'm never going there again because they've started trying to rip me off the last 2 times I've gone there. I got 3 bean &amp; cheese burritos, I wanted rice so he runs my card and I was like, wait what was the total? He said he charged me $3 for extra rice, to put a spoonful in each burrito. The menu says $2 for a 1/2 pint! He said don't order it with rice next time! I just went there again and he charged me $2 extra for the cheese that has always come with the bean &amp; cheese burrito! He said he'd take $1 off, I told him to give me all of my money back, I drove down the street and realized he'd shorted me, for principle I went back and demanded it all, man I haven't been that livid in a long time. Watch these guys, they're trying to rip people off!</t>
  </si>
  <si>
    <t>XBHJCDzNh--mBhJkzyM_iA</t>
  </si>
  <si>
    <t>4k8VeDFupIzUiPUUBDLa1w</t>
  </si>
  <si>
    <t>WOW!  Talk about gorgeous and delicious cakes!  This place was around before all the other newer cake and dessert places popped up all over the valley.  Check out their website-- they really are the coolest looking cakes and they taste pretty darn good too! 
http://honeymoonsweets.com/</t>
  </si>
  <si>
    <t>YgqexscIgNoMBAO__J97zA</t>
  </si>
  <si>
    <t>PvtvXqde3Yaz7pLrEW2ZyA</t>
  </si>
  <si>
    <t>tJLMoGTEDiYfRLXuTpAp0w</t>
  </si>
  <si>
    <t>Finally stopped in today after driving by for weeks.  Tried a few of the mini pastries and a cookie.  The lime panna cotta was absolutely amazing.  Perfectly light and refreshing.  The nearly flourless chocolate cookie is great too.  The tiny blueberry pie was nice but the blueberry flavor was hidden by the sweet crumb topping.  Glad to know it's so close to my office.</t>
  </si>
  <si>
    <t>E-2gAPE8tJfMgKgXbr3xjg</t>
  </si>
  <si>
    <t>N7Fcl1sNC-eQ3fYWpGH8Mw</t>
  </si>
  <si>
    <t>This is THE place to go for a custom cake!
Baby shower cakes, first birthday cakes, insane wedding cakes, everything you can think of!
Any type of pie, cake combo (pistacio or strawberry mousse have to be my favorites), cheesecakes (prickly pear, snickers, margarita, etc).
Also a walk in bakery now, you can get muffins, crossants, cupcakes, fruit tarts, lamon tarts, brownies, 12+ different kinds of petit fours (aka petit sweets), giant eclairs, berry crostatas, doughnuts, tea bread, tea, coffee, or even a 6 inch tiramisu, strawberry bavarian, or chocolate mousse cake.
Only uses quality ingredients &amp; fresh fruit. AND everything is made fresh daily!</t>
  </si>
  <si>
    <t>0H9ne5frm1GjO6TjUwbxlw</t>
  </si>
  <si>
    <t>3xtSCw6BKU1EQqTWKxftug</t>
  </si>
  <si>
    <t>I ordered a custom cake with one day notice, and was very happy with it. The black forrest cake was delish! I will definitely come back. I am from the SF Bay Area, and have been unimpressed with bakeries in Phoenix until I found this place. It was a nice dense cake that was not overly sugary. All the ingredients tasted fresh, and the service at the bakery was wonderful.</t>
  </si>
  <si>
    <t>h9d3VW5RTJymoFoLnN60_w</t>
  </si>
  <si>
    <t>uT1Q3nnrFaRWzG04zL-vdQ</t>
  </si>
  <si>
    <t>I wanted to order a cake for my son first birthday. I went to the store, as I like the cake designs on their website.
I didn't ordered right away but got four cupcakes to go: chocolate, vanilla , lemon and  red velvet .The lady told me those were basically same as the(some of the) cake flavors. I am sad to say they were: dry, very dry, so dry and super dry :(  And I went in the morning! After that I decided not to order from them.
Maybe it was a fluke but that's not good when you're trying to sell cakes:-s
My rating is based on the cakes/cupcakes.</t>
  </si>
  <si>
    <t>cH1lLTHReO6uDTif9bfOBA</t>
  </si>
  <si>
    <t>KVNgD7ePZ-BDVc9tF4MGuA</t>
  </si>
  <si>
    <t>First of all, this place is a little hard to find so you need to be patient and drive around a little.  Anyway, this place is really tiny with like 3 parking spots.  When you go in, you will be greeted with a nice smile. 
*Selection = not much...but they all look pretty good.
*Price = it was about ~$5/piece of cake including tax.
*Cake = I liked them.  However, BF and I both thought that it is nothing extraordinary.
*Service = very good.  The Tiramisu was out but when I asked for it, they rushed to the back and got it for me.
So would I go back? I think I would probably go to AJ's bakery instead but if I ever need a nice birthday cake or wedding cake, I would at least try the cake tasting.</t>
  </si>
  <si>
    <t>MSDBaQUNFK7w5hhf11_Xsw</t>
  </si>
  <si>
    <t>8MoByYwQyTbpP_w8H9UBmg</t>
  </si>
  <si>
    <t>So I have worked in the catering industry for 6 years. Which means I work many weddings. Which are droll and predictable at best. As are the cakes. I despise Tammy Coe for her fondant cakes that are blissfully boring yet so cute (why can't I use italics for cute). Many others have little flavor or are repeating an idea that was authored by betty crocker generations ago.
This is where Honey Moon is different. Fresh fruit on top. Shaved icing on top in a simple and unpretentious manner. Moist but not disintegrating as you cut into it. Light yet flavorful. Good website. Free coffee. By far this is the only cake that I will steal from a wedding party for a taste. Everything else is fodder.</t>
  </si>
  <si>
    <t>5NUn6LGdYCzC4BrveGQzxA</t>
  </si>
  <si>
    <t>xLnG5USDRbJxkcSRuSbLAQ</t>
  </si>
  <si>
    <t>Wow, I just ordered a birthday for my daughter this past weekend...Easter weekend last minute of course and they did such an amazing job! The chocolate cake with dark chocolate mousse was so moist and delicious! It had fun colorful chocolate pieces on top made just as my daughter requested. With such short notice they didn't even flinch took our order and it was beautiful and delicious not many places you can say that about.  And for a custom cake the price was right too!</t>
  </si>
  <si>
    <t>vNFxfUDTPgZRgV3EHnkmJg</t>
  </si>
  <si>
    <t>2MNbnsGI5s0K0joVU2vRGQ</t>
  </si>
  <si>
    <t>I am a volunteer with a nonprofit that helps moms &amp; babies breastfeed.  We were in need of a cake to help thank the volunteers in AZ and Honey Moon Sweets was kind enough to donate a lovely, delicious cake for the event.  I have returned many times (as have many of the other women who enjoyed their delicious creation) and I will be back many more.</t>
  </si>
  <si>
    <t>RnbQiRQIlp2AIxRCM0gPRw</t>
  </si>
  <si>
    <t>iAXCfMDvjNx9VFQmvShjvw</t>
  </si>
  <si>
    <t>They made my wedding cake and it was amazing.  The decorators there are artists. The wedding cake was my first experience with them, sense then I have ordered a number of cakes for different occasions and never been let downs.  They are now making my sisters wedding cake. Also if you like pastry and bite sized sweets they are the place to go. Their cinnamon buns are the best I have ever had.</t>
  </si>
  <si>
    <t>jzeVnBKDHEh0Psz3JKMaIA</t>
  </si>
  <si>
    <t>Bk2TLu059Mj-qLcYLfAIdQ</t>
  </si>
  <si>
    <t>You might have been by Honeymoon Sweets and wondered whether you can just wander in.  It does look sort of like a warehouse from the outside, but you really can just wander in.  Honeymoon probably makes most of its money selling its amazing huge intricate cakes for weddings and the like, but they do have a counter where they sell tarts and cookies and coffee. Their sweets are incredible and everyone just has such a (dare I say it) sweet disposition.  They make everything from scratch using the real stuff (butter and sugar, not canola oil and HFCS).  If you're in the area, stop in for a pastry, or if you are having house guests, pick up a box full for breakfast. And it really is worth it just to stop in and look at their amazing cakes.  They are works of art.  Mmmm, cake-art.</t>
  </si>
  <si>
    <t>rjlb-7-JcmM6fR64ZpyTug</t>
  </si>
  <si>
    <t>SNU2ms94f5oNVYHPpGDGNw</t>
  </si>
  <si>
    <t>I'm at work feeling just horrible because I'm sick and should be home in bed when the secretary comes into my office asking if I wanted a treat.  I never pass up treats, so I followed her over to a big box of goodies she set in the design room.  There were cinnamon rolls topped with cream cheese frosting, an assortment of scones, some sort of danish, and another nut topped cinnamon roll thing.  Yeah, I don't know the lingo and I'm too sick to think.  
I stood there wondering what the occasion was.  Turns out a lady from Honeymoon Sweets dropped all these goodies off just to be nice!  What?  Is this for real?  I guess some of my coworkers go in there so often that she thought she'd give us all a treat.  Um, she just got herself a customer for life right here.  I don't care if it all tasted like crap, I'd be loyal forever after that thoughtful gesture.  Fortunately, the cinnamon roll I tried was delicious.  Looks like someone is trying to get on Santa's good list this year.  Thanks mystery lady from Honeymoon Sweets, who I'm sure is probably the owner, you are awesome!</t>
  </si>
  <si>
    <t>SrjOcJ39u-WRT_SqjxOJcw</t>
  </si>
  <si>
    <t>cMGI8sOc7_QmEXEOsM6J2A</t>
  </si>
  <si>
    <t>All I can say is YUM!!! I ordered my hubby's birthday cake here. He loves tiramisu, and it's a tuff find. They did a beautiful job, and it was incredibly tasty!! Everyone was asking where I got it from. Truly a show stopper.
Service is so- so but its worth it!!!</t>
  </si>
  <si>
    <t>eRhqwWWYneA3Wr_WYbmVGw</t>
  </si>
  <si>
    <t>b9E1ny029DHFsWB2Q9KAYg</t>
  </si>
  <si>
    <t>I wanted a simple, yet delicious, wedding cake. We were recommended Honeymoon Sweets by our venue, so we decided to check them out. They have a variety of different cake flavors, of which you get to taste them all. The designs range from simple (like mine) to off-the-wall bonkers insane (if you're in to that sort of thang). Our tasting went well and the lady gave us some good pointers. At first, I was leaning towards cupcakes, but that option provides only one cupcake person, wheras a cake will lead to second helpings &amp; possibly leftovers. GOOD TO KNOW!
We went with chocolate mousse and amaretto filling. The amaretto is so (mouthwaterringly) good.
My mom also ordered cupcakes from them for the bridal shower, their frosting is so smooth and creamy and the cake...delicious.
Totally reccommended.</t>
  </si>
  <si>
    <t>xdWsnbaTEfBMVHttqZDHxg</t>
  </si>
  <si>
    <t>aaV2FQxhpm9-A8WT5-WrXQ</t>
  </si>
  <si>
    <t>It took a year for an Italian joint to accidentally spill the beans on their tiramisu source cuz they wanted me to purchase via them... some lackey let it slip.  It's my absolute favorite, and it's Honey Moon's!
Then an old flame actually surprised me w/ an ENTIRE tiramisu cake (the scroll and fruit topping is std and beautiful), and I've been dying to come to their storefront since then.  Passed it accidentally today and made my current flame throw gears into reverse (I kid you not) and back into their parking lot.
I'll pay the prices for their dessert... lemon meringue (oh my yum), mini lime tartlet, fruit tarlet (oh my yum x 2), and a choc almond tort for later.  If you bake and you bake w/ quality ingredients, you know making from scratch is not cheap.  I'm willing to pay for goodies I won't make myself....  some girls mani &amp; pedi, I splurge on eats...</t>
  </si>
  <si>
    <t>3D6NMslDjw4oMsiQA4wcGw</t>
  </si>
  <si>
    <t>iVFU6HPR4BKLizsIylZ4rw</t>
  </si>
  <si>
    <t>While I've just placed an order and not yet indulged in the anticipated delicious cake, I am quite impressed with Honey Moon's high standards of customer service (an almost rare characteristic in today's business world).  
I was tasked with ordering a special cake two days before the event.  I called everywhere - all the bakeries pompously replied, "We don't do photo cakes - only grocery store chains do that! or "You have to place an order a minimum of a week ahead." -they made it seem like I was an irritation - not as a paying customer.   
I called Honey Moons and they said "no problem -come on in!" 
Our event requires a cake with a personal touch (photo of the guest of honor) - as well as extraordinary, unique and beautiful decorations.  We appreciated the large variety of fillings/cakes to choose from.  
I read a couple prior reviews who said the store was hard to find - NOT SO!  If you have an address (606 W. Southern), the best solution is to use mapquest - I found it quite easily - even with the confusion of construction, traffic and a lane closure along Southern Avenue.  There was ample parking (not 3 spaces).  I'll leave another review after the special event (and I taste my special order cake)</t>
  </si>
  <si>
    <t>EkjShZfahzBHvkCfphlgkg</t>
  </si>
  <si>
    <t>qaBknE0mDg7UebGr_uPR6Q</t>
  </si>
  <si>
    <t>A friend of mine -- a good friend, obviously -- brought over a box of Honey Moon Sweets petit fours, eclairs, mini-tarts, etc. and an apple streudel to a get-together a couple of nights ago at my house. 
I hadn't had anything from them in a while, and the goodies were even better than I remembered. Not too sweet, but you definitely knew they were sinful. And they're colorful and beautifully made; very artistic.
I had a ton of food and threw quite a bit out, but there was not one Honey Moon Sweet left at the end of the night. This place is a real gem. It's the perfect place for those extra-special sweets.</t>
  </si>
  <si>
    <t>4ozupHULqGyO42s3zNUzOQ</t>
  </si>
  <si>
    <t>4gZStn31t8tz2Qva_oa3Zg</t>
  </si>
  <si>
    <t>Let me tell you about my first crush in Phoenix. It happened to me when I least expected. I was sitting at my small cubicle during my first job. Birthday cake graced the break room practically everyday but today was different. When I walked inside to sing an out of key version of the birthday song to my coworker, I noticed a masterpiece in front of my eyes. A white cake topped with the freshest of fruit and the creamiest of white chocolate morphed into a piece of artwork. One bite into the white cake filled with fresh strawberries and I was in lust. It later turned into love and I've been happy every since. 
I silently thank the coworker who introduced me to Honey Moon Sweets because I can't imagine life without knowing about this sweet Phoenix treat. Over the years, Honey Moon Sweets has been my go-to bakery for a special occasion. I've purchased the "basic" cake for birthday parties. Let me just note here that a basic cake from Honey Moon Sweets is practically a masterpiece in any other bakery's mind. When planning my sister's baby shower, I knew exactly where to go. I wanted the perfect cake and a work of art to grace the baby shower table. And behold the Honey Moon Sweets baby cake. It was three tiers, blue with rattles, pacifier, building blocks, a crib, a teddy bear...you name it filling the top. Some of the pieces were frosting creations and some were real toys. It was almost too gorgeous to eat, but we couldn't resist it so enjoyed every bite. It was just as good as it looked if not better. Honey Moon Sweets does a fabulous job of using the freshest of ingredients and you can tell upon the first bite. The scariest part of this cake adventure was the travel time from the bakery to the Biltmore for the baby shower. One wrong move and the cake would have been toast so be prepared to move lightly with this cake in hand. As you can imagine, cakes from Honey Moon Sweets are not budget-friendly, but for what you get from the cake, it's reasonably priced. Just save your coins for a special occasion because it's worth it. I promise.</t>
  </si>
  <si>
    <t>HjhR3u17OjxD4s8t3toTfg</t>
  </si>
  <si>
    <t>0DodhL_KH5NZddEfiMAj8A</t>
  </si>
  <si>
    <t>With the fierce competition in the valley between cake, pie, and confection makers, this little sweet treat stands out with its creative concoctions.  There is a reason why this bakery has been Phoenix's top for 14 years!
Below are a few of the delectable delights that graced my tastebuds on a recent visit, and it may shed light on why more than 100 of Arizona's top restaurants have featured Honeymoon's desserts on their menus.
Maple buttermilk pie with linzer leaf cookie
Apple streusel pie with dried cranberries and toasted walnuts with orange zest
Sweet potatoes pecan pie
Coconut custard pie
Pistachio pagliacci nut cake soaked in coffee syrup finished with genache and butter
I am just "over the moon" about the inventive flavor combinations, not to mention their artful cakes for any occasion.
Definitely on my hit list for cakes, pies, and confections.</t>
  </si>
  <si>
    <t>bKkoPvsgZje0p9uvUGSnFg</t>
  </si>
  <si>
    <t>f4wjw42J4wtsmtQvu8PwAQ</t>
  </si>
  <si>
    <t>I have lived in AZ for five years now and can not believe I have never heard of this place! It must be because it is on the opposite side of town! Anyway it is absolutely to die for. I tasted several of the petite pastries and got to learn all about their business. Their wedding cakes are unbelievable and they only use the freshest ingredients. I will buy all of my special occation cakes for Honeymoon sweets from now on. Sooooooooo good!</t>
  </si>
  <si>
    <t>XJAKSnJOn2NE8ekSh3uJTg</t>
  </si>
  <si>
    <t>cSfV8v2BPAg28XdOxIHJng</t>
  </si>
  <si>
    <t>Friday at 3pm I called Honey Moon Sweets to order a birthday cake for Saturday.  They were super accomodating and helped me with my selection.   I ordered their classic fruit and shavings birthday cake with white cake, strawberry bavarian cream filling and whipped cream frosting.   The cake looked absolutely incredible and impressed all of our guests.  But the best part was the taste.   Great moist cake with lovely fresh fruit and great flavor.   All of our foodie friends from San Francisco who were visiting raved!  Thanks for putting the icing on the cake of our party!</t>
  </si>
  <si>
    <t>MZUWIYXQhVLLs70kqGGEHg</t>
  </si>
  <si>
    <t>A little late on the review.....but here it is.
The cake was absolutely amazing!  Best cake I ever had!  The guest of honor and the guests were very impressed.  My company has had cakes made for special occassions - everyone loved the awesome cakes.  I highly recommend Honeymoon sweets.</t>
  </si>
  <si>
    <t>B1C6MjG2KzUtb7IqzjBj4Q</t>
  </si>
  <si>
    <t>c6pUw6lCDTpjDAeO9crOow</t>
  </si>
  <si>
    <t>Needed a cake for my daughter's baptism.  As typical for me, I waited til about a week and half before the event to look for a cake!  :) 
I went to a few bakeries in the Valley for samples and quotes.  It wasn't until I sampled some of the super yummy pastries from Honey Moon Sweets did I feel like I was going to be happy with a cake.   The desserts they have are fabulous and the STANDARD cake is soooo delicious and very reasonable compared to the quotes that I had been receiving from everyone else.  Since it was their "standard" a week's notice was sufficient.  
This cake was absolutely fabulous!  EVERYONE complimented on how pretty the cake was and how fantastic it tasted.  
I am soooo glad that I decided to go with them and will be using them again in the future...</t>
  </si>
  <si>
    <t>aSjIaeZl6P1ll__D9MNRBg</t>
  </si>
  <si>
    <t>EPqLaG31ofoS0cLtyDtGJg</t>
  </si>
  <si>
    <t>When I booked my wedding reception at Tempe Mission Palms, I discovered that Honeymoon Sweets would be making my wedding cake as a part of our catering package...free cake?!  Sweet.  The staff was wonderful and our cake was delivered exactly as we ordered it.  We paid $100 to upgrade from a round cake to a square cake, which I thought was a little strange, but I guess it's because square is bigger, which makes sense.  
Anyway, the cake was beautiful and delicious.  The buttercream frosting is to die for, and my favorite flavor was the white cake with strawberries and Bavarian cream.  The double chocolate was also delicious.  The cake was moist and decadent.  
I highly recommend Honeymoon Sweets for any special occasion.  I will be returning as a customer!</t>
  </si>
  <si>
    <t>vn3lecMsL3kXVe-7hg3gLg</t>
  </si>
  <si>
    <t>-3_RIfru2cYFtOQ7ZRKN8w</t>
  </si>
  <si>
    <t>Gorgeous and scrumptious cakes!! 
It was love at first bite from the Yelp Elite event a few months back. I was the fortunate winner of a custom cake. Yesssssss!!!! It was perfect timing, as I used the free cake at a work holiday party I had. 
And everyone at my party LOVED.... the cake from Honey Moon. It was soooo delicious! Vanilla with buttercream frosting, and I think a hazelnut layer inside. Plus the cake looked absolutely spectacular! (I'll have to upload a photo.)
But.... then come Valentine's day and I scored again with a Groupon coupon for a Tiramisu. I surprised my sweetie with the cake, and we loved it! Again, tasted divine!
The staff has always been super friendly and helpful when I've been ordering the cakes. Very professional. I wouldn't hesitate to order here again!
Oh, and BTW I've seen their "sweets" available for purchase in some Phoenix Whole Foods Markets -- AND even in Tucson! (So you know they're good if Whole Foods is sellin' em!)</t>
  </si>
  <si>
    <t>VPXgY9lGJF3XC4ZpusxNuA</t>
  </si>
  <si>
    <t>RrWDe8ANQEAH7FCMOuCrjw</t>
  </si>
  <si>
    <t>Got an amazing assortment of pastries from here to serve at my royal wedding watching party on Friday. It was fun to eat such delicate and gorgeous creations - and they tasted delicious, too!</t>
  </si>
  <si>
    <t>WG5fVoXA1HgEJBXVnbEvzQ</t>
  </si>
  <si>
    <t>m9JszzDzZ8Awm1JmRR5QvA</t>
  </si>
  <si>
    <t>I purchased a carrot cake for my Wifes Birthay. Not only did it look great it tasted great as well. It wasnt too sweet or over powering cream cheese taste. I will go back again to purchase more bakery items in the future.</t>
  </si>
  <si>
    <t>EaPbAu2q7Om6cXF9bqUG5Q</t>
  </si>
  <si>
    <t>E_VwqT_BVuOAMsU4ZQspEA</t>
  </si>
  <si>
    <t>I was looking for a local bakery, since the baker my family usually goes to was busy with personal matters, so I looked on Yelp and found Honeymoon Sweets. High ratings, I knew this spot had to have delicious cakes! I noticed on their menu they sold a specialty cannoli cake and I was sold because my daughter loves cannolis for dessert! I knew she would be ecstatic to get a cannoli cake for her birthday. 
Well I paid $32 for small 6" round cake. My daughter, husband, and myself each tried a piece of cake and all three of us were very unimpressed! The cake was sooooo bland! It was so bland it was disgusting because it tasted like cakey mush!! We threw away the rest of the cake and I emailed the bakery to let them know about my dissatisfaction with the cake. I was informed by email that the owners would be notified, but that was over a week ago, and I have yet to hear from the owners. 
I really expected the cake to have some sort of flavor, especially since this is one of their specialty cakes! I'm also really disappointed that the owners didn't bother to respond to my complaint. Obviously, this one customer (me), is not worth the hassle.
Fair warning to all - do not order the cannoli cake!</t>
  </si>
  <si>
    <t>Ep1CxM23z7SOJxy3w1NKkg</t>
  </si>
  <si>
    <t>I'm giving Honeymoon Sweets an updated rating because I was contacted by the bakery yesterday and was offered a more than exceptable resolution. I'd rate them 4 stars for customer service, but to average it out, I give them three stars. Thank you for taking the time to follow-up and contact me.</t>
  </si>
  <si>
    <t>Ar7DM2UX6e7LPsNfZlhJfA</t>
  </si>
  <si>
    <t>YQDaR2OU0lDOOLAyaWWJrg</t>
  </si>
  <si>
    <t>Ok, these guys get five stars from me for many reasons.  Before my visit today my other experience with them was for my wedding cake.  They were very courteous and helpful, although I ended up going with a cheaper option.  Today, however, they definitely earned five stars.
I was there for a meetup event.  We got a tour of their facilities.  The owner personally did the tour, and did a great job considering I brought my toddler, who screamed through about 75% of the tour.  At the end, he gave us a cookie and thanked us for coming.  
I know that some people think toddlers should be locked away so as not to annoy the general populous, but it's nice to know not everyone feels that way :)</t>
  </si>
  <si>
    <t>T7J9ae0wTskrI_Bgwp-4cA</t>
  </si>
  <si>
    <t>RdngaThtvatjozSil_mbeQ</t>
  </si>
  <si>
    <t>I took my daughter on her 6th birthday to pick out a couple treats.  She chose a sugar cookie in the shape of an ice cream cone to eat at home with a glass of milk right after school.  Then she chose a chocolate cream pie to have as dessert with the family after dinner.  Both were yummy.  The chocolate cream pie has a layer of chocolate between the crust and the filling.  I enjoyed it and will go back again.  I believe the cookie was $2.99 and the pie was $13.99.</t>
  </si>
  <si>
    <t>K2eG-tq94AOFgOHlui2_gw</t>
  </si>
  <si>
    <t>lWJc9XTbKqyuujT92VKDGQ</t>
  </si>
  <si>
    <t>We ordered two cakes for our wedding here.  One wedding cake and one groom's cake.  The groom's cake came out way better than I imagined.  The wedding cake was nice.
The design appointment was disappointing.  I met with a girl who had to keep going to the back to ask the owner questions about what we could do or couldn't do, what would look good, what wouldn't.  She went back and forth so many times, the owner should have come out and saved us all time and trouble.
The cake was the only thing I wound up going bridezilla about.  When it came close to the wedding, cake stuff still did not seem to be working out right.  I wound up sending my mom to deal with them so I wouldn't go crazy.  The wedding cake never turned out exactly as I was hoping for, but it was cute and tasted good.  And because of all the trouble, they wound up giving us a free layer.  Only problem was, they put one of the flavors as the top "save" layer so we still haven't tried that flavor.
My work also uses them which is why I thought this was a safe bet to go with.  They always come out great then.</t>
  </si>
  <si>
    <t>ndDCHB7BGLklzzojEW4i6Q</t>
  </si>
  <si>
    <t>LKk9zdv5sRFBJqU51lDSfA</t>
  </si>
  <si>
    <t>I must say I was rather disappointed when I called to try and do a tasting for my daughter's party that was needing a cake for at least 50 people. The lady on the phone said that they did not do tastings for cakes that were for 50 people and that they were booked for six weeks out anyway. 
My husband and I used them for our weeding nine years ago and were quite please with the quality of the cake and with the service, but it seems like they no longer care, nor would they have received our business nine years ago since our wedding only was for 50 people. Needless to say, we ended up having to go with another cake place that didn't care if we were serving eight people or 1,000. Customer service is a must now a days! Two stars is for what I remember of their yummy cakes.</t>
  </si>
  <si>
    <t>Syc4pbEkL3bbzjO4X4HhQw</t>
  </si>
  <si>
    <t>HtUZOatsZ7vIu6OU44V-KQ</t>
  </si>
  <si>
    <t>Taste:  (most important)  I've been all over the valley looking for a place to do my wedding cake.  I even considered a few cupcake places.  Of the three specialty bakeries I tried (looking for cake rather than cupcakes), this place has the BEST TASTING CAKE COMPARED TO ANY OF THE OTHERS.  I loved the choc. cake and Bavarian cream filling.  I showed up one morning without an appointment and they let me try what they already had on hand.  I think its reasonable to assume that what I got to taste that day is a good representation of what I will get when my wedding rolls around.
Decorating:  flipping through the gallery of wedding cake pics, it seems like the cake decorators here can do just about anything.  Even the most basic options are beautiful.  The price quote I got for one such "basic" cake was a bit cheaper than what I was quoted for similar designs at the other places.  Once I started to look at some of the fancier options the price goes up a bit.  It seems like they charge a little more than some of the other places for sugar roses and stuff like that.
Service:  Knowledgeable, friendly, accommodating, informative and overall great, great, great.  
FYI: the other little pastries they sell are very very good.  Its worth a visit just for that!!!!
Everyone! my wedding cake turned out great.  The guests loved it.  It was exactly what the groom and I ordered.  We where expecting to have quite a bit of cake left over but people just demolished it going back for 3 and 4 helpings!  My mom said it best "I tried the strawberry white cake with whipped cream tier...now I need to have some of the chocolate and Bavarian cream tier"</t>
  </si>
  <si>
    <t>09ZFWm0feqpxfH8INjSsng</t>
  </si>
  <si>
    <t>nfn0_fnemlMKpvNJrMY9Fw</t>
  </si>
  <si>
    <t>Very overpriced.  Purchased 5 cake pops for $20, wow!  They were just okay.  I would rather go to Starbucks for 1/4 the cost.</t>
  </si>
  <si>
    <t>C7_r_L6GHtPW4N6Qg5pdkA</t>
  </si>
  <si>
    <t>PIKa-iCJoNO0Ey5FTY4Tog</t>
  </si>
  <si>
    <t>I have been calling around to various bakeries around the Valley about Wedding Cakes. I have gone in before to buy little cookies and cakes because they are close to my work and they were alright. I think they are a little over priced for what you get. But the reason why I give them one star is that the customer service was HORRIBLE! If I am going to be spending close to $1,000 dollars on a wedding cake for 200 people I not only expect that the food should taste great, but that the customer service is better than that. Just because you have a cake on the front of Arizona Bride does not mean the customer service goes out the window. Needless to say I will be going somewhere else who wants to work with me.</t>
  </si>
  <si>
    <t>ehaSUn67tWxlVpO5yAChHg</t>
  </si>
  <si>
    <t>W8NchV1uj2drHDEpvmnQTw</t>
  </si>
  <si>
    <t>I only went to one bakery to taste for my wedding cake - my new hubs actually is not a cake fan so I knew I had to be selective as I really wanted him to come and I knew he wouldn't make it to more then one tasting so I had to nail it! 
I selected Honeymoon Sweets because I knew that Whole Foods offered their desserts, and Whole Foods and I are good friends and I trust his opinion. There are some poor reviews out there, but we decided to roll the dice and wow was I glad that we did. 
We had nothing but great service from them - the phone service was a little sketchy like they were multi-tasking while talking to me, but really I can't fault them because I do the very same thing at work. What matters is that they nailed our cake. I actually came in with a sketch of how I wanted my cake to look, which is I think kind of a risky proposition versus going with a tried and true design. The sales lady checked with the cake designer and they said they could do my design, and best of all, with just buttercream frosting to support the design, which is great because fondant is nasty and $$$. So we tasted all the flavors and decided on lemon cake with raspberry mousse (yum) and chocolate cake with coconut cream (double yum). I actually changed the chocolate flavor to red velvet a few weeks before the wedding because unbeknownst to me a lot of people don't like coconut, and the red velvet was a total hit. 
So how did the design turn out??? ( I will post a photo). AMAZING. I was so nervous as I arrived at the venue and we were taking pictures my thoughts kept drifting over to the cake. I was a little freaked out thinking how it would look, again, only because of the few negative reviews, not because of anything I experienced. So finally I grew some cajones and went to look at the cake. Holy cow it was awesome. It was better then I imagined. After a few friends posted pics on facebook tons of people commented on how cool the cake was. 
So huge high five to Honey Moon Sweets. We did not have a cake with our package so we had a choice, and we are glad we chose you. The cake vendor is one you don't get to see or thank at your wedding, so I want to thank your staff and your cake designer for knocking this one out of the park!</t>
  </si>
  <si>
    <t>dj7WWlO0D-W_esWXKGTLBA</t>
  </si>
  <si>
    <t>GyYeuNMt-87vZseAGwrZsg</t>
  </si>
  <si>
    <t>I love this place! I just got back home with my hubs from their bakery and they are so super nice and helpful and their pastries are delicious!</t>
  </si>
  <si>
    <t>kffxYQVQsEpF1DVlQlcGCg</t>
  </si>
  <si>
    <t>xPn7oJllDXq_kLASjAn6_A</t>
  </si>
  <si>
    <t>What is not to love about this wonderful Bakery. It is in a great location right on Southern in Tempe. If you did not know it was there however, you might not realize what it is.
 Lots of parking in the lot. Very clean and wonderful smelling inside.
Their pastries and baked goods are fabulous. Fresh and wonderful.
 Plus you can order almost any type of cake that you would like. 
My girlfriend got me a Tiramasu Birthday Cake here and it was one of the best I have ever had, short of Italy itself.
Fresh , creamy, and smooth. The lady fingers were fantastic!
If you ever need a cake or even some lovely morining snacks. This is the place to go.</t>
  </si>
  <si>
    <t>uZbTb-u-GVjTa2gtQfry5g</t>
  </si>
  <si>
    <t>0X8-0nw3qsutvbkT8u840w</t>
  </si>
  <si>
    <t>Went here in search of something tart or pie-like as a birthday treat for someone (The birthday person doesn't like cake).  They had a decent pre-made selection of small tarts, small pies, and 2 whole pies available (Strawberry rhubarb and apple).  I decided on the apple, which was a very sizeable pie with a cinnamon-sugar crust.  The apple pie filling was delicious, it was just the right mix of sweet and tart and had a nice depth of flavor that made me want to eat more and more!  The crust was decent, I liked the cinnamon-sugar topping on the crust, but the crust itself was a little hard, and not very flaky.  I would like to come here again to try more bakery items!</t>
  </si>
  <si>
    <t>yhZxCcGyhltqsJN6foL_Wg</t>
  </si>
  <si>
    <t>ll5_MEZ78kck6b6m6RSQkg</t>
  </si>
  <si>
    <t>After driving by this place a million times, saying "we still need to go there", finally stopped in.  Boy was I glad I did.  This is a very mom and pops kind of place that you can't help but be behind.  I've read that this place does most of it's business for wedding cakes and specialty cakes, however they do have a case of fresh goodies to choose from a la carte.  This being my first time, I decided to try a few options. I ended up with an individual apple pie/tarte, a chocolate cake with espresso mousse, and a black forest mousse cake.  Honestly they were amazing, and at about $4-$5 it was very affordable.  Can't wait for my next visit.</t>
  </si>
  <si>
    <t>yTQe7oMA_QwcZIj_XXXGYg</t>
  </si>
  <si>
    <t>O7FDfexzdjUkzuoFBwCDeA</t>
  </si>
  <si>
    <t>Awesome carrot cake for my birthday!</t>
  </si>
  <si>
    <t>WDIGt5j8XFP7OEpxxR8_sg</t>
  </si>
  <si>
    <t>oFz3_MZUf5RKm2BZ0N7meQ</t>
  </si>
  <si>
    <t>Some of the most awful customer service I have ever received. I had booked my wedding cake 3 months prior. the cake tasted alright. they only use Italian butter cream, that tastes like cool whip. I went in today to place my deposit, and let them know that my venue had changed, and it was not in my control, i had to change it, they asked if they had to go through any "dirt roads" i said yes after you get off the freeway there is not even half mile of dirt road. One of the manager s said they will absolutely not deliver to venues that have dirt roads, because it could ruin the cake. WHAT A LOAD OF CRAP!!!. Then I asked if i could pick it up myself, and she said NO. Very rude people! I have never heard of something like this in my life! Mediocre cake at 5 star prices. Don't waste your time. you are better off going to Fry's or albertsons, and getting better tasting cake and customer service!</t>
  </si>
  <si>
    <t>85KyBP0JPdT2-VC_StXKBQ</t>
  </si>
  <si>
    <t>RfCxSQ_AV2gI18RgjXpPhQ</t>
  </si>
  <si>
    <t>I was in an emergency looking for pastries and got to Honey Moon Sweets as they were closing. Tim was super nice and opened again for me !
Their petit sweets are just what I needed, they look great for a party and taste amazing.</t>
  </si>
  <si>
    <t>lVbXRCE553xzAIox0vmkhw</t>
  </si>
  <si>
    <t>HSsXpMv2AL6tmKn57e2V1g</t>
  </si>
  <si>
    <t>My wife bought me a blueberry pie for my birthday from Honey Moon Sweets; she really does love me! :)
I am a blueberry pie freak (don't care about any other sweets) and anywhere I can find a slice I get it (hard to find).
I have visited South Haven, Michigan, the 'Blueberry Capital of the World' many times and I can honestly say that NOBODY has a blueberry pie as good as Honey Moon Sweets!  The crust could have been a bit better, but I was after the blueberries and they did not disappoint!
The best part; I'm the only one in my family that likes blueberries!!!</t>
  </si>
  <si>
    <t>JHmO-lVrHA0njKnQnZ8qLA</t>
  </si>
  <si>
    <t>2hZ0wpvtJJ35_xIwW8D81w</t>
  </si>
  <si>
    <t>irthday decorations. The guy seemed confused. He told me to pick from the designs shown online.  They were of course all fancy cakes, not what I was looking for. Again I explained that was all too fancy, I just wanted a basic decoration, but I wanted a nice quality cake. He finally agreed to do general birthday decoration. I ordered a marble cake with fudge filling (he said they couldn't do a sheet cake without filling) and buttercream frosting. The cake and decorations turned out great. They used fudge frosting not the buttercream that I wanted. At the party the cake was cold as it had just come out of the fridge. We were less than impressed, it tasted like a Hershey bar, so overly chocolately. Once it thawed to room temp, it was to die for. Tasted great and at the end of the day we were pleased. I would order from here again. ( I wish they would have told me to serve at room temp!)</t>
  </si>
  <si>
    <t>YO-1teydwPZZs2ZgApYd0Q</t>
  </si>
  <si>
    <t>jZ6WJT8a1geD30_OCzvvjg</t>
  </si>
  <si>
    <t>YUM! My work is located down the street from this wonderful bakery. I stopped in just to see what they offered and ended up buying a few petite desserts. The desserts are amazing. I asked for a catering menu for the office and they sent me off with a giant almond coffee cake to share with my co-workers for free. What a wonderful bakery and amazing customer service. I was told by the staff that everything they make is all natural; they supply desserts for the major hotel chains as well as Whole Foods. Can't wait until the next family event so I can buy one of their yummy cakes or pies!</t>
  </si>
  <si>
    <t>Zw2HgpyTgJf-l2yOSWff5A</t>
  </si>
  <si>
    <t>AiM_Swi8yPtYKHLJHZX2iw</t>
  </si>
  <si>
    <t>The flavors of this bakery are exceptional! Being from out of state, we have found that the prickly pear flavor is our Arizona favorite. We definatly wanted that as a flavor in our cake, and suprisingly enough, Honeymoon Sweets was the only bakery of the ones we tried that actually had it as a cake filling... and it was just as good in that form, as the margarita form! They have been very easy to communicate with, going back and forth in colors and design, especially having to do it from out of state the past year. So, upon arrival of the wedding dinner, they had it set up and ready, just as planned. The design was exactly the colors, and Arizona flare I had asked for. It was lacking just slightly with final detail making it "complete", but then again, i got exactly what I asked for. Being in that type of business, you have to be very careful in what you create, to make the customer happy, but I personally would have liked to see them take the initiative in my cake giving it a final touch for the "wow" factor. But never the less, it was beautiful, and the flavor was fanominal. Thank you all at Honeymoon Sweets!</t>
  </si>
  <si>
    <t>bu0Z6lLjTr2PHfNbvULEDg</t>
  </si>
  <si>
    <t>gaBHCKSjn2sHP6SgfK1Cig</t>
  </si>
  <si>
    <t>Very unfriendly staff! Everything was "We can't do that!! Sorry" VERY dissatisfied and disappointed. I came because I heard it was great but unfriendly and unhelpful staff turned me off to ordering their products. If you are looking for friendly and helpful people willing to work with you, don't go here!</t>
  </si>
  <si>
    <t>YlPD4-i3h6nQtokm3WmrFg</t>
  </si>
  <si>
    <t>mK3pm0MslRYCrDWn8shCdQ</t>
  </si>
  <si>
    <t>I've been searching for good pastry shops in the Valley for awhile and ran into many disappointments till I cam across Honey Moon Sweets. OMG! It's the kind of pastry I love and missed. Cakes were very light and moist and delicious. They were not over loaded with sugar and too sweet but just right amount of sweetness. Yum! The little ole lady that helped was so sweet and cute. We'll be definitely going back for more.</t>
  </si>
  <si>
    <t>ZPwq9FHTeOz6fY3EVye7zQ</t>
  </si>
  <si>
    <t>PMBqF-RdGmke0_XTZyYGlQ</t>
  </si>
  <si>
    <t>I picked up an assortment of treats to share, and they were a big hit with everyone.
Key lime tart: the lime curd was light, with just the right amount of tartness. Shortbread crust was nice and thick, and didn't crumble to pieces while eating. 
Chocolate peanut butter cake: chocolate cake with a ganache coating and a layer of peanut butter mousse. It sounds like it would be way too rich, but it really wasn't. The mousse was not overly sweet, and the ganache was thinly layered so it didn't overwhelm the cake. The cake itself was perfect.
Tres leches cake: I'm used to having fruit in my tres leches cake, so I was surprised to find that this was cinnamon flavored. Once I got past the surprise, it was delicious. The cake was moist without being soggy, and there were little granules of cinnamon sugar mixed in with the whipped cream topping to give it some texture.
Tiramisu cake: pretty standard tiramisu. There was nothing wrong with it, but it didn't wow me as much as the other three.
All of the cakes were beautifully decorated, and these were only mini-cakes. The full sized cakes and the wedding cakes that were on display in the showroom were unbelievable. Prices were very reasonable, $4 for the tart and $5 for each of the mini-cakes. Full sized fruit pies were $10.50, which is cheap for a gourmet pie. The only reason I didn't buy one is that they were sold out of my family's favorite favors. Next time, I will call in advance and special order one.
According to the bakery's website, they offer tours of their facility. I think this is a really nice idea, and it turns buying a birthday cake into a teaching opportunity.</t>
  </si>
  <si>
    <t>nYfpquFWxQC342RenTI3rA</t>
  </si>
  <si>
    <t>nojGaL1DBv1XAxyd2YxBuQ</t>
  </si>
  <si>
    <t>We had our wedding cake with honeymoon sweets as part of a wedding package. Everything went well at the tasting (beside a minor complaint of the tasting cake being still semi frozen (we were the first tasting of the day). The tasting cake was amazing and it was nice we were able to keep the leftovers (of which there was very little!) Then a week before we left for our honeymoon we were told our cake would have to be one tier even though we were told at the tasting it would be two tiered. Furthermore this would ruin the design we chose for the cake. Eventually they decided to make good on the promise we were delivered at the tasting after much back and forth. The cake also did not include the layer of strawberries we originally discussed but all in all I was satisfied. The cake was good and two tiered and the paw prints they made on the side were the cutest!</t>
  </si>
  <si>
    <t>uWdf1u0DYu2mqu7gYpputQ</t>
  </si>
  <si>
    <t>xDFsVH5VYUPxDEa5_-K_ZA</t>
  </si>
  <si>
    <t>Wow,  delicious pastries. A family owned bakery few and far between around here. Back east where I am from each town had a bakery like this.</t>
  </si>
  <si>
    <t>KnDlTIgDpFJbrUJSgBCgDA</t>
  </si>
  <si>
    <t>gLipD3Blp94v3ipkAqQR-A</t>
  </si>
  <si>
    <t>I had always seen this place as I was browsing bakeries online. I was having sweet tooth one day and decided to give this place a try, and what a good choice it was! Its a bit hidden in almost an industrious area surrounded by big businesses, not where I thought you would find a bakery! I walk in and see big fake cakes on display..beautiful creations!! And right in front is the "treat center" I guess i will call it. Filled with pastries and sweets from beautiful cupcakes to key lime tortes. I was greeted by an extremely sweet elderly lady. Her name was Joann and we started talking for a bit about the business. She makes the place more worth going to with her sweet personality. I ordered the Creme Brulee, topped with berries, 2 chocolate cheesecake brownie bites and 2 other chocolate creations. Their desserts are sooo beautiful and unique, they are almost too pretty to eat! Since it was nearing closing time the generous Joann gave me a berry pastry..it was topped all sorts of berries, blackberry, blueberry, strawberry all nestled on a sweet thin crust sprinkled w/ powdered sugar. I thought I wasnt going to like it because Im not a huge fan of fruit..but it was so delicious not too sweet, just perfect all the berries mixed together. I recommend this place to anyone who in for a quick "sweet run" or wanting a custom cake, I will most definitely be coming back here!</t>
  </si>
  <si>
    <t>IkC2BKzADqgPlvaac5gRHg</t>
  </si>
  <si>
    <t>Jr-8PoZ-9rB6Fix0X75yAQ</t>
  </si>
  <si>
    <t>I had an assortment of pies from Honey Moon Sweets at a work event, and boy are they good! The Peanut Butter Pie is mind blowing! If you like (okay love, who just "likes" Reeses?) Reeses peanut butter cups, this is the pie for you. It's a huge amount of peanut butter filling that tastes like a fluffy version of the peanut butter filling (fluffy yet thick), in a crispy crust, topped with loads of whipped cream. Now it is missing the chocolate so I recommend adding a slice of the Chocolate Cream Pie to round it out, which is also delightful. 
The pies are so pretty and so yummy. Highly recommend this bakery!</t>
  </si>
  <si>
    <t>mP8kp6auizydwM8csxWbaQ</t>
  </si>
  <si>
    <t>c-d6aZ6E6pZ9WDoPNBADWw</t>
  </si>
  <si>
    <t>My boyfriend picked up an eclair a tiramisu and a chocolate peanut butter tower thing. The presentation was good but the taste was uninspired. The pastries tasted like they had been sitting for awhile. The staff is friendly and I can't speak to their cakes. But you would be better off by going somewhere else for sweets.</t>
  </si>
  <si>
    <t>KYBCnWtAaxPK2MJtn_WoPw</t>
  </si>
  <si>
    <t>Af9xov_BNM0kuI-Me9Fo1g</t>
  </si>
  <si>
    <t>Ordered a Black Forest cake. Not only was it not made with chiffon, it was without cherry cream, chocolate cream and was flavored with coffee. There wasn't any kirsch or brandied cherries. I got an American cake, flavored with coffee and dotted with maraschino cherries. Beware of what you order, just because it is called something doesn't mean that is what it is.</t>
  </si>
  <si>
    <t>0EgiHCjfGKwIH7tOlLYrzA</t>
  </si>
  <si>
    <t>XD-jQaxW5DdgYfkdJckytw</t>
  </si>
  <si>
    <t>Had the mini eclair and cannoli and unfortunately it was nothing noteworthy.  They aren't located in a fun area and the business seems to focus on decorative wedding cakes.  However the person who helped us was super friendly!</t>
  </si>
  <si>
    <t>ODhV53XhesCBLJVfGsJGNA</t>
  </si>
  <si>
    <t>-3FEhFEcfrvhcCqSecd_pQ</t>
  </si>
  <si>
    <t>My wifey Ann R. and I came to Honey Moon Sweets after looking around Yelp for some nicely-rated bakeries in the east valley.  After scrolling down and reading some reviews, we figured we'd give this place a try.
First off, if it wasn't for the GPS, we probably would've blown past this joint.  From the outside, it looks like a warehouse despite the decently large "Bakery" sign outside.  We were expecting a cute little shop with little cakes on display in windows and such and that didn't happen.  We're never one to judge based on the outside appearance so we parked and strolled in.  Upon entering, there's a tiny display case of sweets and a modest room of wedding cakes to the right.  Since one attendant was assisting a party order and the other was ringing up a couple other patrons, my friend and I decided to take our time looking at the delicious pastries in the case.  
I ended up buying a chocolate cake pop for Ann R.'s nephew, three German Chocolate Towers, two Key Lime Tarts, and two cupcakes with butter-cream frosting for our coffee date with Brett B. later on in the evening.
Being that the wee-tot nephew was three, he devoured his cakepop without a second thought.  I personally enjoyed the tarts more than the chocolate towers.  The tarts were so flavorful and had just the right amount of pucker that left me drooling after ever bite.  I also liked how crispy and buttery the shortbread crust was too!  The German Chocolate Towers were moist, chocolatey, but a tad too sweet for my liking.  The coconut flakes seemed to want to lodge itself in my esophagus so I didn't care for that sensation either.  I'm not sure how the cupcakes went as they were gifted but Brett B.'s grand-tot looked cute in the picture he Instagram'd!  
Regardless, I'll probably swing by again!</t>
  </si>
  <si>
    <t>hGu-yHlbpo-H8Y2VMy5dcg</t>
  </si>
  <si>
    <t>N99LPvOmqYsSmAhFAPdu-w</t>
  </si>
  <si>
    <t>Yummy for my tummy.. Very classy, delicious and fast. I called three days before my event for a last minute cake and they pulled through with a delicious beautiful product. Bravo</t>
  </si>
  <si>
    <t>0NOIdDzPPbJG8SzthdE1aA</t>
  </si>
  <si>
    <t>akKgk-qsg-CWwkkEV7WRJw</t>
  </si>
  <si>
    <t>Amazing!!! Everything here taste great! I have been using Honey Moon Sweets for years. They are my secret weapon, whenever I need to bring a pie, cake or any other sweet to an event they are my go to bakery and have bailed me out of tons of last minute jams. The staff is also so super great and friendly. I can't wait to use them for my wedding!</t>
  </si>
  <si>
    <t>7o4YwcVtNmatzuf9M6zCgQ</t>
  </si>
  <si>
    <t>07Z-TOg36eJr5CzuzY3Yzw</t>
  </si>
  <si>
    <t>I was in town for work and wanted to bring my Phoenix-Tempe area team members a special treat, so I was searching for a local bakery that makes pies.  I am so glad I found Honey Moon Sweets!  
Their website doesn't hardly do them justice, but I was intrigued and after researching the reviews decided to give them a call.  For a small shop, they offer a WIDE variety of baked goods ( I.e., cakes, pies, cookies, etc.).  Though they have a selection available in their front case, your best bet for something special is to order ahead.  When I called, the owner was extremely nice, offering suggestions as to what they could do.
When I arrived to pick up the order, again they were very helpful and pleasant.  I also had a chance to peek at the items in their case...it all looked beautiful and scrumptious.
In the end, I preordered (recommended) two of their caramel streusel apple pies.  My team was thrilled and the pies were delicious!  I definitely will return and have highly recommended them to my Phoenix friends/co-workers.</t>
  </si>
  <si>
    <t>FA1XOaaTFxD_xILziOP3Bw</t>
  </si>
  <si>
    <t>UB1BDePb9LLnVhOqw_qRCA</t>
  </si>
  <si>
    <t>Made a great cake for my 40th bday! My fiancÃ©e for it arranged and picked up very quickly and it tasted amazing!</t>
  </si>
  <si>
    <t>kUI1Ph0W_JThnx_ThJjHlg</t>
  </si>
  <si>
    <t>UjX3r3TfS-bfc_Qo_-r-NQ</t>
  </si>
  <si>
    <t>My wedding day I wanted to surprise my husband with a very unique cake. A zombie cake! I made sure to tell them not to contact the groom about any details! Well, the surprise went off without a hitch! Our cake was so unique and they did a fantastic job! I couldn't be happier with the look and taste of our cake!</t>
  </si>
  <si>
    <t>9zp_JEmUScBI1lx9RuxGiA</t>
  </si>
  <si>
    <t>6l3D-MM1ySFXxM_ZXpWLIw</t>
  </si>
  <si>
    <t>The main business definitely is wedding cakes or custom orders, but there is a small display case of treats. 
I had a strawberry rhubarb tart that was delicious--nice strudel topping and a good crust. Also ordered coffee, which was solid, but nothing amazing. 
I wouldn't say this is somewhere you'd linger, as it's in an industrial area of Tempe and there's not much seating. Probably best to grab something and go.</t>
  </si>
  <si>
    <t>uaa2zN1fXB36DhibPeWcuQ</t>
  </si>
  <si>
    <t>uYICUojosCbfrrRWwDEQBQ</t>
  </si>
  <si>
    <t>Absolute worst experience we had at a bakery.    posted 4/30/2014 (updated 5/1/2014)
Honeymoon Sweets was the bakery we were told we had to use in order to take advantage of the "included cake" with the package we had with our venue. 
The tasting they offer is one solitary cake, with chocolate cake on one layer and white cake on the other. That's it. White &amp; chocolate to taste. Not exactly a "tasting." They also have spoonfuls of various fillings, but it was very difficult to see how they would combine given the limited amount of actual cake to take with each filling. And if you wanted something other than white or chocolate cake, you'd have to pay $15 for each flavor just to try it. This was not told to us ahead of time, so we left the tasting feeling deflated and very dissapointed, knowing we'd have to settle on what we wanted. 
Additionally, when doing our consultation, they were all about saying "no that isn't possible", "no that isn't included", or "we can do that but it will be $x more per serving." They use a tasteless buttercreme icing as well and are unwilling to do a traditional american buttercreme. Overall, they were a nightmare to work with, and had to be reminded constantly to respond to questions, whether via email or via phone.
I wouldn't recommend Honeymoon Sweets to anyone.</t>
  </si>
  <si>
    <t>y1YhG6WI1THdckyt2cn5Ng</t>
  </si>
  <si>
    <t>fS3NNA2iQLj4kH9z9SHSxA</t>
  </si>
  <si>
    <t>Delicious cake!! We got a cake for my son's first birthday party. All of my guests were blown away at how amazing it tasted. one of my guests said "usually the pretty ones don't taste good." But this one did. Thank you and we will be back for sure!</t>
  </si>
  <si>
    <t>xsq2uST0rhcCz30k94bCaw</t>
  </si>
  <si>
    <t>oJCs-4gJ7KPzD-fe4YKT0Q</t>
  </si>
  <si>
    <t>Bought 3 mini cakes 
Coconut 
Tiramisu 
Lemon merengue 
Absolutely delicious cakes. Will def use them for birthdays coming up in the fall / winter</t>
  </si>
  <si>
    <t>NlgeVb3bfXpGU28CcLZ5VA</t>
  </si>
  <si>
    <t>zLWOkyNRnEqWHsH2DiwFSw</t>
  </si>
  <si>
    <t>Three of us tried two cupcakes and they were delicious. Creamy - not too sweet icing and moist chocolate and carrot cake. The person serving us was polite and helpful in making choices.</t>
  </si>
  <si>
    <t>vNe_vTby9qE3wyxKY6IUgA</t>
  </si>
  <si>
    <t>dhp3rVqXJsGQcUrGS_YgiQ</t>
  </si>
  <si>
    <t>RUDE!
I have waited a year to write this review, hoping that maybe I would cool off from my experience...
My fiance and I went in to pick out our wedding cake, we KNEW that 3 weeks before the wedding was short notice...but we planned our wedding in 8 weeks total. 
When we arrived the lady had us wait for about 15 min...there was not one single person in the bakery...
She asked me when the wedding was and I told her the date, she laughed in my face then said, "who told you to come here???" (very rude)
I told her that our venue uses them...
she went into the back...took another 20 min to bring out cake samples 
(we made the appt a week in advance, I expect you to be ready and prepared when we arrive. period)
we tried the cakes, after about (literally) 3 minutes she said, "what is your decision?" 
-excuse me. I JUST tried the first flavor...this is our wedding cake...can we have some time to try all of the flavors?
I said, "we aren't sure yet"
She RUDELY said, "well I will just wait here, it isn't like I have anything else to do today.."
ACTUALLY you don't. this is your job. suck it up or quit.
we picked a flavor and then she had us wait AGAIN for her to get the color swatch.
We picked the swatch, then I asked her how much it would cost to place gum paste flowers on the cake, she then AGAIN laughed at me and said, "well that is going to cost you a lot extra" 
-obviously......
then proceeded with, "and well we don't have time for that because those take 4 weeks to set before they are hard, so we can't do it all....."
LOL for your information, I grew up in family owned bakeries...4 weeks in what world?
My husband at that point almost walked out
she kept telling us how late we were, how we couldn't upgrade our cake at all so we had to decide on a simple one or not get one.
the day of the wedding, the cake was dry...and our guests complained. 
I am so disappointing in their service and quality.</t>
  </si>
  <si>
    <t>ZHoC1eVqzmdHze1yO7Kzlw</t>
  </si>
  <si>
    <t>I will never order cakes from any other business again. "Honey Moon Sweets" is the most excellent bakery here in the valley! Very prompt as all of my orders are made as promised. The staff is very friendly and always provide great customer service (Candace was a pleasure and has helped me several times). And I certainly could not finish this review without mentioning how delectable these confections are. Indeed, the ingredients always taste fresh.</t>
  </si>
  <si>
    <t>E76DEmehur83_Q4-_8fuIw</t>
  </si>
  <si>
    <t>RN7fQB2wu9cal6IXhaBYiw</t>
  </si>
  <si>
    <t>I didn't get to finish my checkin so to contribute to the reviews... The entire experience was great! Made the appt and they give you an hour- you will need it. They have some coffee if you're an early morning appt, so don't worry about stopping before.  We also grabbed the delicious fruit crispy pastry that was fresh, crispy and delicious.  Stacy was very sweet and after she described her husbands birthday cake and that he also used to be a chef, I just want to be their best friends and BBQ on the weekend.  Highly recommend this place!  I've read other say the wedding day turns out delicious and I can understand why they come back for left overs because I started small bites to taste each flavor but ended up wanting it all.  The peanut butter is fantastic... Wow.  Will follow up with a review after other tastings if needed and after the wedding day!  Thx Stacy!</t>
  </si>
  <si>
    <t>ZEq3FChMJXDbRYHVoaATRA</t>
  </si>
  <si>
    <t>2gmGTlnI7uOFYO3G_C3vqA</t>
  </si>
  <si>
    <t>I had a wonderful experience tasting cake for my wedding. We worked with Stacey and she was very down to earth and friendly. It was just a very well put together presentation. Delicious and natural cakes with a lot of different options. The peanut butter filling was stupid good. I didn't expect to like it so much! :) 
Great bakery! Highly suggested!</t>
  </si>
  <si>
    <t>FvvL046mE5XPl1Y7wU6wQw</t>
  </si>
  <si>
    <t>45jVgO2TfgpB7iUfAeQiyQ</t>
  </si>
  <si>
    <t>For years I've heard how outstanding Honey Moon Sweets cupcakes.I visited the Rockefeller shop and it was fairly crowded but fortunately there were no long lines outside.I was disappointed that they only had chocolate, vanilla, and red velvet left for purchase after all this wait I was stuck with the basic flavors.</t>
  </si>
  <si>
    <t>jNpQum2zbvtz9l--HIz63Q</t>
  </si>
  <si>
    <t>Iy6ogHdcvQGf4-BC9EB6Lg</t>
  </si>
  <si>
    <t>I placed an order for a Birthday Cake one week in advance to ensure I would get what I had requested.  I picked up the cake on Friday for the Saturday Party.  I ordered Chocolate Cake with Butter Cream Icing and when the time came to cut the cake much to my surprise it was more of a cool whip type frosting and white inside.  The birthday girl only likes Chocolate Cake so it was a total waste of $65.00.  When I contacted the Bakery the first time I was told by one of the staff members they would get back with me.  One week later still no phone call so, I had to contact the bakery again in hopes of finding out why I did not receive the cake I ordered.
Once they finally, called me back they wanted to blame me for the mishap as though it was my fault for some reason.  They offered no type of compensation for the issue and frowned upon the fact I even asked for something.
Once again staff member stated they would have someone call me back and as of today, September 29th it has been 2 weeks and no call or consideration of my issues have been addressed.</t>
  </si>
  <si>
    <t>8vv9nkgAigXaD8UFAN8DDA</t>
  </si>
  <si>
    <t>fmZUOUfnsmUEmYCoLLqusw</t>
  </si>
  <si>
    <t>They have delicious pastries! I've been searching for so long for a near by bakery &amp; turns out that this well hidden place happens to be near &amp; delicious. Also it's the cheapest place bakery I've ever been to so I'm not disappointed!</t>
  </si>
  <si>
    <t>gesAtuFX8IpHMRr5dgmC-Q</t>
  </si>
  <si>
    <t>ZMlNw-ONmfGV1FzOgdaFYw</t>
  </si>
  <si>
    <t>Best Cakes in AZ
The Bavarian Raspberry, Chocolate buttercream, their pies are great there just isn't a bad piece of bakery in their shop.</t>
  </si>
  <si>
    <t>o1d0mxf1XM9ebf-LwVwi6A</t>
  </si>
  <si>
    <t>lfCA9SArSRjFV0nVeIVwwQ</t>
  </si>
  <si>
    <t>Had to get a cake for our wedding anniversary and the wife's birthday. The cakes are designed artistically and tasted great! The positive reviews is what made me come here. Thank goodness for this place..this is really cake heaven!</t>
  </si>
  <si>
    <t>_Q4Ks28-Jks-TjFT-YXw_A</t>
  </si>
  <si>
    <t>ma-V7b94iX_cjWlLUW_WOA</t>
  </si>
  <si>
    <t>Omg!! Omg!! 
okay all... beware of this bakery... !!!!!!   there are so many choice from home grown bakeries to franchises.  This bakery was sooo disappointing!!!!!   A wedding cake and cupcakes were ordered for a small wedding of 80 or so guests.  The flavor profiles offered were minimal and the service was at best mediocre.  Now, when a bakery states a " mousse filling" one would expect light fluffy and melt in your mouth.  
What was given was gritty/grainy and bitter.  When a frosting is offered as an italian meringue buttercream, it should not taste like "grease" or taste like it has been int he fridge for days uncovered!!!!!   The cake base was unbelievably " dry" .  There was a chocolate base with peanut butter mousse and a white cake with lemon mousse........  there were more uneaten cupcakes left on the table or in the trash.  The top of the wedding tower was a solitary round cake, chocolate cake with the so called buttercream frosting: it was sooo thick and tasted like grease!!!  There is even more to this... the cake was to be delivered 1 to 1.5 hours before the wedding ceremony.  the cake arrived during the wedding ceremony!!!!   The staff at the venue just threw the cupcakes on the provided stand.  The bride was so panicked: after the ceremony she was asking is the cake here.. over and over!!  She should have been focused on her special day .... 
There was absolutely no decoration on the cupcakes !!  No sugar flakes for sparkle, not even a hint of " bling" .  Again, I felt so bad for the bride on her special day!! 
I would not reccommend this bakery to anyone.. there pricing was moderate and the product was sub-par at best.
I see many reviews for a wonderful product offered here, but  judging a book by the cover doesnt always mean a happy ending!!!</t>
  </si>
  <si>
    <t>s67JlGEwy4qq1sJlVzFpVA</t>
  </si>
  <si>
    <t>MGhiiUMEtXtujW0wbphPhA</t>
  </si>
  <si>
    <t>Picked up a Carrot Cake today for a group of employees that share the same birthday month, I was not sure if I would eat any because I don't eat many sweets but I had one small piece that turned into many larger pieces and now I'm hooked! Everyone loved the cake including myself and a amazing job was done on the decorating of the cake.</t>
  </si>
  <si>
    <t>VBzLxkU6olpCzzqxFSUrBQ</t>
  </si>
  <si>
    <t>JHv5KevY_c3x6qL2BuEUKg</t>
  </si>
  <si>
    <t>While sitting in the Elevate Coffee House. The Fish Window Cleaning Company came by to clean the windows. They seemed to do a good job, even going back over the window with a rag to get any smudges. However, the main reason I'm writing this review was the guys pants were so low any time I looked outside I was treated to his dollar bill printed boxers, no thanks. He continued to pull them up the entire time he was working. I mean if you go to the effort of putting on a belt please use it. This did not show a professional company, which is a shame because they did a pretty good job cleaning the windows. 
If I were a business owner here, I would be hesitant to work with this company due to their unprofessionalism.</t>
  </si>
  <si>
    <t>7-gUl4wdanseEzttKwhCkg</t>
  </si>
  <si>
    <t>iGShqr2VHQs-yTO6XgNZEQ</t>
  </si>
  <si>
    <t>HzEUPu6Hq_uHqYnPLgTnXA</t>
  </si>
  <si>
    <t>Do not use this company as the owner does not stand behind his word!</t>
  </si>
  <si>
    <t>HXHJgZr6V67O4VlKlxMZgw</t>
  </si>
  <si>
    <t>i5TpFmSh-wAkY_oNdhxZwQ</t>
  </si>
  <si>
    <t>Hired these guys to clean our windows for my business, they missed two appointments I had made with them. The first seemed like a misunderstanding but we had agreed upon them returning a month later, when the day came they were no were to be seen.</t>
  </si>
  <si>
    <t>m083wszlmVHWEY-AiYqnqg</t>
  </si>
  <si>
    <t>_0-9Db2NRzFNBp_aqIu7wQ</t>
  </si>
  <si>
    <t>I really love the products and service I have received from Boxed Greens. The unique and delicious produce is amazing and I love the fact that I can order it all over the phone and have it delivered to my front door. They even carry my favorite cleaning supplies!!!!!</t>
  </si>
  <si>
    <t>QodGUEAB9b1Y5CKL-ChRpg</t>
  </si>
  <si>
    <t>yGJ4E0uaDJROTeqmmVA4LQ</t>
  </si>
  <si>
    <t>mDARNb8PdtC6JUYv-CFJdg</t>
  </si>
  <si>
    <t>This is the way food should taste!!  I remember eating tomatoes right out of my grandmother's garden and the organic fruits and vegetables from Boxed Greens taste just as fresh!!  Things from the store just are not the same or as healthy for you.  The earl ybird option for us works great.  Like getting fresh milk "back in the olden days".  (not that I'm that old).  If there is ever a problem I can call them up and the friendly staff is willing to solve the problem right away. You won't go wrong by making the healthy   choice by ordering from Boxed Greens!!</t>
  </si>
  <si>
    <t>ErFY1ga27t33iH2oacaj3g</t>
  </si>
  <si>
    <t>RT0UKwCqqLwuwSnk28OYjw</t>
  </si>
  <si>
    <t>The organic vegetables are fresh. The staff is nice.
Boxed Greens is located north east of Elliot and I 10 in Tempe Arizona.  The entrance is located north of Todd Street on the east side of the building. The entrance says Grove Commons.  They need 24 hours notice for pick ups.</t>
  </si>
  <si>
    <t>q9XgOylNsSbqZqF_SO3-OQ</t>
  </si>
  <si>
    <t>97jPPniovQm1e6JBFqT0Qg</t>
  </si>
  <si>
    <t>I was leaving REI today and decided to stop in for a taco and a burrito at Taco Nazo. I am huge fan of cheap taco shops and will try just about any. This place will be on the list of "Do not Return".  
The beans in my burrito were soupy and tasted burnt, and the shredded beef in the taco tasted like beef jerky. They also charge for chips and salsa. Lame.</t>
  </si>
  <si>
    <t>3uKAHQr19vFUfBJuXdmhEA</t>
  </si>
  <si>
    <t>zHH2Iz49wCZYYDLBTv0YOg</t>
  </si>
  <si>
    <t>nIGMuZYZUHtqtDYgzWiISw</t>
  </si>
  <si>
    <t>This is that place next to the REI off of Southern Avenue. No real ambiance or service to speak of - it's just a little strip mall burrito joint.
I ordered the Devil's Shrimp burrito or burro or something, I don't know. I don't guess I stopped to think about what meaning exactly the word 'devil' might carry in the name, but I found out - it means HOT. Like hotter than pepper spray hot. And yes, unfortunately for me, I do know what pepper spray tastes like - I had this friend in college back in Austin, and one drunken night his crazy little brother Michael slipped me a shrimp that he'd soaked in pepper spray. Lemme tell ya, that was pretty F'in hot, but not even close to the devil shrimp at Taco Nazo. I'll be back, but only to take Michael there when he comes to visit next month. Beware the devil's shrimp.</t>
  </si>
  <si>
    <t>Just don't go here... This was the worst Carne Asada burrito I've had ever!!!
The place is a shite hole, their rolled tacos are over priced and not so good... They even messed up a veggie burrito.  Also, their guac was all dark like it was left out.
I spent 15 bucks here and me and my gal ended up making mac and chac at home.
I really can't explain how much of a fail this place is.   How can you be levels worse the Filli B's?  
Not to mention it's like $0.50-$1.00 more expensive than any other Taco shack in Tempe.  
I could see that it's family owned by a couple, and I feel sorry for raining on them, but how do you mess up Carne Asada????!!
Do yourself a favor if you're on Southern and have a burrito hankering.
Go to Rivas.</t>
  </si>
  <si>
    <t>lND1_sIXaA1GYDxVduyMsA</t>
  </si>
  <si>
    <t>VKpKMfbnmf_zQHq1i1mQEw</t>
  </si>
  <si>
    <t>At best this is mediocre food, the hot sauces were not, the chili rellano was a rice filled burrito with one strip of chile and no rellano. Don't go here.</t>
  </si>
  <si>
    <t>yH0ch7w37Y29QBqsSCMFbw</t>
  </si>
  <si>
    <t>BCV12qsJOYLu4OljfPI09Q</t>
  </si>
  <si>
    <t>My boyfriend and I ate there the other day and we thought it was  good.  We were impressed.  I like to find excellent hole-in-the-wall Mexican eateries and though I wouldn't say it was excellent, I would defiantly eat there again.
I have 2 complaints though.  They put that delicious food on Styrofoam plates and it actually melted and stuck to my food.  And bring your own fork because they use the tiniest little el'cheapo plastic forks in the world.
Also, they have a nice big screen TV for the customers, but tuned to Spanish speaking stations.</t>
  </si>
  <si>
    <t>tlSSQwfHYJany7wPoTH46A</t>
  </si>
  <si>
    <t>5WMqC6HQ7ulredZAxx4h5Q</t>
  </si>
  <si>
    <t>If you frequent overpriced suburban wish fulfillment adventure outlets like REI, I would recommend you avoid the Taco Nazo and hit up the Schlotzskys instead. That way you can pay in excess of ten dollars for a mediocre meal to be consumed in a lively atmosphere, the perfect compliment to REI. 
Leave Taco Nazo to us trash people that enjoy kick ass pork, pickled carrots, gigando delicious tortillas and as much flavorful (but not scorching) squeezy bottle hot sauce as our gullets can handle. 
This place is in the weekly lunch rotation for me and my lunch crew, who generally show up coated in a thick layer of dust, dirt under the fingernails and salt crusted sweat stains pretty much all over. Nobody ever bats an eye. And if you're lucky you can get some cheap produce from folks hawking their wares out of their pickup beds out front.
Arrive hungry, horf down a burrito, and leave satisfied. What more do you need?</t>
  </si>
  <si>
    <t>fPHLPrymsyb6WSFFKoMrTQ</t>
  </si>
  <si>
    <t>AUarSPCpyN2HFtinbNghSw</t>
  </si>
  <si>
    <t>This might be one of those places that I'd be tempted to stop into occassionally if they had anything above average.  Unfortunately, their fish taco was good but nothing special and their 'service'... if that's what you'd call it, was not very friendly.  The only saving grace was the taco was only $2.  Too bad... the place looked cute!
Won't see ya here!</t>
  </si>
  <si>
    <t>tXTLT6ZZDYoQssVPPNM-pg</t>
  </si>
  <si>
    <t>Yfvk8FUs4MYNAnTpP5PBeA</t>
  </si>
  <si>
    <t>Small plastic fork. Let's start there. I had the fish tacos and they were edible only because I was starving. Poor excuse for salsa bar. Service was ok served with a smile at least but all in all food was horrid. At least it is hard to mess up Horchata :) 
Rivas or Filly B's next time I need a quick Mexican dive fix for lunch or very early AM snack.</t>
  </si>
  <si>
    <t>YDIVEoJ4snUOnvWbWT-YfA</t>
  </si>
  <si>
    <t>dJvPR4U_oCpcnLyTIC9_uA</t>
  </si>
  <si>
    <t>There's no denying - it is a dive.  But they have very good food at a reasonable price, I especially like their street tacos.</t>
  </si>
  <si>
    <t>HZ3ItZ23xZHqjUjRIdPi7Q</t>
  </si>
  <si>
    <t>mvL0_UGMJUUT0kNTkf6g1Q</t>
  </si>
  <si>
    <t>I don't understand how the average rating is so low for this place. We tend to enjoy grabbing burritos here whenever we're in the neighborhood. Great carnitas and Arizona Burritos (con pollo).</t>
  </si>
  <si>
    <t>CtmQ_whqLS_SPi97Y6KvXA</t>
  </si>
  <si>
    <t>ZNlwHh3zTLRpqB9u557rUQ</t>
  </si>
  <si>
    <t>We order here atleast once a week from work and we have always received warm friendly service and wonderful food.  The pricce is very good.  You get real food made fresh while you wait.  If you want it made a special way all you have to do is ask.  Very accomodating.</t>
  </si>
  <si>
    <t>rx2w-qyAY6Yi56K1r1MReg</t>
  </si>
  <si>
    <t>mlOaCv1eddpbVnT4qAn4Zg</t>
  </si>
  <si>
    <t>No idea why this place is rated so low, but here is my 2 cents after multiple visits to this cheap, delicious hole-in-the-wall.
Their food is very good, much better than most fast-mexican type places like this, and their prices are cheap, like a 1.25 for a street-style taco.
Carne Asada, Al Pastor, Carnitas, Lengua all excellent, and they do small street-style tacos right, cheap and fresh.
Also had their torta, which was great. It's notable they also have more seafood than most fast mexican places.
Soccer usually on the big screen in the dining room is simply awesome too.
For the price and quality of food this is one of the best places in the area, try a few taco's and see for yourself....</t>
  </si>
  <si>
    <t>VNEqps27mp8-gTqTfzg7yw</t>
  </si>
  <si>
    <t>RX4uVwdaawbY-Z-3ySeMvw</t>
  </si>
  <si>
    <t>The shredded beef tacos were not that good. The beef itself was like one long piece of beef. It was like the yarn ball of shredded beef inside my taco. Usually you expect the shredded beef to be, well.. shredded. I'm sorry but if you can't get tacos right then you don't deserve to call yourself Mexican period.
The menu was orange and you couldn't see the pictures of the food on it cause the color of the food was orange too. 
The prices were reasonable. The other comment about the place looking like a clown went wicked on this place are justified.</t>
  </si>
  <si>
    <t>dUDWNtxVMYKPZ60p1L84rg</t>
  </si>
  <si>
    <t>d18bnaVSWPRMl09o8MTEDQ</t>
  </si>
  <si>
    <t>If you read the reviews you'll see that people love this place. it is a dive, but the tacos are great. Lots of options and cheap. Been there many times and never been disapointed.</t>
  </si>
  <si>
    <t>ByiAfg6Ju_DPBzBjUlvPXA</t>
  </si>
  <si>
    <t>7ntpMwJrj0B2Cm5vqE5vkg</t>
  </si>
  <si>
    <t>Super great mexican food! I'm from a small town in southeastern Arizona with a lot of authentic mexican food restaurants, and this place was very similar. I had the hardshell chicken tacos and they were on point! The art was very interesting, to say the least. I would recommend this place to people in the area.</t>
  </si>
  <si>
    <t>W5Pd_GmMem2LdHZkoxQCtw</t>
  </si>
  <si>
    <t>b3eYxDr1Fqgq5E8UFOJeUw</t>
  </si>
  <si>
    <t>Really hideous food.  Got a chile rellenos combo and it was like rubber and in watery liquid.  They guy at the register was also grumpy which did not add to the experience.  I asked if I could have one flour and one corn torilla and was told a flat 
"NO".  Not going back!</t>
  </si>
  <si>
    <t>NhkqmBYTg4YbpVdvbTRgMw</t>
  </si>
  <si>
    <t>This place is OK. Nothing phenomenal. The breakfast burritos are OK, which is weird as usually they are absolutely tasty. I eat here pretty regularly as it is next to my job. It is definitely not bad. Just nothing to really blow you away. I did have one of the shrimp specials ($11!) and it was indeed excellent. 
I wish they made their own horchata, or at least pretended they did. Watching them poor it out of the bottle I could buy is rather underwhelming. Not all of their Mexican coke is made with cane sugar (the number one reason I drink Mexican coke). so watch for that. 
If you are near and hungry, stop in! I wouldn't bring people or make a special trip though.</t>
  </si>
  <si>
    <t>BaqRw1gjXAqr_D1rHZCusQ</t>
  </si>
  <si>
    <t>Good menudo everyday, watermelon juice is very refreshing.</t>
  </si>
  <si>
    <t>OroGqv0t7fy-Q3E2PzTEwQ</t>
  </si>
  <si>
    <t>Just under $9.00 for a combo #2 Pork Burrito, rice &amp; beans with a medium Melon drink.  The Burrito was dry, meat greasy, beans runny and only a few spoonfulls of pico de gallo in the condiment tray.  No Salsa verde or any red sauce at all.  Staff was surly and made me feel like I bothered them to eat there.
Why didn't I read the Yelp reviews before stopping in ...</t>
  </si>
  <si>
    <t>lJa_hKZOoAXoN4P8-PaNHw</t>
  </si>
  <si>
    <t>F8Nx6a7dZVf0hkMtOCsH6g</t>
  </si>
  <si>
    <t>A perfectly acceptable strip mall Mexican joint that happens to be next to REI, which I found particularly convenient on the two occasions I had to go there during a recent trip to Arizona. Just thinking about the homestyle dishes they serve here is making me hungry for Mexican food right now. You fuckers are spoiled in the Southwest, I hope you know that. We don't get cafeteria food of this caliber where I'm from. One tip: don't order coffee.
One tip for the owners: is the gigantic TV really necessary? Also, get better coffee.</t>
  </si>
  <si>
    <t>hxXosHiM_TIR2qhcmj9iYQ</t>
  </si>
  <si>
    <t>wftx8H3fQzpRdIRXIEkS3Q</t>
  </si>
  <si>
    <t>I love the #1. Three soft tacos. This is a nice little place. Good service and friendly staff. I will be back.</t>
  </si>
  <si>
    <t>77RQXreEWy7PUmUDrdBcrQ</t>
  </si>
  <si>
    <t>iB_1NCbkX3TO-UCMcKWg5w</t>
  </si>
  <si>
    <t>I go there whenever I am on that side of town.  Always good food, reasonable prices, nice staff.
I really like there burritos, tacos de asada,  There hot sauce is really good not sure its house made or commercial but really good.</t>
  </si>
  <si>
    <t>SKkvXrkPKEANoxNiBzfCtg</t>
  </si>
  <si>
    <t>4JnjSErWpJ0IiWzL3fdVGg</t>
  </si>
  <si>
    <t>So I was walking out of REI after picking up some last minute supplies for a backpacking trip, and was about to get in my car when I remembered I hadn't eaten all day.  So I popped in looking for some quick grub.  There were a couple of people ahead of me in line so I expected some sort of wait for my food, but it took over 10 minutes after ordering for my order to be ready.  This isn't a nice sit-down restaurant, but more of a "fast food" type, order-at-the-counter joint.  For a bean burrito and a couple of cheese enchiladas it should not have taken that long.  And it was definitely not worth the $9.  The bean burrito was okay if that.  The beans had no flavor (compared to other Mexican food places of the same style.)  The red enchilada sauce had a good flavor and definitely tasted homemade, but the cheese enchiladas were enchiladas minus the cheese.  Seriously.  All I was given were corn tortillas rolled up with a completely hollow and filling-less center.  WTF.  Definitely won't eat here again.</t>
  </si>
  <si>
    <t>Qmp7yaP9jgBSeSCK3AnYDQ</t>
  </si>
  <si>
    <t>qqH4EuQB0-V7iEGYi4Bv0A</t>
  </si>
  <si>
    <t>Besides the fact that this place has awesome interior design and an amazing and authentic menu, they have half liter Mexican Cokes. Nothing beats a Mexican Coke.</t>
  </si>
  <si>
    <t>1ySRmdGv9zMvXy45GSDWeA</t>
  </si>
  <si>
    <t>6BrzoNh0kwKr8xLxy__AAg</t>
  </si>
  <si>
    <t>Close by work and has decent prices. I've got the special pork skin tacos the two times I've been here and I've liked them.  I've had better but the convenience will probably have me coming back and changing up my order.</t>
  </si>
  <si>
    <t>fQOQQF4psLAhhrOYWomroA</t>
  </si>
  <si>
    <t>R1PXfjfv8bzGoPW326eIAQ</t>
  </si>
  <si>
    <t>This place is great for a quick meal. I prefer just a bean burrito and this hits the spot. The service is fast and my burrito was yummy!</t>
  </si>
  <si>
    <t>xJX7KCrjnSd8NCRoEz6aNQ</t>
  </si>
  <si>
    <t>I guess the one star review are for folk who had their burritos and plates and left hungry.  That was me after I had their Carne asada plate.  They gave me three small corn tortilla and the portions of the meat were pretty small.  Extra sauce and soda refills cost extra.
But apparently their tacos are supposedly cheap and good, which might be their saving grace, giving them benefit of a doubt and good reviews from others, they get another star.  
The 3rd star is for the pretty friendly staff and their really good spicy red sauce salsa.  The owner is an old man and he is very friendly and will help recommend u different items to try, like chicharon tacos and such.  His son is a little more quiet but service with a smile and efficient.
I think I prefer Rivas to this place as they make a decent plate with giant portions.  Only thing this place has above Rivas is their really spicy hot sauce.  The red sauce in a bottle is done right :). Also their asada is nicely grilled and almost every piece is a little crispy.  I guess the right way to do this is buy their sauce and bring it down the road to rivas :)
So perhaps if they improve their salsa bar, Increase their portion size to the price level and touch up some of the paint on the wall, they would come in with 5 stars.  Otherwise they are a 3 star hole in the wall spot with sit down prices.</t>
  </si>
  <si>
    <t>rzPcsv5Az_6eMYOpi3NnHw</t>
  </si>
  <si>
    <t>N3jlHYoXyXEv0KC8mkwzfA</t>
  </si>
  <si>
    <t>Average strip mall Mexican food place.. Food was alright and priced reasonably. I got an array of tacos. I felt the side effects later so I marked a star off for that.</t>
  </si>
  <si>
    <t>NmsyZIGQiUOiPSwV0FGfsQ</t>
  </si>
  <si>
    <t>Stopped in here for lunch one day last week on a shopping trip to REI with the hubby. We both agreed we will not return. The meat was dry and the refried beans were soupy. Nothing tasted very fresh. There's a lot better choices for Mexican in the area.</t>
  </si>
  <si>
    <t>uZ0hgepbCQbAmKdHkFiyFQ</t>
  </si>
  <si>
    <t>w1K3MuqOyUiwtelcWqD-Cg</t>
  </si>
  <si>
    <t>I had shredded beef soft tacos. Food is full of flavor and the watermelon water is so good on a hot day. Good place to get good mexican food. Two more meals and i will give this place 5 stars. Taco Nazo in the building!</t>
  </si>
  <si>
    <t>LiNbZqDdHLqueYz4nORWzg</t>
  </si>
  <si>
    <t>n4rneYgzmlmwdyA9WUHemQ</t>
  </si>
  <si>
    <t>There is an overly crowded menu and so with that many choices you can order.  The drinks are extra and they charge for refills unless its from a separate combo menu.  The service is quick, but not outstanding or friendly.  The cheese enchilada plate I had not hot, cheesy, or gooey as I would have expected.  There is a very small condiment section for salsa limes and carrots n jalapeÃ±os.  It was not enough bang for my buck!</t>
  </si>
  <si>
    <t>tC3HrJdnsD_mNHThp9r5rw</t>
  </si>
  <si>
    <t>1eoVF6e4tPGnsXDQp0kNXw</t>
  </si>
  <si>
    <t>I had the chili rellanos. They came in a swimming fajitas soup. It was really weird but edible, but that being said, i eat anything!  I managed about half of my food. as it left a weird after taste in my mouth (bad cooking oil?) Hubby ate even less of his. 
Service was quick as my hubby ordered it to go and was at my office in a snap. 
2 stars because it was quick and I liked the rice.
Recommendations: If you are in need of some Mexican rice quickly this is a great spot</t>
  </si>
  <si>
    <t>oORHh30ptSk_5v7UBBWzwA</t>
  </si>
  <si>
    <t>lcjTSDCCkQlrcjHu4yZ0qg</t>
  </si>
  <si>
    <t>I ordered chile rellenos and beans and what I got was chile relleno soup and watered down beans.  you could literally drink the chile rellenos.  worst worst WORST mex in all the valley.</t>
  </si>
  <si>
    <t>W6aKYsNtTYNkPsAILQ8Q9A</t>
  </si>
  <si>
    <t>vBNrbkapC6jHtodh-m69Vw</t>
  </si>
  <si>
    <t>Solid place to stay at good rates.  Clean, spacious, and conveniently outfitted with full (small) kitchens.  Currently in the process of renovating - new carpet, new furniture, and so on.  Hence I found the place did not smell very good at all.  Personally I don't like to inhale new carpet fumes all day.  It was not as bad as it could have been - with the window open and fan blowing it was tolerable, but truly the rooms need to be aired out before being suitable for residents.  
Bathrooms could use renovation - the tub was chipped in many places and the shower head looked ancient.  Maybe they'll be next...
There was nothing particularly wrong with the Hawthorn, it was adequate for my needs, but there were lots of little ways they could improve:  Softer tissues, new shower head, new tub, softer sheets, nicer curtains.  At this price though, it was really nothing to complain about.</t>
  </si>
  <si>
    <t>aTuj5eDcvUpkDI5V00v5GA</t>
  </si>
  <si>
    <t>knmEdcGy99PaTS9TWJN7-w</t>
  </si>
  <si>
    <t>8WdREmTv8yAPplcsMC-_FQ</t>
  </si>
  <si>
    <t>Well, the remodel is complete, but I think most of the budget was spent on improvements to the exterior of the property. Nothing special inside, and the room we spent our stay in was anything but a "suite". More like a railroad apartment, without doors to separate the bedroom from the living room. Bummer with a 2 year old.
Staff was friendly and accommodating, but if we had it to do over again, we'd have opted for a place with some doors (and a little more space). 
Bed was just OK, comfort-wise.</t>
  </si>
  <si>
    <t>_5Hz75GVUik1-lw8S1OEbg</t>
  </si>
  <si>
    <t>qAG2Aq3p_7WpVB9ez8mfqw</t>
  </si>
  <si>
    <t>Nice clean room, upto date, kitchenet, internet, 2 tvs, sitting area, spacious, great for the ironman--but still a few miles away, desk, friendly staff, fair price, would stay again, near freeway, close to down town, safe neighborhood
Negatives:
Creaky floor, heavy walkers above, not perfectly clean, traffic on main st., terrible breakfast!!!! Bathroom fan vents to bedroom!!!!!</t>
  </si>
  <si>
    <t>HuXvOwHyoURBIdNN43ynAQ</t>
  </si>
  <si>
    <t>lLeJIo_lpsIxp76QfWo2Ag</t>
  </si>
  <si>
    <t>Clean, affordable, and friendly. What else can you ask for? After being driven out of my boyfriend's apartment by bed bugs, we needed a place to stay for the night. Although there were less expensive places to grab a room for the night, I always come to Hawthorn. The front desk is respectful and friendly (take notes, Extended Stay on University!), the beds are comfortable, and the AC is cold!! Consistency of service is rare these days, but you can find it here.</t>
  </si>
  <si>
    <t>uJa7vS0PddJ1F0xabYQy7w</t>
  </si>
  <si>
    <t>K4KqNIXTAm5SvqnZTVetyg</t>
  </si>
  <si>
    <t>Would not recommend staying here more than just one night.  My wife and I stayed here for 2 weeks and were not impressed.  The room was very dirty.  You couldn't walk barefoot without your feet getting very black.  The maid didn't clean very well, even when asked  they didn't take out the trash or anything.  Pretty much just gave us new towels, and things were missing, I am not saying the maid stole them but maybe she threw them in the trash.  The manager Alyssa was very unfriendly and rude.  When we asked her for another copy of our room key because we misplaced it, she was very rude about it and immediately asked when we are checking out.  The power was out for a few hours.  I'm surprised they don't have a back up power system.  With this being a Wyndham property, Id have to say I'm very disappointed.
Chris was exceptionally helpful, we stayed just because of his outstanding customer service.</t>
  </si>
  <si>
    <t>VYVxxvbc1g8aH7kFCP16Bg</t>
  </si>
  <si>
    <t>pApLDnYOP3CYnIn1YZS09A</t>
  </si>
  <si>
    <t>I am still living at enclave, and my attitude towards it has changed quite a bit since a year ago when I first moved in.
I was first drawn to its location: close to Sunflower, a yoga studio, a beauty school, a church, and some restaurants. The outside facilities -- pools, gym, grills -- looked nice enough at first glance, especially when you couldn't wait to shorten the tour in Arizona's mid-August.
I was sold quite easily. So I paid various fees and the expensive rent for a bare-boned 1 bedroom (my friend paid less to get a 2-bedroom house) and slowly discovered the deficiencies in this community.
The gym was small and way under-equipped. The walls were thin, and the appliances in my apartment were ancient -- I meant it, ancient!
Fine. Had to live with those.
Then, 7 months in, there was a major management change we were not notified of until absolutely the last minute, followed by complete chaos and lack of transitioning. We didn't get any sort of bill or statement for 3 months, and the temporary website looked very sketchy to make online payment.
So to be fair, I liked enclave's location, relatively quiet environment, landscape, and fairly responsive maintenance. What I don't like about it is that it is overpriced (no utilities were included plus various fees and insurance requirements), outdated amenities and appliances, last-minute notice on everything, and the apartments seemed to be fairly poorly built (20+ years. . .). 
Overall, I think Enclave is liveable, but could be better. It is by no means a "high-end" community (mostly students and families), and the service isn't there yet reflecting the value (especially after the management change). So I don't see why it needs to be priced the way it is.</t>
  </si>
  <si>
    <t>HsI08PlmnA0T6s6y4oyUtw</t>
  </si>
  <si>
    <t>yOS0c7p5vNafPSAU8kbenw</t>
  </si>
  <si>
    <t>qiI2CvN_uAbLoIMLxEDXZQ</t>
  </si>
  <si>
    <t>I have been spending more time here than at home, because it is where my friends live, and I often spend the night. This is physically a beautiful complex, nicely tucked in off S. Dorsey. The layout is neat, and the location is ideal... love the many trees, and how isolated it is from the busy surroundings of Tempe. So why the 2 stars? It is like an attractive person with an ugly personality. 
Every Monday, bright and early at around 7:30 AM, the landscaping crew does their thing. By their thing, I mean they have about 10 leaf blowers cranked up to full blast for hours. Wherever you are in the complex they will be blasting away right in front of your window. It is absolutely impossible to sleep through.
I have a very demanding job, and the mornings are tough. I need to do what normal people do like shower, brush my teeth, and eat breakfast. At least on 10 separate morning occasions this year, we could not help but notice that the water was randomly turned off for a few hours (and yes, the water bill was up to date). It is quite tricky to get off to a decent start without water.  
If you live on the first floor, you will most likely hear some footsteps from the people walking around above you. A few bikes, including mine got stolen recently... but they graciously left us all with front tires.
The complex could be pretty chill, it does shine when all is smooth. Hopefully the management can up their game.</t>
  </si>
  <si>
    <t>WDZ3pP4cuHRdJuFNGH9Vfw</t>
  </si>
  <si>
    <t>4C9KjJLlmKLWxEoDQGsYeg</t>
  </si>
  <si>
    <t>I have lived in the complex since December of 2012 and will not be renewing my lease with Greystar for a number of reasons. When i first moved into the Enclave i absolutely loved it. The community is great, we had great neighbors and is in a very convenient spot located to everything. The community is made up of young families and college kids. Within the first few months we had a noise complaint because we were playing our music too loud. Understandable. We did not realize the walls were so thin until we had been there for a few months. You can always here the people upstairs, whether it be them walking around or someone getting it on. 
 Halfway through our lease management changed and we were not notified until it had already happened. Grounds crew is out there every Monday morning i believe but don't really do their job... I take a walk over to the local next door (Spokes) and constantly have to walk off the sidewalks because the bushes ans trees are hanging onto the sidewalk. I remember for a week straight they just had brush that they had cut off sitting right in a walkway until i called and complained. 
Today i just got my renewal lease, and they wanted to change our rent from 965 to 1004. This apartment community is overrated and overpriced. I love the look of the complex but its poorly maintained and the front  office is very rude and hard to work with. Every time i speak with them, it seems like its an inconvenience for them to help you. DO yourself a favor and look for anohter complex or better yet a house. This place is not worth 1000 a month for a 2 bedroom apartment.</t>
  </si>
  <si>
    <t>W4WdLpvW3hE7_qLRmlAjRQ</t>
  </si>
  <si>
    <t>NMT64sfMnYQ2bkn_VU2ZRg</t>
  </si>
  <si>
    <t>Stop. If you're even thinking about living here. Don't. 
Management is AWFUL! they are so extremely disorganized and blame everything on everyone else in the office. They are extremely unprofessional and do not care about residents at all. 
The location is pretty good but the rent is still way too high for everything that lacks. The gym is a JOKE. The decor inside is so outdated it's not even funny. They promised updates with the new management but all that happened was an increase in rent ECG month for nothing. I haven't had a single update to my unit, yet new residents are getting brand new aspects to their units that I'm apparently paying for because I have seen nothing new come from my increase in rent. 
I have NEVER loved anywhere that doesn't offer some sort of incentive to renew one's lease yet they wanted to charge almost $100 more to renew with no increase in amenities or incentive. 
The management is rude and unprofessional and I just would not waste my money at this terrible complex. 
I wish I had gone back and signed a lease at CityScape or Grigio or anywhere but here.</t>
  </si>
  <si>
    <t>YJon2mnuNdxlMnaYIL-Q-g</t>
  </si>
  <si>
    <t>s5pYKpiq4ytNZQ3dIZzsCw</t>
  </si>
  <si>
    <t>Do not live here. Worst complex ever. They are completely disorganized, rude and incompetent. 
1. They messed up my move in date. I came to the complex with all of my belongings packed and ready to move. I had to wait over 45 minutes for the manager, Monica, to come in. It was almost 10:30 in the morning when she finally came in and had an attitude. She asked why I was here today when my move in date wasn't for two weeks. I had to prove myself to her via emails before she finally admitted any error. I should have taken this as the first sign. They did nothing to make up for any of this or the fact that I needed a place to stay in the mean time.
2. They tried to charge me an insufficient notice fee for moving out. They require 60 days notice. I gave 70 days notice. This is the second time I had to prove myself to them via email. Monica continued to try and charge me even after I moved out. I went in to the office before I had paid my final bill, which is when I saw the charge. I gave her over two weeks to call me to discuss this erroneous fee and she did not call until after I moved out. She didn't remove the fee until I threatened my lawyer.
3. I went to turn in my keys and no one was able to locate my file. This place is the most disorganized company I have ever worked with. I had to call back the next day and make sure they associated my keys with my correct file. 
4. I STILL HAVE NOT RECEIVED MY DEPOSIT BACK. I have not lived there for over a month and still have not received it.  They continue to give me the run around and lie about when they sent it out. I had to reach out to headquarters to have anything done. 
5. I have lost count of the amount of times someone has promised me a call back and never called. 
Overall, I would save yourself and not live here. They are rude and do not care at all. The only person who was even remotely kind, honest and competent was Jesus who was in charge of maintenance.</t>
  </si>
  <si>
    <t>l53FUDHRHLg7BQ89KgAtxQ</t>
  </si>
  <si>
    <t>HMPTuR_czAvW7JiZPdaX3g</t>
  </si>
  <si>
    <t>I'm just not that impressed. The menu isn't that great.  The prices are higher than they should be for what you get.  They atmosphere is fun in a "this was designed to look like every other fun location" kind of way - but completely lacks it's sincerity.  
I've gone twice with someone who LOVES seafood, and her favorite restaurant is Red Lobster (Ultimate Feast every time...).  Even she wasn't impressed.  It didn't do anything for her.  She said it appeared that the crab legs had been previously frozen and then re-heated too quickly (she thought maybe microwave).  I don't cook, but she does more than regularly so I'm going to trust her on that one.  
We wanted to like it so we tried once more in case it was a bad night for both them and us and decided that really, this just wasn't it for us.  
Their "Free Crab Tomorrow" sign always makes me smile, but at least now I know to laugh at the joke and just keep on driving.</t>
  </si>
  <si>
    <t>0tqrgESNOpN2CNoEtCGYpQ</t>
  </si>
  <si>
    <t>AxK6cBHqTTbySjUjrqjdFQ</t>
  </si>
  <si>
    <t>I worked in the plaza where this Joe's Crab Shack is located for a year and a half, and never visited there once. The "Free Crab Tomorrow" sign brought a smile to my face too whenever I'd see it, but the word of mouth from people I worked with was that the food was mediocre. And they were right. 
Today was my friend's birthday and she was looking for some seafood in the area since we were taking a lunch break. Pete's Fish and Chips was thrown around as an option, but she decided on Joe's Crab Shack. Seeing how it's her day for a super happy birthday extravaganza of fun, I conceded. And all I have to report on the experience is coupled with a shrug and an, "Eh."
If you like the corporate atmosphere of TGI Fridays or Bennigan's or any of those other places where they put shit on the walls, you'll probably enjoy Joe's Crab Shack. You'll be prepared for the pitfalls as well. It's overpriced and under-seasoned. It's dried out when fried up. It's unoriginal and bland. But if you douse everything with malt vinegar and tartar sauce, I contend that even cardboard would go down smooth.
I've been here several times on others' bill, and have left with the same lackluster impression and a belly full of grease. I've had the combos, fried and grilled, the crab sandwich, the fish and chips and the crab dip, and I really can't even rank them in order of best to worst because nothing stands out as stellar or atrocious. It's all just...there.
Plus their margaritas are weak. 
Eh.</t>
  </si>
  <si>
    <t>kDJ9PRlYugp5RIa9ontPZg</t>
  </si>
  <si>
    <t>yKXN3K7U_YqgxrUgLXQMUw</t>
  </si>
  <si>
    <t>How do restaurants like Joe's Crab Shack thrive?  Let me tell you a little story.  It might sound like I'm complaining about my (future) in-laws, but I'm not.  I promise.
My fiance's parents love the Crab Shack.  Every year, we all spend a week in Coronado, California for a much-needed escape from the desert.  Every year, we find ourselves driving across the bridge into San Diego in search of a crappy seafood dinner courtesy of Joe and his under-motivated teenage staff.  Every year, my meal both amazes and disappoints me.  How awful is a restaurant when it just keeps getting worse?  I am totally certain that the kitchen contains nothing but enormous bags of frozen seafood and deep-fryers the size of swimming pools.
One time, we had a waiter that kept calling all the men "bro."  I am not your bro.  I am paying for and eating food that would get even a Red Lobster cook fired and, as such, am entitled to no less than five-star treatment.
If there is anything positive to say, it is that the bibs they hand out to people eating crab are HILARIOUS.  I've got the pictures to prove it.
I'll visit the Shack once per year out of obligation.  I'll even be (sort of) happy to do it, considering those close to me seem to love it and I'm not going to rain on their parade.  You will never ever ever ever ever ever find me at one in Arizona, however.  Ever!</t>
  </si>
  <si>
    <t>CAlxnkAuqNetlUmWtCQ_eQ</t>
  </si>
  <si>
    <t>tbZYQ0JQRJ7mxk4oLN8O0A</t>
  </si>
  <si>
    <t>Save your time and money, unless  you are going for the appetizers and drinks.
The appetizers we had were really good, but our main course was sub-par and nothing spectacular. How do you screw up fish and chips? They managed and served the most mediocre crab cake I have ever had.
Unfortunately, this place is nothing special, mediocre at best.</t>
  </si>
  <si>
    <t>gm-eNehZVMLSydD31cPq4Q</t>
  </si>
  <si>
    <t>HhhDnL7qkyKYcuoN5y7AfQ</t>
  </si>
  <si>
    <t>We went here when there was construction and they had a good happy hour.  I returned today and everything was horrible.  The Fat Tire tasted like Budweiser and there were no specials for food during happy hour.   Fat Tire needs mixed gas not CO2.  I told this to the bar tender but he didn't care.  The food is just average, but you can buy a t-shirt with some STD innuendo.</t>
  </si>
  <si>
    <t>O4Nh7kdYhJycUbNLa63OYg</t>
  </si>
  <si>
    <t>TIUwPmcVg00bLP72ewnbbA</t>
  </si>
  <si>
    <t>This is not anything like the Joes Crab Shack you'll find in Anahiem, California. Read on...
After about 30 minutes waiting to get seated (in a nearly empty facility) and get menus our group of 6 were greeted by a half awake Joe's Crab Shack employee. She forgot my drink because she "Didn't write it down." 
After the staff danced around to "Car Wash" like they were zombies our waitress took our order. I ordered the Steak and Shrimp a 17 dollar meal. Steak well done. After a total of 1 hour walking into the restaurant I get my meal. The steak was dry and tasteless. 
I concede that well done to some restaurant means cooked beyond belief, but usually the staff can give you heads up on stuff like that. This was not the case.
So with a bad dry taste in my mouth I say, don't go to this Joe's Crab Shack. You'll be better off going to the Claim Jumper next door.</t>
  </si>
  <si>
    <t>N-D-d1Z4UybdlkK1HxlNPA</t>
  </si>
  <si>
    <t>EkNMZQcQfpELRvY-v4VFrg</t>
  </si>
  <si>
    <t>Damn some of the gift cards I get as a teacher. I feel obligated to use them, even if I'd really rather not. The $30 I just got for Joe's Crab Shack was such a dilemma. So Hubby and I went yesterday since we would be in the area anyway. Our expectations were pretty low, so some elements of the meal actually met or even exceeded those expectations.
We had the seafood fondue appetizer, which was OK, but complete garbage compared to Pappadeaux's. Hubby had the shrimp po-boy which came in a traditional presentation but with fried shrimp that he described as one step above cocktail shrimp. I myself would not have taken it so far, and out of pity, I gave him a bunch of superior shrimp from my platter. I had a reasonably decent mix of coconut, Parmesan panko, and seasoned fried shrimp. I also made the wise choice of asking for a sub of onion rings instead of fries. Hubby's fries were inedible, as if they had been triple fried. Hard as a rock. My onion rings were thin and mostly crispy. At least they tasted fresh. 
When the bill came, we were rather shocked. It was pretty pricey at over $40 for lunch. Frankly, I wasn't all that thrilled about spending nearly $20 (with tip) after my gift card was applied. When you consider that we would have gotten a far superior meal at Pete's Fish and Chips for about $12, Joe's is a sad place- no wonder they were practically empty.
UPDATE: I just returned from a wedding where I happened to run into a former student who works at the Joe's at Arizona Mills Mall. She said her store has been rated the best in the Southwest, whereas this Southern &amp; McClintock store is just not very good.</t>
  </si>
  <si>
    <t>0o0VMEJeQY0pAAZ9nxErBA</t>
  </si>
  <si>
    <t>mlLI7FWF4YGUqwcz2uCPaQ</t>
  </si>
  <si>
    <t>We stopped by for lunch on Sunday. The parking lot was packed with an old car show that benefited cancer research. We sat on the patio where the people watching and music was good. First off the server(Ashley) was great. We had the Seafood Fun-Do. It tasted better then it looked. We had really good long island iced teas (made with tea not coke, ask for it that way) which enhanced the whole experience. Then we split the original steam pot. Everything in it was good with the exception of the shrimp. They were not cleaned. I just don't like cleaning my shrimp at the table or biting into shrimp poo. The bibs were very handy in saving a trip to the dry cleaners. The food is messy and unpretentious. The napkins are a roll of brown paper towels. The atmosphere was good with the car show going on. I don't know how often I would come here but it was nice to sit outside and chow on some seafood.</t>
  </si>
  <si>
    <t>ukA4tAsH05itDYqhl7qBMw</t>
  </si>
  <si>
    <t>x1L9EU-aIVKcZQeXt2gW-w</t>
  </si>
  <si>
    <t>Yikes.. I should have checked the Yelp before going here for my FIRST EVER CRAB LEGS EXPERIENCE. Is this place specifically designed to annoy? As we sat there eating very mediocre crab (it's not supposed to taste really fishy right?), the volume of the music doubled and all of the employees line danced to "COTTON EYED JOE" by Rednex which is possibly the most annoying song of all time. This lasted roughly two minutes and was followed by a Smashmouth song. To add to the annoyance factor, there are multicolored Christmas lights strewn throughout the restaurant and the staff wears tie-dye shirts. Thinking about it is giving me a headache. Would maybe go back as a joke. The hush puppies were good.</t>
  </si>
  <si>
    <t>X3NSW-4NkDKYzK7vRKqRQA</t>
  </si>
  <si>
    <t>VqQMmVUQ8N3cGRlHo5yJIg</t>
  </si>
  <si>
    <t>We sampled four appetizers, one bowl of soup and two entrees at Joe's Crab Shack. Our bill, excluding beverages, tax and tip, came to about $62. Not bad!
Pros -   Reasonable prices, Kid friendly
Cons -      * Food is nothing to write home about * Not vegetarian friendly
 * Gift shop on premises
Description
    * There's a quite large playground in front of the restaurant, and a small arcade on the inside.
    * Joe's Crab Shack has a gift shop in the front of the restaurant.
    * The decor is comprised of wall-to-wall, ceiling-to-floor knick knacks, watchamacallits, and doodads.
    * I hear that in the evenings the music and the servers add to the campy ambience. Not so at lunch.
    * Pretty extensive kids menu.
    * If you go to Joe's Crab Shack and you don't have a coupon, your AAA card will get you a discount.</t>
  </si>
  <si>
    <t>AccW6Nimspd8SIWlAKpbUA</t>
  </si>
  <si>
    <t>wzD20kumZiVLuNRC74Ixlw</t>
  </si>
  <si>
    <t>Joe's crab shack is the place you go for warm, some times fake, family friendly atmosphere . I my self have celebrated two of my own birthdays in the confines of this eatery. I particularly enjoy the joe's steam pots. A little pricey in my mind as none are under 20 dollars. Their good though considering that the seafood your eating had to take 10 hour truck ride to get on to your plate in the middle of a desert. With titles that involves words like "Cajun", "long Islander" and "Orleans"  Joe's try's to sell culture to the urban sprawled and culture deprived suburbanites of the west. I Praise Joe's for their cleverness but it seems all to tacky eating the mussel and clam filled "Long Islander" while staring into a all to similar sea of brown housing tracts. The Steam Pots Besides their irony are simple consisting of the seafood that comes with the variation of the pot you chose, potatoes, sausage and generous amounts of melted butter. People Dog on Joe's steam pots for their lack of authenticity and that they have had better when their Grandma made home cooked crab when they where kids growing up in the boondocks of redneckville, Maine. Well i say unless you wanna back to grandmas house in redneckville I suggest you go to Joe's and relish their transplanted steam pots. Joe's is like many restaurant chains who try to inject culture to many culture less neighborhoods, sure the atmosphere is fake, the staff even faker , the food and the steam pots are just above mediocre but what more can you ask for your in the freakin desert!</t>
  </si>
  <si>
    <t>ezJJB5XvFbWTsRh5BZrtjQ</t>
  </si>
  <si>
    <t>rapUfi3ypoYgtMthLaEkug</t>
  </si>
  <si>
    <t>Used to be one of my fave spots to enjoy, after yesterday, we won't be back.  The host quickly went over the "NEW" menu with us, and recommended the Salmon Orleans.  So i  ordered it, asking for the salmon to be cooked medium, quickly told "NO, it's against kitchen policy". So, now disappointed, i just order only a bowl of Clam Chowder for my meal.  The bowl has decreased by at least 1/2 in the size that it used to be (this was supposed to be my MEAL, i didn't order a cup), and the potatoes were raw and crunchy.  As i'm picking them out of my bowl, the manager came up to us (fairly late into our meal) and apologized about not being able to prepare the salmon as ordered.  Then she goes to explain that they can't cook it less than well done because it's FROZEN and packaged.  Really? Isn't this a seafood restaurant?  I then told her that the potatoes are raw.  The manager then offered to cook me "another bag of clam chowder".  I just looked up in disgust, now.  The clam chowder, which had always been one of the yummiest dishes there, is PREPACKAGED?   If i wanted frozen fish and prepacked chowder, i could have saved money and gotten similar quality at Long John Silvers.  
My husband got the Grilled Malibu Shrimp.  Average to say the least, surrounded with dry, mushy, over cooked (was frozen) broccoli.  The best thing that we were served was the Applesauce cup that my son got as a side for his Popcorn shrimp.
The service wasn't too great either.  It was about noon when we got there, and a total of 4 small tables.  So, there isn't much of an argument as to why we had empty tea glasses most of the time we were there.
The manager did end up taking care of our meal, but knowing what i do now, we just will not ever be back.  Good going corporate Joe's.</t>
  </si>
  <si>
    <t>tE8RAfys0AmBb8gsKFqN7g</t>
  </si>
  <si>
    <t>wU6_J4HLqlX9DuRdzAF40g</t>
  </si>
  <si>
    <t>This place is so great. The Food is fantastic, the service is Wonderful, this is my favorite place to go for CRAB CRAB CRAB. I recomend the King with boiled garlic seasoning. Also the seasonal crab is always a good call, try the Snow fire grilled for a treat ;-D</t>
  </si>
  <si>
    <t>38mFXGlsWdVGtWKNjpSSHQ</t>
  </si>
  <si>
    <t>kI_ZAle1Df4WPlDBQS_wjQ</t>
  </si>
  <si>
    <t>The wife and I went last night to this restaurant and to our amazement were seated immediately (never a good sign.) We immediately noticed how HOT the place was and we asked the waitress about it. She told us and I quote: "We can't lower the A/C to anything below 79 or it freezes up." Well let me tell you it was every bit of at least 95 degrees in there. After a few tentative looks from the wife we decided to get up and go to the OTHER Joe's on Baseline. It was much much cooler there and we had a great time. We love the crab pots and the salmon sunrise. We hate the heat and won't be coming back to the location on Southern unless they fix the A/C.</t>
  </si>
  <si>
    <t>Khq0U5o6gkfxtr4xiNdD7w</t>
  </si>
  <si>
    <t>TzrOHTekNZ2pSzVA9Niaxw</t>
  </si>
  <si>
    <t>Yummmmmmm</t>
  </si>
  <si>
    <t>EfvXF2GNrGSEIZ4ODD29Vw</t>
  </si>
  <si>
    <t>dZC9J46IqCvDbQaXhJ8W4g</t>
  </si>
  <si>
    <t>I have been to his place twice thus far and excited to go back! Seated quickly, good food,  and nice atmosphere for the family. I also got to have my picture put on website,  totally think that this place was friendly and had good customer service! keep Rockin on Joe's Crabshack!</t>
  </si>
  <si>
    <t>XiTew0xCbwARtVSlrfnXSA</t>
  </si>
  <si>
    <t>You know you are in for trouble when your nose is immediately hit with a whiff of overpowering fishiness when you first set foot into a restaurant.  Nevertheless, we still decided to eat here, and like many have said before, for the price you pay, the quality is lackluster.  Service was equally as lackluster, despite us being only 1 of 2 tables having dinner that night.  I'd probably steer clear of this restaurant, at least for this location.</t>
  </si>
  <si>
    <t>QfRmDp4obVNSfFneMfFMNQ</t>
  </si>
  <si>
    <t>y9NAnJUdF7nyV-bje4RNsw</t>
  </si>
  <si>
    <t>We have been to Joe's several times and have never been disappointed.  The food is very good ~ the steamer pots offer lots of good food, cooked perfectly healthly.  Each time we have had very nice, friendly and efficient waitresses.
We like Joe's ~ it's a little pricey ~ but the portions are huge.
Blessings : ) KC</t>
  </si>
  <si>
    <t>u5wb4pqK-yCNR9hdRcAiDA</t>
  </si>
  <si>
    <t>mE5LW06b5Sx63Il6Kk9BIw</t>
  </si>
  <si>
    <t>Love the meals they Are the best sea food in the Arizona area</t>
  </si>
  <si>
    <t>90a6z--_CUrl84aCzZyPsg</t>
  </si>
  <si>
    <t>twRJjE6ymHip_ADdDFjnOA</t>
  </si>
  <si>
    <t>Downhill is the key word - I don't know what happened to this particular location but I am shocked they stay open. The crab cakes are abysmal and just about everything else is at best mediocre. Spare yourself and go elsewhere.</t>
  </si>
  <si>
    <t>usQTOj7LQ9v0Fl98gRa3Iw</t>
  </si>
  <si>
    <t>kChk5sgViEMqPbkT4j2upw</t>
  </si>
  <si>
    <t>[2.5 rounded up to 3 at best]
My increasingly rare visits here just further add to my disappointment.  
I find myself here with family or friends who are still convinced they have to stop in here while in the Valley.  
I have no issue with the environment or the service. What I do have an issue with is the food quality.  Unless you like your seafood fried or are just here for some apps and drinks, there are better places in the Valley for seafood for the price.  Although, I wouldn't get the occasional employee flash mob dance routine. 
My last trip here I ordered one of their steamer pots with the seafood, corn on the cob, potatos and a sausage.  The pot I chose had crab and shrimp. The crab was meh and the steamed shrimp were super over cooked.  I could do better at the frozen food section at the local grocery. 
Next time I am invited to join folks here I may just pass on the invite.</t>
  </si>
  <si>
    <t>jSCpEBs5_TCCVWz-AhGbvQ</t>
  </si>
  <si>
    <t>nGInGdBgDQXGAjVDxGhWow</t>
  </si>
  <si>
    <t>Love it! Always great food and great service.</t>
  </si>
  <si>
    <t>tE0EYGRy3rrxKjZw2Rc_JQ</t>
  </si>
  <si>
    <t>DcInFcGWzz2J7JKyq47-pg</t>
  </si>
  <si>
    <t>First time here. My wife and I were in the mood for crab legs. The place was 2/3 full. We were seated immediately, and greeted within 3 minutes. The server was very helpful making suggestions, and really knew the menu inside and out!  We went for 2 of their crab daddy feast, and some alcoholic beverages. The food was hot and tasty and served in a timely manner. The server took a pic for us in our bibs LOL!  A bit overpriced for the food, but the ambiance and service made it worth it!  4 stars. We will be back!</t>
  </si>
  <si>
    <t>12IhQ6toyh_sPs_o-6pkhg</t>
  </si>
  <si>
    <t>9YQ33KnglZRpXfgAQwLYzg</t>
  </si>
  <si>
    <t>We love Joe's Crab Shack.  We make the trip down from Scottsdale at least twice a month to enjoy Joe's wonderful Steam Pots.  A family favorite is the Lobster Daddy Steam Pot.  Even our 4 year old son loves Joe's.  Always a happy, family friendly environment.</t>
  </si>
  <si>
    <t>pOp2jUwdeBuxIKJXSQ_siw</t>
  </si>
  <si>
    <t>5Gm1WtZOzxxrIjyvaRLu6w</t>
  </si>
  <si>
    <t>I love this place! Staff is nice, place is neat, and food is great!! I love their great balls of fire app. But their bucket of snow crab legs with the garlic herb seasoning is to die for!!</t>
  </si>
  <si>
    <t>fksrAfKZYrhCzOjUIoFudw</t>
  </si>
  <si>
    <t>xDwR8bXECyNoGAtv-Fl07g</t>
  </si>
  <si>
    <t>i must have low standards compared to the other reviews for joe's.  i ordered a caesar salad and thought it was just okay.  i'm a fan of the king crab bucket with joe's bbq seasoning and 3 small potatoes and 1 large corn.  not that it was enough food but i asked for a sausage too.  i can't have a bucket without sausage.  i was pleased with my main course.  jerrod was our server and i thought he was good especially when he ran out to the parking lot to catch us because we forgot our to go box.  the karaoke singing was something i would avoid next time but would return.</t>
  </si>
  <si>
    <t>user_id</t>
  </si>
  <si>
    <t>review_id</t>
  </si>
  <si>
    <t>text</t>
  </si>
  <si>
    <t>votes.cool</t>
  </si>
  <si>
    <t>business_id</t>
  </si>
  <si>
    <t>votes.funny</t>
  </si>
  <si>
    <t>stars</t>
  </si>
  <si>
    <t>date</t>
  </si>
  <si>
    <t>type</t>
  </si>
  <si>
    <t>votes.useful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</si>
</sst>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4"/>
  <sheetViews>
    <sheetView tabSelected="1" workbookViewId="0">
      <selection activeCell="H4" sqref="H4"/>
    </sheetView>
  </sheetViews>
  <sheetFormatPr defaultRowHeight="15" x14ac:dyDescent="0.25"/>
  <sheetData>
    <row r="1" spans="1:10" x14ac:dyDescent="0.25">
      <c r="A1" t="s">
        <v>605</v>
      </c>
      <c r="B1" t="s">
        <v>606</v>
      </c>
      <c r="C1" t="s">
        <v>607</v>
      </c>
      <c r="D1" t="s">
        <v>608</v>
      </c>
      <c r="E1" t="s">
        <v>609</v>
      </c>
      <c r="F1" t="s">
        <v>610</v>
      </c>
      <c r="G1" t="s">
        <v>611</v>
      </c>
      <c r="H1" t="s">
        <v>612</v>
      </c>
      <c r="I1" t="s">
        <v>613</v>
      </c>
      <c r="J1" t="s">
        <v>614</v>
      </c>
    </row>
    <row r="2" spans="1:10" x14ac:dyDescent="0.25">
      <c r="A2" t="s">
        <v>0</v>
      </c>
      <c r="B2" t="s">
        <v>1</v>
      </c>
      <c r="C2" t="s">
        <v>2</v>
      </c>
      <c r="D2">
        <v>0</v>
      </c>
      <c r="E2" t="s">
        <v>3</v>
      </c>
      <c r="F2">
        <v>0</v>
      </c>
      <c r="G2">
        <v>5</v>
      </c>
      <c r="H2" s="1">
        <v>41956</v>
      </c>
      <c r="I2" t="s">
        <v>4</v>
      </c>
      <c r="J2">
        <v>0</v>
      </c>
    </row>
    <row r="3" spans="1:10" x14ac:dyDescent="0.25">
      <c r="A3" t="s">
        <v>5</v>
      </c>
      <c r="B3" t="s">
        <v>6</v>
      </c>
      <c r="C3" t="s">
        <v>7</v>
      </c>
      <c r="D3">
        <v>3</v>
      </c>
      <c r="E3" t="s">
        <v>8</v>
      </c>
      <c r="F3">
        <v>0</v>
      </c>
      <c r="G3">
        <v>4</v>
      </c>
      <c r="H3" s="1">
        <v>41446</v>
      </c>
      <c r="I3" t="s">
        <v>4</v>
      </c>
      <c r="J3">
        <v>2</v>
      </c>
    </row>
    <row r="4" spans="1:10" ht="409.5" x14ac:dyDescent="0.25">
      <c r="A4" t="s">
        <v>9</v>
      </c>
      <c r="B4" t="s">
        <v>10</v>
      </c>
      <c r="C4" s="2" t="s">
        <v>11</v>
      </c>
      <c r="D4">
        <v>0</v>
      </c>
      <c r="E4" t="s">
        <v>8</v>
      </c>
      <c r="F4">
        <v>0</v>
      </c>
      <c r="G4">
        <v>1</v>
      </c>
      <c r="H4" s="1">
        <v>41645</v>
      </c>
      <c r="I4" t="s">
        <v>4</v>
      </c>
      <c r="J4">
        <v>0</v>
      </c>
    </row>
    <row r="5" spans="1:10" x14ac:dyDescent="0.25">
      <c r="A5" t="s">
        <v>12</v>
      </c>
      <c r="B5" t="s">
        <v>13</v>
      </c>
      <c r="C5" t="s">
        <v>14</v>
      </c>
      <c r="D5">
        <v>0</v>
      </c>
      <c r="E5" t="s">
        <v>8</v>
      </c>
      <c r="F5">
        <v>0</v>
      </c>
      <c r="G5">
        <v>1</v>
      </c>
      <c r="H5" s="1">
        <v>41925</v>
      </c>
      <c r="I5" t="s">
        <v>4</v>
      </c>
      <c r="J5">
        <v>0</v>
      </c>
    </row>
    <row r="6" spans="1:10" ht="409.5" x14ac:dyDescent="0.25">
      <c r="A6" t="s">
        <v>15</v>
      </c>
      <c r="B6" t="s">
        <v>16</v>
      </c>
      <c r="C6" s="2" t="s">
        <v>17</v>
      </c>
      <c r="D6">
        <v>4</v>
      </c>
      <c r="E6" t="s">
        <v>18</v>
      </c>
      <c r="F6">
        <v>2</v>
      </c>
      <c r="G6">
        <v>5</v>
      </c>
      <c r="H6" s="1">
        <v>39505</v>
      </c>
      <c r="I6" t="s">
        <v>4</v>
      </c>
      <c r="J6">
        <v>2</v>
      </c>
    </row>
    <row r="7" spans="1:10" ht="409.5" x14ac:dyDescent="0.25">
      <c r="A7" t="s">
        <v>19</v>
      </c>
      <c r="B7" t="s">
        <v>20</v>
      </c>
      <c r="C7" s="2" t="s">
        <v>21</v>
      </c>
      <c r="D7">
        <v>2</v>
      </c>
      <c r="E7" t="s">
        <v>18</v>
      </c>
      <c r="F7">
        <v>3</v>
      </c>
      <c r="G7">
        <v>4</v>
      </c>
      <c r="H7" s="1">
        <v>39758</v>
      </c>
      <c r="I7" t="s">
        <v>4</v>
      </c>
      <c r="J7">
        <v>3</v>
      </c>
    </row>
    <row r="8" spans="1:10" ht="409.5" x14ac:dyDescent="0.25">
      <c r="A8" t="s">
        <v>22</v>
      </c>
      <c r="B8" t="s">
        <v>23</v>
      </c>
      <c r="C8" s="2" t="s">
        <v>24</v>
      </c>
      <c r="D8">
        <v>1</v>
      </c>
      <c r="E8" t="s">
        <v>18</v>
      </c>
      <c r="F8">
        <v>1</v>
      </c>
      <c r="G8">
        <v>3</v>
      </c>
      <c r="H8" s="1">
        <v>39773</v>
      </c>
      <c r="I8" t="s">
        <v>4</v>
      </c>
      <c r="J8">
        <v>1</v>
      </c>
    </row>
    <row r="9" spans="1:10" x14ac:dyDescent="0.25">
      <c r="A9" t="s">
        <v>25</v>
      </c>
      <c r="B9" t="s">
        <v>26</v>
      </c>
      <c r="C9" t="s">
        <v>27</v>
      </c>
      <c r="D9">
        <v>0</v>
      </c>
      <c r="E9" t="s">
        <v>18</v>
      </c>
      <c r="F9">
        <v>0</v>
      </c>
      <c r="G9">
        <v>4</v>
      </c>
      <c r="H9" s="1">
        <v>39843</v>
      </c>
      <c r="I9" t="s">
        <v>4</v>
      </c>
      <c r="J9">
        <v>0</v>
      </c>
    </row>
    <row r="10" spans="1:10" ht="390" x14ac:dyDescent="0.25">
      <c r="A10" t="s">
        <v>28</v>
      </c>
      <c r="B10" t="s">
        <v>29</v>
      </c>
      <c r="C10" s="2" t="s">
        <v>30</v>
      </c>
      <c r="D10">
        <v>2</v>
      </c>
      <c r="E10" t="s">
        <v>18</v>
      </c>
      <c r="F10">
        <v>0</v>
      </c>
      <c r="G10">
        <v>4</v>
      </c>
      <c r="H10" s="1">
        <v>39845</v>
      </c>
      <c r="I10" t="s">
        <v>4</v>
      </c>
      <c r="J10">
        <v>3</v>
      </c>
    </row>
    <row r="11" spans="1:10" x14ac:dyDescent="0.25">
      <c r="A11" t="s">
        <v>31</v>
      </c>
      <c r="B11" t="s">
        <v>32</v>
      </c>
      <c r="C11" t="s">
        <v>33</v>
      </c>
      <c r="D11">
        <v>1</v>
      </c>
      <c r="E11" t="s">
        <v>18</v>
      </c>
      <c r="F11">
        <v>0</v>
      </c>
      <c r="G11">
        <v>4</v>
      </c>
      <c r="H11" s="1">
        <v>39923</v>
      </c>
      <c r="I11" t="s">
        <v>4</v>
      </c>
      <c r="J11">
        <v>2</v>
      </c>
    </row>
    <row r="12" spans="1:10" ht="409.5" x14ac:dyDescent="0.25">
      <c r="A12" t="s">
        <v>34</v>
      </c>
      <c r="B12" t="s">
        <v>35</v>
      </c>
      <c r="C12" s="2" t="s">
        <v>36</v>
      </c>
      <c r="D12">
        <v>4</v>
      </c>
      <c r="E12" t="s">
        <v>18</v>
      </c>
      <c r="F12">
        <v>1</v>
      </c>
      <c r="G12">
        <v>4</v>
      </c>
      <c r="H12" s="1">
        <v>39933</v>
      </c>
      <c r="I12" t="s">
        <v>4</v>
      </c>
      <c r="J12">
        <v>5</v>
      </c>
    </row>
    <row r="13" spans="1:10" ht="409.5" x14ac:dyDescent="0.25">
      <c r="A13" t="s">
        <v>37</v>
      </c>
      <c r="B13" t="s">
        <v>38</v>
      </c>
      <c r="C13" s="2" t="s">
        <v>39</v>
      </c>
      <c r="D13">
        <v>0</v>
      </c>
      <c r="E13" t="s">
        <v>18</v>
      </c>
      <c r="F13">
        <v>0</v>
      </c>
      <c r="G13">
        <v>5</v>
      </c>
      <c r="H13" s="1">
        <v>40211</v>
      </c>
      <c r="I13" t="s">
        <v>4</v>
      </c>
      <c r="J13">
        <v>0</v>
      </c>
    </row>
    <row r="14" spans="1:10" ht="409.5" x14ac:dyDescent="0.25">
      <c r="A14" t="s">
        <v>40</v>
      </c>
      <c r="B14" t="s">
        <v>41</v>
      </c>
      <c r="C14" s="2" t="s">
        <v>42</v>
      </c>
      <c r="D14">
        <v>0</v>
      </c>
      <c r="E14" t="s">
        <v>18</v>
      </c>
      <c r="F14">
        <v>0</v>
      </c>
      <c r="G14">
        <v>1</v>
      </c>
      <c r="H14" s="1">
        <v>40252</v>
      </c>
      <c r="I14" t="s">
        <v>4</v>
      </c>
      <c r="J14">
        <v>0</v>
      </c>
    </row>
    <row r="15" spans="1:10" x14ac:dyDescent="0.25">
      <c r="A15" t="s">
        <v>43</v>
      </c>
      <c r="B15" t="s">
        <v>44</v>
      </c>
      <c r="C15" t="s">
        <v>45</v>
      </c>
      <c r="D15">
        <v>0</v>
      </c>
      <c r="E15" t="s">
        <v>18</v>
      </c>
      <c r="F15">
        <v>0</v>
      </c>
      <c r="G15">
        <v>3</v>
      </c>
      <c r="H15" s="1">
        <v>40292</v>
      </c>
      <c r="I15" t="s">
        <v>4</v>
      </c>
      <c r="J15">
        <v>0</v>
      </c>
    </row>
    <row r="16" spans="1:10" x14ac:dyDescent="0.25">
      <c r="A16" t="s">
        <v>46</v>
      </c>
      <c r="B16" t="s">
        <v>47</v>
      </c>
      <c r="C16" t="s">
        <v>48</v>
      </c>
      <c r="D16">
        <v>0</v>
      </c>
      <c r="E16" t="s">
        <v>18</v>
      </c>
      <c r="F16">
        <v>0</v>
      </c>
      <c r="G16">
        <v>5</v>
      </c>
      <c r="H16" s="1">
        <v>40382</v>
      </c>
      <c r="I16" t="s">
        <v>4</v>
      </c>
      <c r="J16">
        <v>0</v>
      </c>
    </row>
    <row r="17" spans="1:10" x14ac:dyDescent="0.25">
      <c r="A17" t="s">
        <v>49</v>
      </c>
      <c r="B17" t="s">
        <v>50</v>
      </c>
      <c r="C17" t="s">
        <v>51</v>
      </c>
      <c r="D17">
        <v>0</v>
      </c>
      <c r="E17" t="s">
        <v>18</v>
      </c>
      <c r="F17">
        <v>0</v>
      </c>
      <c r="G17">
        <v>5</v>
      </c>
      <c r="H17" s="1">
        <v>40396</v>
      </c>
      <c r="I17" t="s">
        <v>4</v>
      </c>
      <c r="J17">
        <v>0</v>
      </c>
    </row>
    <row r="18" spans="1:10" ht="409.5" x14ac:dyDescent="0.25">
      <c r="A18" t="s">
        <v>52</v>
      </c>
      <c r="B18" t="e">
        <f>-NlDxY4J2vhet1wHFqCaTQ</f>
        <v>#NAME?</v>
      </c>
      <c r="C18" s="2" t="s">
        <v>53</v>
      </c>
      <c r="D18">
        <v>0</v>
      </c>
      <c r="E18" t="s">
        <v>18</v>
      </c>
      <c r="F18">
        <v>0</v>
      </c>
      <c r="G18">
        <v>4</v>
      </c>
      <c r="H18" s="1">
        <v>40464</v>
      </c>
      <c r="I18" t="s">
        <v>4</v>
      </c>
      <c r="J18">
        <v>1</v>
      </c>
    </row>
    <row r="19" spans="1:10" ht="409.5" x14ac:dyDescent="0.25">
      <c r="A19" t="s">
        <v>54</v>
      </c>
      <c r="B19" t="s">
        <v>55</v>
      </c>
      <c r="C19" s="2" t="s">
        <v>56</v>
      </c>
      <c r="D19">
        <v>2</v>
      </c>
      <c r="E19" t="s">
        <v>18</v>
      </c>
      <c r="F19">
        <v>1</v>
      </c>
      <c r="G19">
        <v>5</v>
      </c>
      <c r="H19" s="1">
        <v>40527</v>
      </c>
      <c r="I19" t="s">
        <v>4</v>
      </c>
      <c r="J19">
        <v>2</v>
      </c>
    </row>
    <row r="20" spans="1:10" x14ac:dyDescent="0.25">
      <c r="A20" t="s">
        <v>57</v>
      </c>
      <c r="B20" t="s">
        <v>58</v>
      </c>
      <c r="C20" t="s">
        <v>59</v>
      </c>
      <c r="D20">
        <v>1</v>
      </c>
      <c r="E20" t="s">
        <v>18</v>
      </c>
      <c r="F20">
        <v>1</v>
      </c>
      <c r="G20">
        <v>2</v>
      </c>
      <c r="H20" s="1">
        <v>40612</v>
      </c>
      <c r="I20" t="s">
        <v>4</v>
      </c>
      <c r="J20">
        <v>1</v>
      </c>
    </row>
    <row r="21" spans="1:10" ht="409.5" x14ac:dyDescent="0.25">
      <c r="A21" t="s">
        <v>60</v>
      </c>
      <c r="B21" t="s">
        <v>61</v>
      </c>
      <c r="C21" s="2" t="s">
        <v>62</v>
      </c>
      <c r="D21">
        <v>1</v>
      </c>
      <c r="E21" t="s">
        <v>18</v>
      </c>
      <c r="F21">
        <v>0</v>
      </c>
      <c r="G21">
        <v>4</v>
      </c>
      <c r="H21" s="1">
        <v>40632</v>
      </c>
      <c r="I21" t="s">
        <v>4</v>
      </c>
      <c r="J21">
        <v>1</v>
      </c>
    </row>
    <row r="22" spans="1:10" x14ac:dyDescent="0.25">
      <c r="A22" t="s">
        <v>63</v>
      </c>
      <c r="B22" t="s">
        <v>64</v>
      </c>
      <c r="C22" t="s">
        <v>65</v>
      </c>
      <c r="D22">
        <v>0</v>
      </c>
      <c r="E22" t="s">
        <v>18</v>
      </c>
      <c r="F22">
        <v>0</v>
      </c>
      <c r="G22">
        <v>1</v>
      </c>
      <c r="H22" s="1">
        <v>40726</v>
      </c>
      <c r="I22" t="s">
        <v>4</v>
      </c>
      <c r="J22">
        <v>0</v>
      </c>
    </row>
    <row r="23" spans="1:10" x14ac:dyDescent="0.25">
      <c r="A23" t="s">
        <v>66</v>
      </c>
      <c r="B23" t="s">
        <v>67</v>
      </c>
      <c r="C23" t="s">
        <v>68</v>
      </c>
      <c r="D23">
        <v>0</v>
      </c>
      <c r="E23" t="s">
        <v>18</v>
      </c>
      <c r="F23">
        <v>0</v>
      </c>
      <c r="G23">
        <v>1</v>
      </c>
      <c r="H23" s="1">
        <v>40786</v>
      </c>
      <c r="I23" t="s">
        <v>4</v>
      </c>
      <c r="J23">
        <v>0</v>
      </c>
    </row>
    <row r="24" spans="1:10" x14ac:dyDescent="0.25">
      <c r="A24" t="s">
        <v>69</v>
      </c>
      <c r="B24" t="s">
        <v>70</v>
      </c>
      <c r="C24" t="s">
        <v>71</v>
      </c>
      <c r="D24">
        <v>0</v>
      </c>
      <c r="E24" t="s">
        <v>18</v>
      </c>
      <c r="F24">
        <v>0</v>
      </c>
      <c r="G24">
        <v>4</v>
      </c>
      <c r="H24" s="1">
        <v>40797</v>
      </c>
      <c r="I24" t="s">
        <v>4</v>
      </c>
      <c r="J24">
        <v>0</v>
      </c>
    </row>
    <row r="25" spans="1:10" ht="409.5" x14ac:dyDescent="0.25">
      <c r="A25" t="s">
        <v>72</v>
      </c>
      <c r="B25" t="s">
        <v>73</v>
      </c>
      <c r="C25" s="2" t="s">
        <v>74</v>
      </c>
      <c r="D25">
        <v>4</v>
      </c>
      <c r="E25" t="s">
        <v>18</v>
      </c>
      <c r="F25">
        <v>3</v>
      </c>
      <c r="G25">
        <v>5</v>
      </c>
      <c r="H25" s="1">
        <v>40798</v>
      </c>
      <c r="I25" t="s">
        <v>4</v>
      </c>
      <c r="J25">
        <v>5</v>
      </c>
    </row>
    <row r="26" spans="1:10" x14ac:dyDescent="0.25">
      <c r="A26" t="s">
        <v>75</v>
      </c>
      <c r="B26" t="s">
        <v>76</v>
      </c>
      <c r="C26" t="s">
        <v>77</v>
      </c>
      <c r="D26">
        <v>0</v>
      </c>
      <c r="E26" t="s">
        <v>18</v>
      </c>
      <c r="F26">
        <v>0</v>
      </c>
      <c r="G26">
        <v>4</v>
      </c>
      <c r="H26" s="1">
        <v>40906</v>
      </c>
      <c r="I26" t="s">
        <v>4</v>
      </c>
      <c r="J26">
        <v>0</v>
      </c>
    </row>
    <row r="27" spans="1:10" x14ac:dyDescent="0.25">
      <c r="A27" t="s">
        <v>78</v>
      </c>
      <c r="B27" t="s">
        <v>79</v>
      </c>
      <c r="C27" t="s">
        <v>80</v>
      </c>
      <c r="D27">
        <v>1</v>
      </c>
      <c r="E27" t="s">
        <v>18</v>
      </c>
      <c r="F27">
        <v>0</v>
      </c>
      <c r="G27">
        <v>4</v>
      </c>
      <c r="H27" s="1">
        <v>40938</v>
      </c>
      <c r="I27" t="s">
        <v>4</v>
      </c>
      <c r="J27">
        <v>0</v>
      </c>
    </row>
    <row r="28" spans="1:10" x14ac:dyDescent="0.25">
      <c r="A28" t="s">
        <v>81</v>
      </c>
      <c r="B28" t="s">
        <v>82</v>
      </c>
      <c r="C28" t="s">
        <v>83</v>
      </c>
      <c r="D28">
        <v>0</v>
      </c>
      <c r="E28" t="s">
        <v>18</v>
      </c>
      <c r="F28">
        <v>0</v>
      </c>
      <c r="G28">
        <v>2</v>
      </c>
      <c r="H28" s="1">
        <v>40945</v>
      </c>
      <c r="I28" t="s">
        <v>4</v>
      </c>
      <c r="J28">
        <v>0</v>
      </c>
    </row>
    <row r="29" spans="1:10" x14ac:dyDescent="0.25">
      <c r="A29" t="e">
        <f>-OMlS6yWkYjVldNhC31wYg</f>
        <v>#NAME?</v>
      </c>
      <c r="B29" t="s">
        <v>84</v>
      </c>
      <c r="C29" t="s">
        <v>85</v>
      </c>
      <c r="D29">
        <v>1</v>
      </c>
      <c r="E29" t="s">
        <v>18</v>
      </c>
      <c r="F29">
        <v>0</v>
      </c>
      <c r="G29">
        <v>4</v>
      </c>
      <c r="H29" s="1">
        <v>40960</v>
      </c>
      <c r="I29" t="s">
        <v>4</v>
      </c>
      <c r="J29">
        <v>1</v>
      </c>
    </row>
    <row r="30" spans="1:10" ht="409.5" x14ac:dyDescent="0.25">
      <c r="A30" t="s">
        <v>86</v>
      </c>
      <c r="B30" t="s">
        <v>87</v>
      </c>
      <c r="C30" s="2" t="s">
        <v>88</v>
      </c>
      <c r="D30">
        <v>0</v>
      </c>
      <c r="E30" t="s">
        <v>18</v>
      </c>
      <c r="F30">
        <v>0</v>
      </c>
      <c r="G30">
        <v>3</v>
      </c>
      <c r="H30" s="1">
        <v>41023</v>
      </c>
      <c r="I30" t="s">
        <v>4</v>
      </c>
      <c r="J30">
        <v>1</v>
      </c>
    </row>
    <row r="31" spans="1:10" ht="409.5" x14ac:dyDescent="0.25">
      <c r="A31" t="s">
        <v>89</v>
      </c>
      <c r="B31" t="s">
        <v>90</v>
      </c>
      <c r="C31" s="2" t="s">
        <v>91</v>
      </c>
      <c r="D31">
        <v>0</v>
      </c>
      <c r="E31" t="s">
        <v>18</v>
      </c>
      <c r="F31">
        <v>1</v>
      </c>
      <c r="G31">
        <v>4</v>
      </c>
      <c r="H31" s="1">
        <v>41143</v>
      </c>
      <c r="I31" t="s">
        <v>4</v>
      </c>
      <c r="J31">
        <v>1</v>
      </c>
    </row>
    <row r="32" spans="1:10" ht="409.5" x14ac:dyDescent="0.25">
      <c r="A32" t="s">
        <v>92</v>
      </c>
      <c r="B32" t="s">
        <v>93</v>
      </c>
      <c r="C32" s="2" t="s">
        <v>94</v>
      </c>
      <c r="D32">
        <v>0</v>
      </c>
      <c r="E32" t="s">
        <v>18</v>
      </c>
      <c r="F32">
        <v>0</v>
      </c>
      <c r="G32">
        <v>1</v>
      </c>
      <c r="H32" s="1">
        <v>41146</v>
      </c>
      <c r="I32" t="s">
        <v>4</v>
      </c>
      <c r="J32">
        <v>0</v>
      </c>
    </row>
    <row r="33" spans="1:10" ht="409.5" x14ac:dyDescent="0.25">
      <c r="A33" t="s">
        <v>95</v>
      </c>
      <c r="B33" t="s">
        <v>96</v>
      </c>
      <c r="C33" s="2" t="s">
        <v>97</v>
      </c>
      <c r="D33">
        <v>0</v>
      </c>
      <c r="E33" t="s">
        <v>18</v>
      </c>
      <c r="F33">
        <v>0</v>
      </c>
      <c r="G33">
        <v>2</v>
      </c>
      <c r="H33" s="1">
        <v>41151</v>
      </c>
      <c r="I33" t="s">
        <v>4</v>
      </c>
      <c r="J33">
        <v>0</v>
      </c>
    </row>
    <row r="34" spans="1:10" x14ac:dyDescent="0.25">
      <c r="A34" t="s">
        <v>5</v>
      </c>
      <c r="B34" t="s">
        <v>98</v>
      </c>
      <c r="C34" t="s">
        <v>99</v>
      </c>
      <c r="D34">
        <v>2</v>
      </c>
      <c r="E34" t="s">
        <v>18</v>
      </c>
      <c r="F34">
        <v>0</v>
      </c>
      <c r="G34">
        <v>1</v>
      </c>
      <c r="H34" s="1">
        <v>41190</v>
      </c>
      <c r="I34" t="s">
        <v>4</v>
      </c>
      <c r="J34">
        <v>0</v>
      </c>
    </row>
    <row r="35" spans="1:10" ht="409.5" x14ac:dyDescent="0.25">
      <c r="A35" t="s">
        <v>100</v>
      </c>
      <c r="B35" t="s">
        <v>101</v>
      </c>
      <c r="C35" s="2" t="s">
        <v>102</v>
      </c>
      <c r="D35">
        <v>2</v>
      </c>
      <c r="E35" t="s">
        <v>18</v>
      </c>
      <c r="F35">
        <v>1</v>
      </c>
      <c r="G35">
        <v>5</v>
      </c>
      <c r="H35" s="1">
        <v>41211</v>
      </c>
      <c r="I35" t="s">
        <v>4</v>
      </c>
      <c r="J35">
        <v>1</v>
      </c>
    </row>
    <row r="36" spans="1:10" x14ac:dyDescent="0.25">
      <c r="A36" t="s">
        <v>103</v>
      </c>
      <c r="B36" t="s">
        <v>104</v>
      </c>
      <c r="C36" t="s">
        <v>105</v>
      </c>
      <c r="D36">
        <v>0</v>
      </c>
      <c r="E36" t="s">
        <v>18</v>
      </c>
      <c r="F36">
        <v>0</v>
      </c>
      <c r="G36">
        <v>4</v>
      </c>
      <c r="H36" s="1">
        <v>41216</v>
      </c>
      <c r="I36" t="s">
        <v>4</v>
      </c>
      <c r="J36">
        <v>0</v>
      </c>
    </row>
    <row r="37" spans="1:10" ht="409.5" x14ac:dyDescent="0.25">
      <c r="A37" t="s">
        <v>106</v>
      </c>
      <c r="B37" t="s">
        <v>107</v>
      </c>
      <c r="C37" s="2" t="s">
        <v>108</v>
      </c>
      <c r="D37">
        <v>0</v>
      </c>
      <c r="E37" t="s">
        <v>18</v>
      </c>
      <c r="F37">
        <v>1</v>
      </c>
      <c r="G37">
        <v>3</v>
      </c>
      <c r="H37" s="1">
        <v>41415</v>
      </c>
      <c r="I37" t="s">
        <v>4</v>
      </c>
      <c r="J37">
        <v>3</v>
      </c>
    </row>
    <row r="38" spans="1:10" ht="409.5" x14ac:dyDescent="0.25">
      <c r="A38" t="s">
        <v>109</v>
      </c>
      <c r="B38" t="s">
        <v>110</v>
      </c>
      <c r="C38" s="2" t="s">
        <v>111</v>
      </c>
      <c r="D38">
        <v>0</v>
      </c>
      <c r="E38" t="s">
        <v>18</v>
      </c>
      <c r="F38">
        <v>0</v>
      </c>
      <c r="G38">
        <v>3</v>
      </c>
      <c r="H38" s="1">
        <v>41441</v>
      </c>
      <c r="I38" t="s">
        <v>4</v>
      </c>
      <c r="J38">
        <v>0</v>
      </c>
    </row>
    <row r="39" spans="1:10" x14ac:dyDescent="0.25">
      <c r="A39" t="s">
        <v>112</v>
      </c>
      <c r="B39" t="s">
        <v>113</v>
      </c>
      <c r="C39" t="s">
        <v>114</v>
      </c>
      <c r="D39">
        <v>1</v>
      </c>
      <c r="E39" t="s">
        <v>18</v>
      </c>
      <c r="F39">
        <v>1</v>
      </c>
      <c r="G39">
        <v>4</v>
      </c>
      <c r="H39" s="1">
        <v>41467</v>
      </c>
      <c r="I39" t="s">
        <v>4</v>
      </c>
      <c r="J39">
        <v>0</v>
      </c>
    </row>
    <row r="40" spans="1:10" ht="375" x14ac:dyDescent="0.25">
      <c r="A40" t="s">
        <v>115</v>
      </c>
      <c r="B40" t="s">
        <v>116</v>
      </c>
      <c r="C40" s="2" t="s">
        <v>117</v>
      </c>
      <c r="D40">
        <v>0</v>
      </c>
      <c r="E40" t="s">
        <v>18</v>
      </c>
      <c r="F40">
        <v>0</v>
      </c>
      <c r="G40">
        <v>4</v>
      </c>
      <c r="H40" s="1">
        <v>41613</v>
      </c>
      <c r="I40" t="s">
        <v>4</v>
      </c>
      <c r="J40">
        <v>0</v>
      </c>
    </row>
    <row r="41" spans="1:10" x14ac:dyDescent="0.25">
      <c r="A41" t="s">
        <v>118</v>
      </c>
      <c r="B41" t="s">
        <v>119</v>
      </c>
      <c r="C41" t="s">
        <v>120</v>
      </c>
      <c r="D41">
        <v>0</v>
      </c>
      <c r="E41" t="s">
        <v>18</v>
      </c>
      <c r="F41">
        <v>0</v>
      </c>
      <c r="G41">
        <v>4</v>
      </c>
      <c r="H41" s="1">
        <v>41660</v>
      </c>
      <c r="I41" t="s">
        <v>4</v>
      </c>
      <c r="J41">
        <v>0</v>
      </c>
    </row>
    <row r="42" spans="1:10" ht="409.5" x14ac:dyDescent="0.25">
      <c r="A42" t="s">
        <v>121</v>
      </c>
      <c r="B42" t="s">
        <v>122</v>
      </c>
      <c r="C42" s="2" t="s">
        <v>123</v>
      </c>
      <c r="D42">
        <v>0</v>
      </c>
      <c r="E42" t="s">
        <v>18</v>
      </c>
      <c r="F42">
        <v>0</v>
      </c>
      <c r="G42">
        <v>4</v>
      </c>
      <c r="H42" s="1">
        <v>41709</v>
      </c>
      <c r="I42" t="s">
        <v>4</v>
      </c>
      <c r="J42">
        <v>0</v>
      </c>
    </row>
    <row r="43" spans="1:10" ht="409.5" x14ac:dyDescent="0.25">
      <c r="A43" t="s">
        <v>124</v>
      </c>
      <c r="B43" t="s">
        <v>125</v>
      </c>
      <c r="C43" s="2" t="s">
        <v>126</v>
      </c>
      <c r="D43">
        <v>0</v>
      </c>
      <c r="E43" t="s">
        <v>18</v>
      </c>
      <c r="F43">
        <v>0</v>
      </c>
      <c r="G43">
        <v>4</v>
      </c>
      <c r="H43" s="1">
        <v>41771</v>
      </c>
      <c r="I43" t="s">
        <v>4</v>
      </c>
      <c r="J43">
        <v>0</v>
      </c>
    </row>
    <row r="44" spans="1:10" x14ac:dyDescent="0.25">
      <c r="A44" t="s">
        <v>127</v>
      </c>
      <c r="B44" t="s">
        <v>128</v>
      </c>
      <c r="C44" t="s">
        <v>129</v>
      </c>
      <c r="D44">
        <v>1</v>
      </c>
      <c r="E44" t="s">
        <v>18</v>
      </c>
      <c r="F44">
        <v>0</v>
      </c>
      <c r="G44">
        <v>3</v>
      </c>
      <c r="H44" s="1">
        <v>41798</v>
      </c>
      <c r="I44" t="s">
        <v>4</v>
      </c>
      <c r="J44">
        <v>1</v>
      </c>
    </row>
    <row r="45" spans="1:10" x14ac:dyDescent="0.25">
      <c r="A45" t="s">
        <v>130</v>
      </c>
      <c r="B45" t="s">
        <v>131</v>
      </c>
      <c r="C45" t="s">
        <v>132</v>
      </c>
      <c r="D45">
        <v>0</v>
      </c>
      <c r="E45" t="s">
        <v>18</v>
      </c>
      <c r="F45">
        <v>0</v>
      </c>
      <c r="G45">
        <v>3</v>
      </c>
      <c r="H45" s="1">
        <v>41805</v>
      </c>
      <c r="I45" t="s">
        <v>4</v>
      </c>
      <c r="J45">
        <v>0</v>
      </c>
    </row>
    <row r="46" spans="1:10" x14ac:dyDescent="0.25">
      <c r="A46" t="s">
        <v>133</v>
      </c>
      <c r="B46" t="s">
        <v>134</v>
      </c>
      <c r="C46" t="s">
        <v>135</v>
      </c>
      <c r="D46">
        <v>0</v>
      </c>
      <c r="E46" t="s">
        <v>18</v>
      </c>
      <c r="F46">
        <v>0</v>
      </c>
      <c r="G46">
        <v>5</v>
      </c>
      <c r="H46" s="1">
        <v>41955</v>
      </c>
      <c r="I46" t="s">
        <v>4</v>
      </c>
      <c r="J46">
        <v>0</v>
      </c>
    </row>
    <row r="47" spans="1:10" x14ac:dyDescent="0.25">
      <c r="A47" t="s">
        <v>136</v>
      </c>
      <c r="B47" t="s">
        <v>137</v>
      </c>
      <c r="C47" t="s">
        <v>138</v>
      </c>
      <c r="D47">
        <v>0</v>
      </c>
      <c r="E47" t="s">
        <v>18</v>
      </c>
      <c r="F47">
        <v>0</v>
      </c>
      <c r="G47">
        <v>4</v>
      </c>
      <c r="H47" s="1">
        <v>41981</v>
      </c>
      <c r="I47" t="s">
        <v>4</v>
      </c>
      <c r="J47">
        <v>0</v>
      </c>
    </row>
    <row r="48" spans="1:10" ht="409.5" x14ac:dyDescent="0.25">
      <c r="A48" t="s">
        <v>139</v>
      </c>
      <c r="B48" t="s">
        <v>140</v>
      </c>
      <c r="C48" s="2" t="s">
        <v>141</v>
      </c>
      <c r="D48">
        <v>0</v>
      </c>
      <c r="E48" t="s">
        <v>18</v>
      </c>
      <c r="F48">
        <v>0</v>
      </c>
      <c r="G48">
        <v>5</v>
      </c>
      <c r="H48" s="1">
        <v>41988</v>
      </c>
      <c r="I48" t="s">
        <v>4</v>
      </c>
      <c r="J48">
        <v>0</v>
      </c>
    </row>
    <row r="49" spans="1:10" x14ac:dyDescent="0.25">
      <c r="A49" t="s">
        <v>142</v>
      </c>
      <c r="B49" t="s">
        <v>143</v>
      </c>
      <c r="C49" t="s">
        <v>144</v>
      </c>
      <c r="D49">
        <v>0</v>
      </c>
      <c r="E49" t="s">
        <v>18</v>
      </c>
      <c r="F49">
        <v>0</v>
      </c>
      <c r="G49">
        <v>1</v>
      </c>
      <c r="H49" s="1">
        <v>42005</v>
      </c>
      <c r="I49" t="s">
        <v>4</v>
      </c>
      <c r="J49">
        <v>0</v>
      </c>
    </row>
    <row r="50" spans="1:10" ht="409.5" x14ac:dyDescent="0.25">
      <c r="A50" t="s">
        <v>145</v>
      </c>
      <c r="B50" t="s">
        <v>146</v>
      </c>
      <c r="C50" s="2" t="s">
        <v>147</v>
      </c>
      <c r="D50">
        <v>4</v>
      </c>
      <c r="E50" t="s">
        <v>148</v>
      </c>
      <c r="F50">
        <v>1</v>
      </c>
      <c r="G50">
        <v>5</v>
      </c>
      <c r="H50" s="1">
        <v>39563</v>
      </c>
      <c r="I50" t="s">
        <v>4</v>
      </c>
      <c r="J50">
        <v>3</v>
      </c>
    </row>
    <row r="51" spans="1:10" x14ac:dyDescent="0.25">
      <c r="A51" t="s">
        <v>149</v>
      </c>
      <c r="B51" t="s">
        <v>150</v>
      </c>
      <c r="C51" t="s">
        <v>151</v>
      </c>
      <c r="D51">
        <v>0</v>
      </c>
      <c r="E51" t="s">
        <v>148</v>
      </c>
      <c r="F51">
        <v>0</v>
      </c>
      <c r="G51">
        <v>4</v>
      </c>
      <c r="H51" s="1">
        <v>39609</v>
      </c>
      <c r="I51" t="s">
        <v>4</v>
      </c>
      <c r="J51">
        <v>1</v>
      </c>
    </row>
    <row r="52" spans="1:10" ht="409.5" x14ac:dyDescent="0.25">
      <c r="A52" t="s">
        <v>152</v>
      </c>
      <c r="B52" t="s">
        <v>153</v>
      </c>
      <c r="C52" s="2" t="s">
        <v>154</v>
      </c>
      <c r="D52">
        <v>2</v>
      </c>
      <c r="E52" t="s">
        <v>148</v>
      </c>
      <c r="F52">
        <v>2</v>
      </c>
      <c r="G52">
        <v>5</v>
      </c>
      <c r="H52" s="1">
        <v>39724</v>
      </c>
      <c r="I52" t="s">
        <v>4</v>
      </c>
      <c r="J52">
        <v>3</v>
      </c>
    </row>
    <row r="53" spans="1:10" x14ac:dyDescent="0.25">
      <c r="A53" t="s">
        <v>155</v>
      </c>
      <c r="B53" t="s">
        <v>156</v>
      </c>
      <c r="C53" t="s">
        <v>157</v>
      </c>
      <c r="D53">
        <v>2</v>
      </c>
      <c r="E53" t="s">
        <v>148</v>
      </c>
      <c r="F53">
        <v>2</v>
      </c>
      <c r="G53">
        <v>5</v>
      </c>
      <c r="H53" s="1">
        <v>39860</v>
      </c>
      <c r="I53" t="s">
        <v>4</v>
      </c>
      <c r="J53">
        <v>3</v>
      </c>
    </row>
    <row r="54" spans="1:10" ht="409.5" x14ac:dyDescent="0.25">
      <c r="A54" t="s">
        <v>158</v>
      </c>
      <c r="B54" t="s">
        <v>159</v>
      </c>
      <c r="C54" s="2" t="s">
        <v>160</v>
      </c>
      <c r="D54">
        <v>0</v>
      </c>
      <c r="E54" t="s">
        <v>148</v>
      </c>
      <c r="F54">
        <v>1</v>
      </c>
      <c r="G54">
        <v>1</v>
      </c>
      <c r="H54" s="1">
        <v>39907</v>
      </c>
      <c r="I54" t="s">
        <v>4</v>
      </c>
      <c r="J54">
        <v>2</v>
      </c>
    </row>
    <row r="55" spans="1:10" ht="409.5" x14ac:dyDescent="0.25">
      <c r="A55" t="s">
        <v>161</v>
      </c>
      <c r="B55" t="s">
        <v>162</v>
      </c>
      <c r="C55" s="2" t="s">
        <v>163</v>
      </c>
      <c r="D55">
        <v>0</v>
      </c>
      <c r="E55" t="s">
        <v>148</v>
      </c>
      <c r="F55">
        <v>0</v>
      </c>
      <c r="G55">
        <v>3</v>
      </c>
      <c r="H55" s="1">
        <v>39909</v>
      </c>
      <c r="I55" t="s">
        <v>4</v>
      </c>
      <c r="J55">
        <v>1</v>
      </c>
    </row>
    <row r="56" spans="1:10" ht="409.5" x14ac:dyDescent="0.25">
      <c r="A56" t="s">
        <v>164</v>
      </c>
      <c r="B56" t="s">
        <v>165</v>
      </c>
      <c r="C56" s="2" t="s">
        <v>166</v>
      </c>
      <c r="D56">
        <v>2</v>
      </c>
      <c r="E56" t="s">
        <v>148</v>
      </c>
      <c r="F56">
        <v>4</v>
      </c>
      <c r="G56">
        <v>5</v>
      </c>
      <c r="H56" s="1">
        <v>39916</v>
      </c>
      <c r="I56" t="s">
        <v>4</v>
      </c>
      <c r="J56">
        <v>3</v>
      </c>
    </row>
    <row r="57" spans="1:10" x14ac:dyDescent="0.25">
      <c r="A57" t="s">
        <v>167</v>
      </c>
      <c r="B57" t="s">
        <v>168</v>
      </c>
      <c r="C57" t="s">
        <v>169</v>
      </c>
      <c r="D57">
        <v>0</v>
      </c>
      <c r="E57" t="s">
        <v>148</v>
      </c>
      <c r="F57">
        <v>0</v>
      </c>
      <c r="G57">
        <v>5</v>
      </c>
      <c r="H57" s="1">
        <v>39918</v>
      </c>
      <c r="I57" t="s">
        <v>4</v>
      </c>
      <c r="J57">
        <v>0</v>
      </c>
    </row>
    <row r="58" spans="1:10" x14ac:dyDescent="0.25">
      <c r="A58" t="s">
        <v>170</v>
      </c>
      <c r="B58" t="s">
        <v>171</v>
      </c>
      <c r="C58" t="s">
        <v>172</v>
      </c>
      <c r="D58">
        <v>1</v>
      </c>
      <c r="E58" t="s">
        <v>148</v>
      </c>
      <c r="F58">
        <v>1</v>
      </c>
      <c r="G58">
        <v>5</v>
      </c>
      <c r="H58" s="1">
        <v>39952</v>
      </c>
      <c r="I58" t="s">
        <v>4</v>
      </c>
      <c r="J58">
        <v>1</v>
      </c>
    </row>
    <row r="59" spans="1:10" x14ac:dyDescent="0.25">
      <c r="A59" t="s">
        <v>173</v>
      </c>
      <c r="B59" t="s">
        <v>174</v>
      </c>
      <c r="C59" t="s">
        <v>175</v>
      </c>
      <c r="D59">
        <v>2</v>
      </c>
      <c r="E59" t="s">
        <v>148</v>
      </c>
      <c r="F59">
        <v>1</v>
      </c>
      <c r="G59">
        <v>5</v>
      </c>
      <c r="H59" s="1">
        <v>40057</v>
      </c>
      <c r="I59" t="s">
        <v>4</v>
      </c>
      <c r="J59">
        <v>1</v>
      </c>
    </row>
    <row r="60" spans="1:10" x14ac:dyDescent="0.25">
      <c r="A60" t="s">
        <v>176</v>
      </c>
      <c r="B60" t="s">
        <v>177</v>
      </c>
      <c r="C60" t="s">
        <v>178</v>
      </c>
      <c r="D60">
        <v>2</v>
      </c>
      <c r="E60" t="s">
        <v>148</v>
      </c>
      <c r="F60">
        <v>1</v>
      </c>
      <c r="G60">
        <v>5</v>
      </c>
      <c r="H60" s="1">
        <v>40121</v>
      </c>
      <c r="I60" t="s">
        <v>4</v>
      </c>
      <c r="J60">
        <v>3</v>
      </c>
    </row>
    <row r="61" spans="1:10" ht="409.5" x14ac:dyDescent="0.25">
      <c r="A61" t="s">
        <v>179</v>
      </c>
      <c r="B61" t="s">
        <v>180</v>
      </c>
      <c r="C61" s="2" t="s">
        <v>181</v>
      </c>
      <c r="D61">
        <v>10</v>
      </c>
      <c r="E61" t="s">
        <v>148</v>
      </c>
      <c r="F61">
        <v>4</v>
      </c>
      <c r="G61">
        <v>5</v>
      </c>
      <c r="H61" s="1">
        <v>40150</v>
      </c>
      <c r="I61" t="s">
        <v>4</v>
      </c>
      <c r="J61">
        <v>9</v>
      </c>
    </row>
    <row r="62" spans="1:10" ht="409.5" x14ac:dyDescent="0.25">
      <c r="A62" t="s">
        <v>182</v>
      </c>
      <c r="B62" t="s">
        <v>183</v>
      </c>
      <c r="C62" s="2" t="s">
        <v>184</v>
      </c>
      <c r="D62">
        <v>1</v>
      </c>
      <c r="E62" t="s">
        <v>148</v>
      </c>
      <c r="F62">
        <v>1</v>
      </c>
      <c r="G62">
        <v>5</v>
      </c>
      <c r="H62" s="1">
        <v>40227</v>
      </c>
      <c r="I62" t="s">
        <v>4</v>
      </c>
      <c r="J62">
        <v>0</v>
      </c>
    </row>
    <row r="63" spans="1:10" ht="409.5" x14ac:dyDescent="0.25">
      <c r="A63" t="s">
        <v>185</v>
      </c>
      <c r="B63" t="s">
        <v>186</v>
      </c>
      <c r="C63" s="2" t="s">
        <v>187</v>
      </c>
      <c r="D63">
        <v>1</v>
      </c>
      <c r="E63" t="s">
        <v>148</v>
      </c>
      <c r="F63">
        <v>0</v>
      </c>
      <c r="G63">
        <v>5</v>
      </c>
      <c r="H63" s="1">
        <v>40274</v>
      </c>
      <c r="I63" t="s">
        <v>4</v>
      </c>
      <c r="J63">
        <v>1</v>
      </c>
    </row>
    <row r="64" spans="1:10" ht="409.5" x14ac:dyDescent="0.25">
      <c r="A64" t="s">
        <v>188</v>
      </c>
      <c r="B64" t="s">
        <v>189</v>
      </c>
      <c r="C64" s="2" t="s">
        <v>190</v>
      </c>
      <c r="D64">
        <v>1</v>
      </c>
      <c r="E64" t="s">
        <v>148</v>
      </c>
      <c r="F64">
        <v>2</v>
      </c>
      <c r="G64">
        <v>5</v>
      </c>
      <c r="H64" s="1">
        <v>40299</v>
      </c>
      <c r="I64" t="s">
        <v>4</v>
      </c>
      <c r="J64">
        <v>1</v>
      </c>
    </row>
    <row r="65" spans="1:10" ht="409.5" x14ac:dyDescent="0.25">
      <c r="A65" t="s">
        <v>191</v>
      </c>
      <c r="B65" t="s">
        <v>192</v>
      </c>
      <c r="C65" s="2" t="s">
        <v>193</v>
      </c>
      <c r="D65">
        <v>0</v>
      </c>
      <c r="E65" t="s">
        <v>148</v>
      </c>
      <c r="F65">
        <v>0</v>
      </c>
      <c r="G65">
        <v>5</v>
      </c>
      <c r="H65" s="1">
        <v>40322</v>
      </c>
      <c r="I65" t="s">
        <v>4</v>
      </c>
      <c r="J65">
        <v>1</v>
      </c>
    </row>
    <row r="66" spans="1:10" ht="409.5" x14ac:dyDescent="0.25">
      <c r="A66" t="s">
        <v>194</v>
      </c>
      <c r="B66" t="s">
        <v>195</v>
      </c>
      <c r="C66" s="2" t="s">
        <v>196</v>
      </c>
      <c r="D66">
        <v>0</v>
      </c>
      <c r="E66" t="s">
        <v>148</v>
      </c>
      <c r="F66">
        <v>0</v>
      </c>
      <c r="G66">
        <v>5</v>
      </c>
      <c r="H66" s="1">
        <v>40392</v>
      </c>
      <c r="I66" t="s">
        <v>4</v>
      </c>
      <c r="J66">
        <v>0</v>
      </c>
    </row>
    <row r="67" spans="1:10" ht="409.5" x14ac:dyDescent="0.25">
      <c r="A67" t="s">
        <v>197</v>
      </c>
      <c r="B67" t="s">
        <v>198</v>
      </c>
      <c r="C67" s="2" t="s">
        <v>199</v>
      </c>
      <c r="D67">
        <v>10</v>
      </c>
      <c r="E67" t="s">
        <v>148</v>
      </c>
      <c r="F67">
        <v>6</v>
      </c>
      <c r="G67">
        <v>5</v>
      </c>
      <c r="H67" s="1">
        <v>40457</v>
      </c>
      <c r="I67" t="s">
        <v>4</v>
      </c>
      <c r="J67">
        <v>13</v>
      </c>
    </row>
    <row r="68" spans="1:10" ht="409.5" x14ac:dyDescent="0.25">
      <c r="A68" t="s">
        <v>200</v>
      </c>
      <c r="B68" t="s">
        <v>201</v>
      </c>
      <c r="C68" s="2" t="s">
        <v>202</v>
      </c>
      <c r="D68">
        <v>3</v>
      </c>
      <c r="E68" t="s">
        <v>148</v>
      </c>
      <c r="F68">
        <v>0</v>
      </c>
      <c r="G68">
        <v>4</v>
      </c>
      <c r="H68" s="1">
        <v>40516</v>
      </c>
      <c r="I68" t="s">
        <v>4</v>
      </c>
      <c r="J68">
        <v>2</v>
      </c>
    </row>
    <row r="69" spans="1:10" x14ac:dyDescent="0.25">
      <c r="A69" t="s">
        <v>203</v>
      </c>
      <c r="B69" t="s">
        <v>204</v>
      </c>
      <c r="C69" t="s">
        <v>205</v>
      </c>
      <c r="D69">
        <v>0</v>
      </c>
      <c r="E69" t="s">
        <v>148</v>
      </c>
      <c r="F69">
        <v>0</v>
      </c>
      <c r="G69">
        <v>5</v>
      </c>
      <c r="H69" s="1">
        <v>40555</v>
      </c>
      <c r="I69" t="s">
        <v>4</v>
      </c>
      <c r="J69">
        <v>1</v>
      </c>
    </row>
    <row r="70" spans="1:10" x14ac:dyDescent="0.25">
      <c r="A70" t="s">
        <v>206</v>
      </c>
      <c r="B70" t="s">
        <v>207</v>
      </c>
      <c r="C70" t="s">
        <v>208</v>
      </c>
      <c r="D70">
        <v>0</v>
      </c>
      <c r="E70" t="s">
        <v>148</v>
      </c>
      <c r="F70">
        <v>0</v>
      </c>
      <c r="G70">
        <v>5</v>
      </c>
      <c r="H70" s="1">
        <v>40561</v>
      </c>
      <c r="I70" t="s">
        <v>4</v>
      </c>
      <c r="J70">
        <v>0</v>
      </c>
    </row>
    <row r="71" spans="1:10" ht="409.5" x14ac:dyDescent="0.25">
      <c r="A71" t="s">
        <v>191</v>
      </c>
      <c r="B71" t="s">
        <v>209</v>
      </c>
      <c r="C71" s="2" t="s">
        <v>210</v>
      </c>
      <c r="D71">
        <v>0</v>
      </c>
      <c r="E71" t="s">
        <v>148</v>
      </c>
      <c r="F71">
        <v>0</v>
      </c>
      <c r="G71">
        <v>5</v>
      </c>
      <c r="H71" s="1">
        <v>40571</v>
      </c>
      <c r="I71" t="s">
        <v>4</v>
      </c>
      <c r="J71">
        <v>1</v>
      </c>
    </row>
    <row r="72" spans="1:10" ht="409.5" x14ac:dyDescent="0.25">
      <c r="A72" t="s">
        <v>211</v>
      </c>
      <c r="B72" t="s">
        <v>212</v>
      </c>
      <c r="C72" s="2" t="s">
        <v>213</v>
      </c>
      <c r="D72">
        <v>0</v>
      </c>
      <c r="E72" t="s">
        <v>148</v>
      </c>
      <c r="F72">
        <v>0</v>
      </c>
      <c r="G72">
        <v>5</v>
      </c>
      <c r="H72" s="1">
        <v>40574</v>
      </c>
      <c r="I72" t="s">
        <v>4</v>
      </c>
      <c r="J72">
        <v>2</v>
      </c>
    </row>
    <row r="73" spans="1:10" ht="409.5" x14ac:dyDescent="0.25">
      <c r="A73" t="s">
        <v>214</v>
      </c>
      <c r="B73" t="s">
        <v>215</v>
      </c>
      <c r="C73" s="2" t="s">
        <v>216</v>
      </c>
      <c r="D73">
        <v>0</v>
      </c>
      <c r="E73" t="s">
        <v>148</v>
      </c>
      <c r="F73">
        <v>0</v>
      </c>
      <c r="G73">
        <v>4</v>
      </c>
      <c r="H73" s="1">
        <v>40609</v>
      </c>
      <c r="I73" t="s">
        <v>4</v>
      </c>
      <c r="J73">
        <v>1</v>
      </c>
    </row>
    <row r="74" spans="1:10" ht="409.5" x14ac:dyDescent="0.25">
      <c r="A74" t="s">
        <v>217</v>
      </c>
      <c r="B74" t="s">
        <v>218</v>
      </c>
      <c r="C74" s="2" t="s">
        <v>219</v>
      </c>
      <c r="D74">
        <v>1</v>
      </c>
      <c r="E74" t="s">
        <v>148</v>
      </c>
      <c r="F74">
        <v>2</v>
      </c>
      <c r="G74">
        <v>5</v>
      </c>
      <c r="H74" s="1">
        <v>40610</v>
      </c>
      <c r="I74" t="s">
        <v>4</v>
      </c>
      <c r="J74">
        <v>2</v>
      </c>
    </row>
    <row r="75" spans="1:10" x14ac:dyDescent="0.25">
      <c r="A75" t="s">
        <v>220</v>
      </c>
      <c r="B75" t="s">
        <v>221</v>
      </c>
      <c r="C75" t="s">
        <v>222</v>
      </c>
      <c r="D75">
        <v>1</v>
      </c>
      <c r="E75" t="s">
        <v>148</v>
      </c>
      <c r="F75">
        <v>0</v>
      </c>
      <c r="G75">
        <v>4</v>
      </c>
      <c r="H75" s="1">
        <v>40665</v>
      </c>
      <c r="I75" t="s">
        <v>4</v>
      </c>
      <c r="J75">
        <v>0</v>
      </c>
    </row>
    <row r="76" spans="1:10" x14ac:dyDescent="0.25">
      <c r="A76" t="s">
        <v>223</v>
      </c>
      <c r="B76" t="s">
        <v>224</v>
      </c>
      <c r="C76" t="s">
        <v>225</v>
      </c>
      <c r="D76">
        <v>1</v>
      </c>
      <c r="E76" t="s">
        <v>148</v>
      </c>
      <c r="F76">
        <v>0</v>
      </c>
      <c r="G76">
        <v>4</v>
      </c>
      <c r="H76" s="1">
        <v>40685</v>
      </c>
      <c r="I76" t="s">
        <v>4</v>
      </c>
      <c r="J76">
        <v>1</v>
      </c>
    </row>
    <row r="77" spans="1:10" ht="409.5" x14ac:dyDescent="0.25">
      <c r="A77" t="s">
        <v>226</v>
      </c>
      <c r="B77" t="s">
        <v>227</v>
      </c>
      <c r="C77" s="2" t="s">
        <v>228</v>
      </c>
      <c r="D77">
        <v>0</v>
      </c>
      <c r="E77" t="s">
        <v>148</v>
      </c>
      <c r="F77">
        <v>0</v>
      </c>
      <c r="G77">
        <v>1</v>
      </c>
      <c r="H77" s="1">
        <v>40715</v>
      </c>
      <c r="I77" t="s">
        <v>4</v>
      </c>
      <c r="J77">
        <v>2</v>
      </c>
    </row>
    <row r="78" spans="1:10" x14ac:dyDescent="0.25">
      <c r="A78" t="s">
        <v>226</v>
      </c>
      <c r="B78" t="s">
        <v>229</v>
      </c>
      <c r="C78" t="s">
        <v>230</v>
      </c>
      <c r="D78">
        <v>0</v>
      </c>
      <c r="E78" t="s">
        <v>148</v>
      </c>
      <c r="F78">
        <v>0</v>
      </c>
      <c r="G78">
        <v>3</v>
      </c>
      <c r="H78" s="1">
        <v>40717</v>
      </c>
      <c r="I78" t="s">
        <v>4</v>
      </c>
      <c r="J78">
        <v>0</v>
      </c>
    </row>
    <row r="79" spans="1:10" ht="409.5" x14ac:dyDescent="0.25">
      <c r="A79" t="s">
        <v>231</v>
      </c>
      <c r="B79" t="s">
        <v>232</v>
      </c>
      <c r="C79" s="2" t="s">
        <v>233</v>
      </c>
      <c r="D79">
        <v>0</v>
      </c>
      <c r="E79" t="s">
        <v>148</v>
      </c>
      <c r="F79">
        <v>0</v>
      </c>
      <c r="G79">
        <v>5</v>
      </c>
      <c r="H79" s="1">
        <v>40768</v>
      </c>
      <c r="I79" t="s">
        <v>4</v>
      </c>
      <c r="J79">
        <v>0</v>
      </c>
    </row>
    <row r="80" spans="1:10" x14ac:dyDescent="0.25">
      <c r="A80" t="s">
        <v>234</v>
      </c>
      <c r="B80" t="s">
        <v>235</v>
      </c>
      <c r="C80" t="s">
        <v>236</v>
      </c>
      <c r="D80">
        <v>1</v>
      </c>
      <c r="E80" t="s">
        <v>148</v>
      </c>
      <c r="F80">
        <v>0</v>
      </c>
      <c r="G80">
        <v>4</v>
      </c>
      <c r="H80" s="1">
        <v>40791</v>
      </c>
      <c r="I80" t="s">
        <v>4</v>
      </c>
      <c r="J80">
        <v>0</v>
      </c>
    </row>
    <row r="81" spans="1:10" ht="409.5" x14ac:dyDescent="0.25">
      <c r="A81" t="s">
        <v>237</v>
      </c>
      <c r="B81" t="s">
        <v>238</v>
      </c>
      <c r="C81" s="2" t="s">
        <v>239</v>
      </c>
      <c r="D81">
        <v>0</v>
      </c>
      <c r="E81" t="s">
        <v>148</v>
      </c>
      <c r="F81">
        <v>0</v>
      </c>
      <c r="G81">
        <v>3</v>
      </c>
      <c r="H81" s="1">
        <v>40813</v>
      </c>
      <c r="I81" t="s">
        <v>4</v>
      </c>
      <c r="J81">
        <v>1</v>
      </c>
    </row>
    <row r="82" spans="1:10" ht="409.5" x14ac:dyDescent="0.25">
      <c r="A82" t="s">
        <v>240</v>
      </c>
      <c r="B82" t="s">
        <v>241</v>
      </c>
      <c r="C82" s="2" t="s">
        <v>242</v>
      </c>
      <c r="D82">
        <v>0</v>
      </c>
      <c r="E82" t="s">
        <v>148</v>
      </c>
      <c r="F82">
        <v>0</v>
      </c>
      <c r="G82">
        <v>2</v>
      </c>
      <c r="H82" s="1">
        <v>40826</v>
      </c>
      <c r="I82" t="s">
        <v>4</v>
      </c>
      <c r="J82">
        <v>3</v>
      </c>
    </row>
    <row r="83" spans="1:10" ht="409.5" x14ac:dyDescent="0.25">
      <c r="A83" t="s">
        <v>243</v>
      </c>
      <c r="B83" t="s">
        <v>244</v>
      </c>
      <c r="C83" s="2" t="s">
        <v>245</v>
      </c>
      <c r="D83">
        <v>0</v>
      </c>
      <c r="E83" t="s">
        <v>148</v>
      </c>
      <c r="F83">
        <v>1</v>
      </c>
      <c r="G83">
        <v>5</v>
      </c>
      <c r="H83" s="1">
        <v>40857</v>
      </c>
      <c r="I83" t="s">
        <v>4</v>
      </c>
      <c r="J83">
        <v>1</v>
      </c>
    </row>
    <row r="84" spans="1:10" x14ac:dyDescent="0.25">
      <c r="A84" t="s">
        <v>246</v>
      </c>
      <c r="B84" t="s">
        <v>247</v>
      </c>
      <c r="C84" t="s">
        <v>248</v>
      </c>
      <c r="D84">
        <v>0</v>
      </c>
      <c r="E84" t="s">
        <v>148</v>
      </c>
      <c r="F84">
        <v>0</v>
      </c>
      <c r="G84">
        <v>3</v>
      </c>
      <c r="H84" s="1">
        <v>40896</v>
      </c>
      <c r="I84" t="s">
        <v>4</v>
      </c>
      <c r="J84">
        <v>0</v>
      </c>
    </row>
    <row r="85" spans="1:10" x14ac:dyDescent="0.25">
      <c r="A85" t="s">
        <v>249</v>
      </c>
      <c r="B85" t="s">
        <v>250</v>
      </c>
      <c r="C85" t="s">
        <v>251</v>
      </c>
      <c r="D85">
        <v>0</v>
      </c>
      <c r="E85" t="s">
        <v>148</v>
      </c>
      <c r="F85">
        <v>0</v>
      </c>
      <c r="G85">
        <v>1</v>
      </c>
      <c r="H85" s="1">
        <v>40919</v>
      </c>
      <c r="I85" t="s">
        <v>4</v>
      </c>
      <c r="J85">
        <v>1</v>
      </c>
    </row>
    <row r="86" spans="1:10" ht="409.5" x14ac:dyDescent="0.25">
      <c r="A86" t="s">
        <v>252</v>
      </c>
      <c r="B86" t="s">
        <v>253</v>
      </c>
      <c r="C86" s="2" t="s">
        <v>254</v>
      </c>
      <c r="D86">
        <v>0</v>
      </c>
      <c r="E86" t="s">
        <v>148</v>
      </c>
      <c r="F86">
        <v>0</v>
      </c>
      <c r="G86">
        <v>5</v>
      </c>
      <c r="H86" s="1">
        <v>41038</v>
      </c>
      <c r="I86" t="s">
        <v>4</v>
      </c>
      <c r="J86">
        <v>0</v>
      </c>
    </row>
    <row r="87" spans="1:10" x14ac:dyDescent="0.25">
      <c r="A87" t="s">
        <v>255</v>
      </c>
      <c r="B87" t="s">
        <v>256</v>
      </c>
      <c r="C87" t="s">
        <v>257</v>
      </c>
      <c r="D87">
        <v>1</v>
      </c>
      <c r="E87" t="s">
        <v>148</v>
      </c>
      <c r="F87">
        <v>0</v>
      </c>
      <c r="G87">
        <v>5</v>
      </c>
      <c r="H87" s="1">
        <v>41106</v>
      </c>
      <c r="I87" t="s">
        <v>4</v>
      </c>
      <c r="J87">
        <v>1</v>
      </c>
    </row>
    <row r="88" spans="1:10" ht="409.5" x14ac:dyDescent="0.25">
      <c r="A88" t="s">
        <v>258</v>
      </c>
      <c r="B88" t="s">
        <v>259</v>
      </c>
      <c r="C88" s="2" t="s">
        <v>260</v>
      </c>
      <c r="D88">
        <v>6</v>
      </c>
      <c r="E88" t="s">
        <v>148</v>
      </c>
      <c r="F88">
        <v>6</v>
      </c>
      <c r="G88">
        <v>5</v>
      </c>
      <c r="H88" s="1">
        <v>41131</v>
      </c>
      <c r="I88" t="s">
        <v>4</v>
      </c>
      <c r="J88">
        <v>7</v>
      </c>
    </row>
    <row r="89" spans="1:10" x14ac:dyDescent="0.25">
      <c r="A89" t="s">
        <v>261</v>
      </c>
      <c r="B89" t="s">
        <v>262</v>
      </c>
      <c r="C89" t="s">
        <v>263</v>
      </c>
      <c r="D89">
        <v>1</v>
      </c>
      <c r="E89" t="s">
        <v>148</v>
      </c>
      <c r="F89">
        <v>0</v>
      </c>
      <c r="G89">
        <v>4</v>
      </c>
      <c r="H89" s="1">
        <v>41165</v>
      </c>
      <c r="I89" t="s">
        <v>4</v>
      </c>
      <c r="J89">
        <v>1</v>
      </c>
    </row>
    <row r="90" spans="1:10" x14ac:dyDescent="0.25">
      <c r="A90" t="s">
        <v>264</v>
      </c>
      <c r="B90" t="s">
        <v>265</v>
      </c>
      <c r="C90" t="s">
        <v>266</v>
      </c>
      <c r="D90">
        <v>0</v>
      </c>
      <c r="E90" t="s">
        <v>148</v>
      </c>
      <c r="F90">
        <v>0</v>
      </c>
      <c r="G90">
        <v>4</v>
      </c>
      <c r="H90" s="1">
        <v>41165</v>
      </c>
      <c r="I90" t="s">
        <v>4</v>
      </c>
      <c r="J90">
        <v>0</v>
      </c>
    </row>
    <row r="91" spans="1:10" x14ac:dyDescent="0.25">
      <c r="A91" t="s">
        <v>267</v>
      </c>
      <c r="B91" t="s">
        <v>268</v>
      </c>
      <c r="C91" t="s">
        <v>269</v>
      </c>
      <c r="D91">
        <v>0</v>
      </c>
      <c r="E91" t="s">
        <v>148</v>
      </c>
      <c r="F91">
        <v>0</v>
      </c>
      <c r="G91">
        <v>5</v>
      </c>
      <c r="H91" s="1">
        <v>41188</v>
      </c>
      <c r="I91" t="s">
        <v>4</v>
      </c>
      <c r="J91">
        <v>0</v>
      </c>
    </row>
    <row r="92" spans="1:10" x14ac:dyDescent="0.25">
      <c r="A92" t="s">
        <v>270</v>
      </c>
      <c r="B92" t="s">
        <v>271</v>
      </c>
      <c r="C92" t="s">
        <v>272</v>
      </c>
      <c r="D92">
        <v>0</v>
      </c>
      <c r="E92" t="s">
        <v>148</v>
      </c>
      <c r="F92">
        <v>1</v>
      </c>
      <c r="G92">
        <v>1</v>
      </c>
      <c r="H92" s="1">
        <v>41251</v>
      </c>
      <c r="I92" t="s">
        <v>4</v>
      </c>
      <c r="J92">
        <v>1</v>
      </c>
    </row>
    <row r="93" spans="1:10" ht="409.5" x14ac:dyDescent="0.25">
      <c r="A93" t="s">
        <v>273</v>
      </c>
      <c r="B93" t="s">
        <v>274</v>
      </c>
      <c r="C93" s="2" t="s">
        <v>275</v>
      </c>
      <c r="D93">
        <v>1</v>
      </c>
      <c r="E93" t="s">
        <v>148</v>
      </c>
      <c r="F93">
        <v>0</v>
      </c>
      <c r="G93">
        <v>5</v>
      </c>
      <c r="H93" s="1">
        <v>41274</v>
      </c>
      <c r="I93" t="s">
        <v>4</v>
      </c>
      <c r="J93">
        <v>3</v>
      </c>
    </row>
    <row r="94" spans="1:10" ht="409.5" x14ac:dyDescent="0.25">
      <c r="A94" t="s">
        <v>276</v>
      </c>
      <c r="B94" t="s">
        <v>277</v>
      </c>
      <c r="C94" s="2" t="s">
        <v>278</v>
      </c>
      <c r="D94">
        <v>2</v>
      </c>
      <c r="E94" t="s">
        <v>148</v>
      </c>
      <c r="F94">
        <v>0</v>
      </c>
      <c r="G94">
        <v>5</v>
      </c>
      <c r="H94" s="1">
        <v>41280</v>
      </c>
      <c r="I94" t="s">
        <v>4</v>
      </c>
      <c r="J94">
        <v>1</v>
      </c>
    </row>
    <row r="95" spans="1:10" x14ac:dyDescent="0.25">
      <c r="A95" t="s">
        <v>279</v>
      </c>
      <c r="B95" t="s">
        <v>280</v>
      </c>
      <c r="C95" t="s">
        <v>281</v>
      </c>
      <c r="D95">
        <v>0</v>
      </c>
      <c r="E95" t="s">
        <v>148</v>
      </c>
      <c r="F95">
        <v>0</v>
      </c>
      <c r="G95">
        <v>4</v>
      </c>
      <c r="H95" s="1">
        <v>41323</v>
      </c>
      <c r="I95" t="s">
        <v>4</v>
      </c>
      <c r="J95">
        <v>0</v>
      </c>
    </row>
    <row r="96" spans="1:10" x14ac:dyDescent="0.25">
      <c r="A96" t="s">
        <v>282</v>
      </c>
      <c r="B96" t="s">
        <v>283</v>
      </c>
      <c r="C96" t="s">
        <v>284</v>
      </c>
      <c r="D96">
        <v>0</v>
      </c>
      <c r="E96" t="s">
        <v>148</v>
      </c>
      <c r="F96">
        <v>0</v>
      </c>
      <c r="G96">
        <v>5</v>
      </c>
      <c r="H96" s="1">
        <v>41355</v>
      </c>
      <c r="I96" t="s">
        <v>4</v>
      </c>
      <c r="J96">
        <v>0</v>
      </c>
    </row>
    <row r="97" spans="1:10" x14ac:dyDescent="0.25">
      <c r="A97" t="s">
        <v>285</v>
      </c>
      <c r="B97" t="s">
        <v>286</v>
      </c>
      <c r="C97" t="s">
        <v>287</v>
      </c>
      <c r="D97">
        <v>0</v>
      </c>
      <c r="E97" t="s">
        <v>148</v>
      </c>
      <c r="F97">
        <v>0</v>
      </c>
      <c r="G97">
        <v>4</v>
      </c>
      <c r="H97" s="1">
        <v>41357</v>
      </c>
      <c r="I97" t="s">
        <v>4</v>
      </c>
      <c r="J97">
        <v>0</v>
      </c>
    </row>
    <row r="98" spans="1:10" x14ac:dyDescent="0.25">
      <c r="A98" t="s">
        <v>288</v>
      </c>
      <c r="B98" t="s">
        <v>289</v>
      </c>
      <c r="C98" t="s">
        <v>290</v>
      </c>
      <c r="D98">
        <v>0</v>
      </c>
      <c r="E98" t="s">
        <v>148</v>
      </c>
      <c r="F98">
        <v>0</v>
      </c>
      <c r="G98">
        <v>1</v>
      </c>
      <c r="H98" s="1">
        <v>41367</v>
      </c>
      <c r="I98" t="s">
        <v>4</v>
      </c>
      <c r="J98">
        <v>0</v>
      </c>
    </row>
    <row r="99" spans="1:10" x14ac:dyDescent="0.25">
      <c r="A99" t="s">
        <v>291</v>
      </c>
      <c r="B99" t="s">
        <v>292</v>
      </c>
      <c r="C99" t="s">
        <v>293</v>
      </c>
      <c r="D99">
        <v>0</v>
      </c>
      <c r="E99" t="s">
        <v>148</v>
      </c>
      <c r="F99">
        <v>0</v>
      </c>
      <c r="G99">
        <v>5</v>
      </c>
      <c r="H99" s="1">
        <v>41380</v>
      </c>
      <c r="I99" t="s">
        <v>4</v>
      </c>
      <c r="J99">
        <v>0</v>
      </c>
    </row>
    <row r="100" spans="1:10" ht="409.5" x14ac:dyDescent="0.25">
      <c r="A100" t="s">
        <v>294</v>
      </c>
      <c r="B100" t="s">
        <v>295</v>
      </c>
      <c r="C100" s="2" t="s">
        <v>296</v>
      </c>
      <c r="D100">
        <v>0</v>
      </c>
      <c r="E100" t="s">
        <v>148</v>
      </c>
      <c r="F100">
        <v>0</v>
      </c>
      <c r="G100">
        <v>5</v>
      </c>
      <c r="H100" s="1">
        <v>41417</v>
      </c>
      <c r="I100" t="s">
        <v>4</v>
      </c>
      <c r="J100">
        <v>1</v>
      </c>
    </row>
    <row r="101" spans="1:10" x14ac:dyDescent="0.25">
      <c r="A101" t="s">
        <v>297</v>
      </c>
      <c r="B101" t="s">
        <v>298</v>
      </c>
      <c r="C101" t="s">
        <v>299</v>
      </c>
      <c r="D101">
        <v>1</v>
      </c>
      <c r="E101" t="s">
        <v>148</v>
      </c>
      <c r="F101">
        <v>0</v>
      </c>
      <c r="G101">
        <v>3</v>
      </c>
      <c r="H101" s="1">
        <v>41430</v>
      </c>
      <c r="I101" t="s">
        <v>4</v>
      </c>
      <c r="J101">
        <v>2</v>
      </c>
    </row>
    <row r="102" spans="1:10" x14ac:dyDescent="0.25">
      <c r="A102" t="s">
        <v>300</v>
      </c>
      <c r="B102" t="s">
        <v>301</v>
      </c>
      <c r="C102" t="s">
        <v>302</v>
      </c>
      <c r="D102">
        <v>0</v>
      </c>
      <c r="E102" t="s">
        <v>148</v>
      </c>
      <c r="F102">
        <v>0</v>
      </c>
      <c r="G102">
        <v>5</v>
      </c>
      <c r="H102" s="1">
        <v>41482</v>
      </c>
      <c r="I102" t="s">
        <v>4</v>
      </c>
      <c r="J102">
        <v>0</v>
      </c>
    </row>
    <row r="103" spans="1:10" x14ac:dyDescent="0.25">
      <c r="A103" t="s">
        <v>303</v>
      </c>
      <c r="B103" t="s">
        <v>304</v>
      </c>
      <c r="C103" t="s">
        <v>305</v>
      </c>
      <c r="D103">
        <v>2</v>
      </c>
      <c r="E103" t="s">
        <v>148</v>
      </c>
      <c r="F103">
        <v>0</v>
      </c>
      <c r="G103">
        <v>5</v>
      </c>
      <c r="H103" s="1">
        <v>41501</v>
      </c>
      <c r="I103" t="s">
        <v>4</v>
      </c>
      <c r="J103">
        <v>2</v>
      </c>
    </row>
    <row r="104" spans="1:10" ht="409.5" x14ac:dyDescent="0.25">
      <c r="A104" t="s">
        <v>306</v>
      </c>
      <c r="B104" t="s">
        <v>307</v>
      </c>
      <c r="C104" s="2" t="s">
        <v>308</v>
      </c>
      <c r="D104">
        <v>0</v>
      </c>
      <c r="E104" t="s">
        <v>148</v>
      </c>
      <c r="F104">
        <v>0</v>
      </c>
      <c r="G104">
        <v>4</v>
      </c>
      <c r="H104" s="1">
        <v>41549</v>
      </c>
      <c r="I104" t="s">
        <v>4</v>
      </c>
      <c r="J104">
        <v>1</v>
      </c>
    </row>
    <row r="105" spans="1:10" x14ac:dyDescent="0.25">
      <c r="A105" t="s">
        <v>309</v>
      </c>
      <c r="B105" t="s">
        <v>310</v>
      </c>
      <c r="C105" t="s">
        <v>311</v>
      </c>
      <c r="D105">
        <v>0</v>
      </c>
      <c r="E105" t="s">
        <v>148</v>
      </c>
      <c r="F105">
        <v>0</v>
      </c>
      <c r="G105">
        <v>2</v>
      </c>
      <c r="H105" s="1">
        <v>41566</v>
      </c>
      <c r="I105" t="s">
        <v>4</v>
      </c>
      <c r="J105">
        <v>0</v>
      </c>
    </row>
    <row r="106" spans="1:10" x14ac:dyDescent="0.25">
      <c r="A106" t="s">
        <v>312</v>
      </c>
      <c r="B106" t="s">
        <v>313</v>
      </c>
      <c r="C106" t="s">
        <v>314</v>
      </c>
      <c r="D106">
        <v>1</v>
      </c>
      <c r="E106" t="s">
        <v>148</v>
      </c>
      <c r="F106">
        <v>2</v>
      </c>
      <c r="G106">
        <v>2</v>
      </c>
      <c r="H106" s="1">
        <v>41629</v>
      </c>
      <c r="I106" t="s">
        <v>4</v>
      </c>
      <c r="J106">
        <v>3</v>
      </c>
    </row>
    <row r="107" spans="1:10" x14ac:dyDescent="0.25">
      <c r="A107" t="s">
        <v>315</v>
      </c>
      <c r="B107" t="s">
        <v>316</v>
      </c>
      <c r="C107" t="s">
        <v>317</v>
      </c>
      <c r="D107">
        <v>1</v>
      </c>
      <c r="E107" t="s">
        <v>148</v>
      </c>
      <c r="F107">
        <v>1</v>
      </c>
      <c r="G107">
        <v>3</v>
      </c>
      <c r="H107" s="1">
        <v>41638</v>
      </c>
      <c r="I107" t="s">
        <v>4</v>
      </c>
      <c r="J107">
        <v>1</v>
      </c>
    </row>
    <row r="108" spans="1:10" ht="409.5" x14ac:dyDescent="0.25">
      <c r="A108" t="s">
        <v>318</v>
      </c>
      <c r="B108" t="s">
        <v>319</v>
      </c>
      <c r="C108" s="2" t="s">
        <v>320</v>
      </c>
      <c r="D108">
        <v>4</v>
      </c>
      <c r="E108" t="s">
        <v>148</v>
      </c>
      <c r="F108">
        <v>3</v>
      </c>
      <c r="G108">
        <v>4</v>
      </c>
      <c r="H108" s="1">
        <v>41667</v>
      </c>
      <c r="I108" t="s">
        <v>4</v>
      </c>
      <c r="J108">
        <v>5</v>
      </c>
    </row>
    <row r="109" spans="1:10" x14ac:dyDescent="0.25">
      <c r="A109" t="s">
        <v>321</v>
      </c>
      <c r="B109" t="s">
        <v>322</v>
      </c>
      <c r="C109" t="s">
        <v>323</v>
      </c>
      <c r="D109">
        <v>0</v>
      </c>
      <c r="E109" t="s">
        <v>148</v>
      </c>
      <c r="F109">
        <v>0</v>
      </c>
      <c r="G109">
        <v>5</v>
      </c>
      <c r="H109" s="1">
        <v>41693</v>
      </c>
      <c r="I109" t="s">
        <v>4</v>
      </c>
      <c r="J109">
        <v>0</v>
      </c>
    </row>
    <row r="110" spans="1:10" x14ac:dyDescent="0.25">
      <c r="A110" t="s">
        <v>324</v>
      </c>
      <c r="B110" t="s">
        <v>325</v>
      </c>
      <c r="C110" t="s">
        <v>326</v>
      </c>
      <c r="D110">
        <v>0</v>
      </c>
      <c r="E110" t="s">
        <v>148</v>
      </c>
      <c r="F110">
        <v>0</v>
      </c>
      <c r="G110">
        <v>5</v>
      </c>
      <c r="H110" s="1">
        <v>41696</v>
      </c>
      <c r="I110" t="s">
        <v>4</v>
      </c>
      <c r="J110">
        <v>0</v>
      </c>
    </row>
    <row r="111" spans="1:10" ht="409.5" x14ac:dyDescent="0.25">
      <c r="A111" t="s">
        <v>327</v>
      </c>
      <c r="B111" t="s">
        <v>328</v>
      </c>
      <c r="C111" s="2" t="s">
        <v>329</v>
      </c>
      <c r="D111">
        <v>0</v>
      </c>
      <c r="E111" t="s">
        <v>148</v>
      </c>
      <c r="F111">
        <v>0</v>
      </c>
      <c r="G111">
        <v>5</v>
      </c>
      <c r="H111" s="1">
        <v>41698</v>
      </c>
      <c r="I111" t="s">
        <v>4</v>
      </c>
      <c r="J111">
        <v>1</v>
      </c>
    </row>
    <row r="112" spans="1:10" x14ac:dyDescent="0.25">
      <c r="A112" t="s">
        <v>330</v>
      </c>
      <c r="B112" t="s">
        <v>331</v>
      </c>
      <c r="C112" t="s">
        <v>332</v>
      </c>
      <c r="D112">
        <v>0</v>
      </c>
      <c r="E112" t="s">
        <v>148</v>
      </c>
      <c r="F112">
        <v>0</v>
      </c>
      <c r="G112">
        <v>5</v>
      </c>
      <c r="H112" s="1">
        <v>41707</v>
      </c>
      <c r="I112" t="s">
        <v>4</v>
      </c>
      <c r="J112">
        <v>0</v>
      </c>
    </row>
    <row r="113" spans="1:10" x14ac:dyDescent="0.25">
      <c r="A113" t="s">
        <v>333</v>
      </c>
      <c r="B113" t="s">
        <v>334</v>
      </c>
      <c r="C113" t="s">
        <v>335</v>
      </c>
      <c r="D113">
        <v>0</v>
      </c>
      <c r="E113" t="s">
        <v>148</v>
      </c>
      <c r="F113">
        <v>1</v>
      </c>
      <c r="G113">
        <v>5</v>
      </c>
      <c r="H113" s="1">
        <v>41756</v>
      </c>
      <c r="I113" t="s">
        <v>4</v>
      </c>
      <c r="J113">
        <v>0</v>
      </c>
    </row>
    <row r="114" spans="1:10" ht="409.5" x14ac:dyDescent="0.25">
      <c r="A114" t="s">
        <v>336</v>
      </c>
      <c r="B114" t="s">
        <v>337</v>
      </c>
      <c r="C114" s="2" t="s">
        <v>338</v>
      </c>
      <c r="D114">
        <v>0</v>
      </c>
      <c r="E114" t="s">
        <v>148</v>
      </c>
      <c r="F114">
        <v>0</v>
      </c>
      <c r="G114">
        <v>4</v>
      </c>
      <c r="H114" s="1">
        <v>41761</v>
      </c>
      <c r="I114" t="s">
        <v>4</v>
      </c>
      <c r="J114">
        <v>0</v>
      </c>
    </row>
    <row r="115" spans="1:10" ht="409.5" x14ac:dyDescent="0.25">
      <c r="A115" t="s">
        <v>339</v>
      </c>
      <c r="B115" t="s">
        <v>340</v>
      </c>
      <c r="C115" s="2" t="s">
        <v>341</v>
      </c>
      <c r="D115">
        <v>1</v>
      </c>
      <c r="E115" t="s">
        <v>148</v>
      </c>
      <c r="F115">
        <v>0</v>
      </c>
      <c r="G115">
        <v>1</v>
      </c>
      <c r="H115" s="1">
        <v>41764</v>
      </c>
      <c r="I115" t="s">
        <v>4</v>
      </c>
      <c r="J115">
        <v>3</v>
      </c>
    </row>
    <row r="116" spans="1:10" x14ac:dyDescent="0.25">
      <c r="A116" t="s">
        <v>342</v>
      </c>
      <c r="B116" t="s">
        <v>343</v>
      </c>
      <c r="C116" t="s">
        <v>344</v>
      </c>
      <c r="D116">
        <v>0</v>
      </c>
      <c r="E116" t="s">
        <v>148</v>
      </c>
      <c r="F116">
        <v>0</v>
      </c>
      <c r="G116">
        <v>5</v>
      </c>
      <c r="H116" s="1">
        <v>41784</v>
      </c>
      <c r="I116" t="s">
        <v>4</v>
      </c>
      <c r="J116">
        <v>0</v>
      </c>
    </row>
    <row r="117" spans="1:10" ht="315" x14ac:dyDescent="0.25">
      <c r="A117" t="s">
        <v>345</v>
      </c>
      <c r="B117" t="s">
        <v>346</v>
      </c>
      <c r="C117" s="2" t="s">
        <v>347</v>
      </c>
      <c r="D117">
        <v>0</v>
      </c>
      <c r="E117" t="s">
        <v>148</v>
      </c>
      <c r="F117">
        <v>0</v>
      </c>
      <c r="G117">
        <v>5</v>
      </c>
      <c r="H117" s="1">
        <v>41813</v>
      </c>
      <c r="I117" t="s">
        <v>4</v>
      </c>
      <c r="J117">
        <v>0</v>
      </c>
    </row>
    <row r="118" spans="1:10" x14ac:dyDescent="0.25">
      <c r="A118" t="s">
        <v>348</v>
      </c>
      <c r="B118" t="s">
        <v>349</v>
      </c>
      <c r="C118" t="s">
        <v>350</v>
      </c>
      <c r="D118">
        <v>0</v>
      </c>
      <c r="E118" t="s">
        <v>148</v>
      </c>
      <c r="F118">
        <v>0</v>
      </c>
      <c r="G118">
        <v>5</v>
      </c>
      <c r="H118" s="1">
        <v>41813</v>
      </c>
      <c r="I118" t="s">
        <v>4</v>
      </c>
      <c r="J118">
        <v>0</v>
      </c>
    </row>
    <row r="119" spans="1:10" ht="409.5" x14ac:dyDescent="0.25">
      <c r="A119" t="s">
        <v>351</v>
      </c>
      <c r="B119" t="s">
        <v>352</v>
      </c>
      <c r="C119" s="2" t="s">
        <v>353</v>
      </c>
      <c r="D119">
        <v>1</v>
      </c>
      <c r="E119" t="s">
        <v>148</v>
      </c>
      <c r="F119">
        <v>0</v>
      </c>
      <c r="G119">
        <v>1</v>
      </c>
      <c r="H119" s="1">
        <v>41825</v>
      </c>
      <c r="I119" t="s">
        <v>4</v>
      </c>
      <c r="J119">
        <v>1</v>
      </c>
    </row>
    <row r="120" spans="1:10" x14ac:dyDescent="0.25">
      <c r="A120" t="s">
        <v>354</v>
      </c>
      <c r="B120" t="e">
        <f>-WTFf2wOfIRDC0PCrla8ow</f>
        <v>#NAME?</v>
      </c>
      <c r="C120" t="s">
        <v>355</v>
      </c>
      <c r="D120">
        <v>0</v>
      </c>
      <c r="E120" t="s">
        <v>148</v>
      </c>
      <c r="F120">
        <v>0</v>
      </c>
      <c r="G120">
        <v>5</v>
      </c>
      <c r="H120" s="1">
        <v>41857</v>
      </c>
      <c r="I120" t="s">
        <v>4</v>
      </c>
      <c r="J120">
        <v>0</v>
      </c>
    </row>
    <row r="121" spans="1:10" x14ac:dyDescent="0.25">
      <c r="A121" t="s">
        <v>356</v>
      </c>
      <c r="B121" t="s">
        <v>357</v>
      </c>
      <c r="C121" t="s">
        <v>358</v>
      </c>
      <c r="D121">
        <v>0</v>
      </c>
      <c r="E121" t="s">
        <v>148</v>
      </c>
      <c r="F121">
        <v>0</v>
      </c>
      <c r="G121">
        <v>5</v>
      </c>
      <c r="H121" s="1">
        <v>41874</v>
      </c>
      <c r="I121" t="s">
        <v>4</v>
      </c>
      <c r="J121">
        <v>0</v>
      </c>
    </row>
    <row r="122" spans="1:10" ht="409.5" x14ac:dyDescent="0.25">
      <c r="A122" t="s">
        <v>359</v>
      </c>
      <c r="B122" t="s">
        <v>360</v>
      </c>
      <c r="C122" s="2" t="s">
        <v>361</v>
      </c>
      <c r="D122">
        <v>0</v>
      </c>
      <c r="E122" t="s">
        <v>148</v>
      </c>
      <c r="F122">
        <v>0</v>
      </c>
      <c r="G122">
        <v>5</v>
      </c>
      <c r="H122" s="1">
        <v>41874</v>
      </c>
      <c r="I122" t="s">
        <v>4</v>
      </c>
      <c r="J122">
        <v>0</v>
      </c>
    </row>
    <row r="123" spans="1:10" x14ac:dyDescent="0.25">
      <c r="A123" t="s">
        <v>362</v>
      </c>
      <c r="B123" t="s">
        <v>363</v>
      </c>
      <c r="C123" t="s">
        <v>364</v>
      </c>
      <c r="D123">
        <v>0</v>
      </c>
      <c r="E123" t="s">
        <v>148</v>
      </c>
      <c r="F123">
        <v>0</v>
      </c>
      <c r="G123">
        <v>4</v>
      </c>
      <c r="H123" s="1">
        <v>41902</v>
      </c>
      <c r="I123" t="s">
        <v>4</v>
      </c>
      <c r="J123">
        <v>2</v>
      </c>
    </row>
    <row r="124" spans="1:10" ht="409.5" x14ac:dyDescent="0.25">
      <c r="A124" t="s">
        <v>365</v>
      </c>
      <c r="B124" t="s">
        <v>366</v>
      </c>
      <c r="C124" s="2" t="s">
        <v>367</v>
      </c>
      <c r="D124">
        <v>0</v>
      </c>
      <c r="E124" t="s">
        <v>148</v>
      </c>
      <c r="F124">
        <v>0</v>
      </c>
      <c r="G124">
        <v>2</v>
      </c>
      <c r="H124" s="1">
        <v>41911</v>
      </c>
      <c r="I124" t="s">
        <v>4</v>
      </c>
      <c r="J124">
        <v>5</v>
      </c>
    </row>
    <row r="125" spans="1:10" x14ac:dyDescent="0.25">
      <c r="A125" t="s">
        <v>368</v>
      </c>
      <c r="B125" t="s">
        <v>369</v>
      </c>
      <c r="C125" t="s">
        <v>370</v>
      </c>
      <c r="D125">
        <v>0</v>
      </c>
      <c r="E125" t="s">
        <v>148</v>
      </c>
      <c r="F125">
        <v>0</v>
      </c>
      <c r="G125">
        <v>5</v>
      </c>
      <c r="H125" s="1">
        <v>41935</v>
      </c>
      <c r="I125" t="s">
        <v>4</v>
      </c>
      <c r="J125">
        <v>0</v>
      </c>
    </row>
    <row r="126" spans="1:10" ht="315" x14ac:dyDescent="0.25">
      <c r="A126" t="s">
        <v>371</v>
      </c>
      <c r="B126" t="s">
        <v>372</v>
      </c>
      <c r="C126" s="2" t="s">
        <v>373</v>
      </c>
      <c r="D126">
        <v>0</v>
      </c>
      <c r="E126" t="s">
        <v>148</v>
      </c>
      <c r="F126">
        <v>0</v>
      </c>
      <c r="G126">
        <v>5</v>
      </c>
      <c r="H126" s="1">
        <v>41959</v>
      </c>
      <c r="I126" t="s">
        <v>4</v>
      </c>
      <c r="J126">
        <v>0</v>
      </c>
    </row>
    <row r="127" spans="1:10" x14ac:dyDescent="0.25">
      <c r="A127" t="s">
        <v>374</v>
      </c>
      <c r="B127" t="s">
        <v>375</v>
      </c>
      <c r="C127" t="s">
        <v>376</v>
      </c>
      <c r="D127">
        <v>0</v>
      </c>
      <c r="E127" t="s">
        <v>148</v>
      </c>
      <c r="F127">
        <v>0</v>
      </c>
      <c r="G127">
        <v>5</v>
      </c>
      <c r="H127" s="1">
        <v>41964</v>
      </c>
      <c r="I127" t="s">
        <v>4</v>
      </c>
      <c r="J127">
        <v>0</v>
      </c>
    </row>
    <row r="128" spans="1:10" ht="409.5" x14ac:dyDescent="0.25">
      <c r="A128" t="s">
        <v>377</v>
      </c>
      <c r="B128" t="s">
        <v>378</v>
      </c>
      <c r="C128" s="2" t="s">
        <v>379</v>
      </c>
      <c r="D128">
        <v>0</v>
      </c>
      <c r="E128" t="s">
        <v>148</v>
      </c>
      <c r="F128">
        <v>3</v>
      </c>
      <c r="G128">
        <v>1</v>
      </c>
      <c r="H128" s="1">
        <v>41969</v>
      </c>
      <c r="I128" t="s">
        <v>4</v>
      </c>
      <c r="J128">
        <v>0</v>
      </c>
    </row>
    <row r="129" spans="1:10" x14ac:dyDescent="0.25">
      <c r="A129" t="s">
        <v>380</v>
      </c>
      <c r="B129" t="s">
        <v>381</v>
      </c>
      <c r="C129" t="s">
        <v>382</v>
      </c>
      <c r="D129">
        <v>1</v>
      </c>
      <c r="E129" t="s">
        <v>148</v>
      </c>
      <c r="F129">
        <v>0</v>
      </c>
      <c r="G129">
        <v>5</v>
      </c>
      <c r="H129" s="1">
        <v>41975</v>
      </c>
      <c r="I129" t="s">
        <v>4</v>
      </c>
      <c r="J129">
        <v>0</v>
      </c>
    </row>
    <row r="130" spans="1:10" ht="409.5" x14ac:dyDescent="0.25">
      <c r="A130" t="s">
        <v>383</v>
      </c>
      <c r="B130" t="s">
        <v>384</v>
      </c>
      <c r="C130" s="2" t="s">
        <v>385</v>
      </c>
      <c r="D130">
        <v>0</v>
      </c>
      <c r="E130" t="s">
        <v>386</v>
      </c>
      <c r="F130">
        <v>2</v>
      </c>
      <c r="G130">
        <v>2</v>
      </c>
      <c r="H130" s="1">
        <v>40973</v>
      </c>
      <c r="I130" t="s">
        <v>4</v>
      </c>
      <c r="J130">
        <v>1</v>
      </c>
    </row>
    <row r="131" spans="1:10" x14ac:dyDescent="0.25">
      <c r="A131" t="s">
        <v>387</v>
      </c>
      <c r="B131" t="s">
        <v>388</v>
      </c>
      <c r="C131" t="s">
        <v>389</v>
      </c>
      <c r="D131">
        <v>0</v>
      </c>
      <c r="E131" t="s">
        <v>386</v>
      </c>
      <c r="F131">
        <v>0</v>
      </c>
      <c r="G131">
        <v>1</v>
      </c>
      <c r="H131" s="1">
        <v>41414</v>
      </c>
      <c r="I131" t="s">
        <v>4</v>
      </c>
      <c r="J131">
        <v>0</v>
      </c>
    </row>
    <row r="132" spans="1:10" x14ac:dyDescent="0.25">
      <c r="A132" t="s">
        <v>390</v>
      </c>
      <c r="B132" t="s">
        <v>391</v>
      </c>
      <c r="C132" t="s">
        <v>392</v>
      </c>
      <c r="D132">
        <v>0</v>
      </c>
      <c r="E132" t="s">
        <v>386</v>
      </c>
      <c r="F132">
        <v>0</v>
      </c>
      <c r="G132">
        <v>2</v>
      </c>
      <c r="H132" s="1">
        <v>41947</v>
      </c>
      <c r="I132" t="s">
        <v>4</v>
      </c>
      <c r="J132">
        <v>0</v>
      </c>
    </row>
    <row r="133" spans="1:10" x14ac:dyDescent="0.25">
      <c r="A133" t="s">
        <v>393</v>
      </c>
      <c r="B133" t="s">
        <v>394</v>
      </c>
      <c r="C133" t="s">
        <v>395</v>
      </c>
      <c r="D133">
        <v>0</v>
      </c>
      <c r="E133" t="s">
        <v>396</v>
      </c>
      <c r="F133">
        <v>0</v>
      </c>
      <c r="G133">
        <v>5</v>
      </c>
      <c r="H133" s="1">
        <v>40765</v>
      </c>
      <c r="I133" t="s">
        <v>4</v>
      </c>
      <c r="J133">
        <v>0</v>
      </c>
    </row>
    <row r="134" spans="1:10" x14ac:dyDescent="0.25">
      <c r="A134" t="s">
        <v>397</v>
      </c>
      <c r="B134" t="s">
        <v>398</v>
      </c>
      <c r="C134" t="s">
        <v>399</v>
      </c>
      <c r="D134">
        <v>0</v>
      </c>
      <c r="E134" t="s">
        <v>396</v>
      </c>
      <c r="F134">
        <v>0</v>
      </c>
      <c r="G134">
        <v>5</v>
      </c>
      <c r="H134" s="1">
        <v>40766</v>
      </c>
      <c r="I134" t="s">
        <v>4</v>
      </c>
      <c r="J134">
        <v>1</v>
      </c>
    </row>
    <row r="135" spans="1:10" ht="409.5" x14ac:dyDescent="0.25">
      <c r="A135" t="s">
        <v>400</v>
      </c>
      <c r="B135" t="s">
        <v>401</v>
      </c>
      <c r="C135" s="2" t="s">
        <v>402</v>
      </c>
      <c r="D135">
        <v>0</v>
      </c>
      <c r="E135" t="s">
        <v>396</v>
      </c>
      <c r="F135">
        <v>0</v>
      </c>
      <c r="G135">
        <v>5</v>
      </c>
      <c r="H135" s="1">
        <v>41977</v>
      </c>
      <c r="I135" t="s">
        <v>4</v>
      </c>
      <c r="J135">
        <v>0</v>
      </c>
    </row>
    <row r="136" spans="1:10" ht="409.5" x14ac:dyDescent="0.25">
      <c r="A136" t="s">
        <v>403</v>
      </c>
      <c r="B136" t="s">
        <v>404</v>
      </c>
      <c r="C136" s="2" t="s">
        <v>405</v>
      </c>
      <c r="D136">
        <v>1</v>
      </c>
      <c r="E136" t="s">
        <v>406</v>
      </c>
      <c r="F136">
        <v>2</v>
      </c>
      <c r="G136">
        <v>1</v>
      </c>
      <c r="H136" s="1">
        <v>39575</v>
      </c>
      <c r="I136" t="s">
        <v>4</v>
      </c>
      <c r="J136">
        <v>3</v>
      </c>
    </row>
    <row r="137" spans="1:10" ht="409.5" x14ac:dyDescent="0.25">
      <c r="A137" t="s">
        <v>407</v>
      </c>
      <c r="B137" t="s">
        <v>408</v>
      </c>
      <c r="C137" s="2" t="s">
        <v>409</v>
      </c>
      <c r="D137">
        <v>1</v>
      </c>
      <c r="E137" t="s">
        <v>406</v>
      </c>
      <c r="F137">
        <v>1</v>
      </c>
      <c r="G137">
        <v>2</v>
      </c>
      <c r="H137" s="1">
        <v>39618</v>
      </c>
      <c r="I137" t="s">
        <v>4</v>
      </c>
      <c r="J137">
        <v>2</v>
      </c>
    </row>
    <row r="138" spans="1:10" ht="409.5" x14ac:dyDescent="0.25">
      <c r="A138" t="s">
        <v>19</v>
      </c>
      <c r="B138" t="e">
        <f>-Sp8vE1dLLaOhnMXVreMPQ</f>
        <v>#NAME?</v>
      </c>
      <c r="C138" s="2" t="s">
        <v>410</v>
      </c>
      <c r="D138">
        <v>3</v>
      </c>
      <c r="E138" t="s">
        <v>406</v>
      </c>
      <c r="F138">
        <v>3</v>
      </c>
      <c r="G138">
        <v>1</v>
      </c>
      <c r="H138" s="1">
        <v>39758</v>
      </c>
      <c r="I138" t="s">
        <v>4</v>
      </c>
      <c r="J138">
        <v>4</v>
      </c>
    </row>
    <row r="139" spans="1:10" x14ac:dyDescent="0.25">
      <c r="A139" t="s">
        <v>411</v>
      </c>
      <c r="B139" t="s">
        <v>412</v>
      </c>
      <c r="C139" t="s">
        <v>413</v>
      </c>
      <c r="D139">
        <v>0</v>
      </c>
      <c r="E139" t="s">
        <v>406</v>
      </c>
      <c r="F139">
        <v>0</v>
      </c>
      <c r="G139">
        <v>1</v>
      </c>
      <c r="H139" s="1">
        <v>39972</v>
      </c>
      <c r="I139" t="s">
        <v>4</v>
      </c>
      <c r="J139">
        <v>0</v>
      </c>
    </row>
    <row r="140" spans="1:10" ht="409.5" x14ac:dyDescent="0.25">
      <c r="A140" t="s">
        <v>414</v>
      </c>
      <c r="B140" t="s">
        <v>415</v>
      </c>
      <c r="C140" s="2" t="s">
        <v>416</v>
      </c>
      <c r="D140">
        <v>0</v>
      </c>
      <c r="E140" t="s">
        <v>406</v>
      </c>
      <c r="F140">
        <v>0</v>
      </c>
      <c r="G140">
        <v>3</v>
      </c>
      <c r="H140" s="1">
        <v>40189</v>
      </c>
      <c r="I140" t="s">
        <v>4</v>
      </c>
      <c r="J140">
        <v>0</v>
      </c>
    </row>
    <row r="141" spans="1:10" ht="409.5" x14ac:dyDescent="0.25">
      <c r="A141" t="s">
        <v>417</v>
      </c>
      <c r="B141" t="s">
        <v>418</v>
      </c>
      <c r="C141" s="2" t="s">
        <v>419</v>
      </c>
      <c r="D141">
        <v>2</v>
      </c>
      <c r="E141" t="s">
        <v>406</v>
      </c>
      <c r="F141">
        <v>5</v>
      </c>
      <c r="G141">
        <v>3</v>
      </c>
      <c r="H141" s="1">
        <v>40333</v>
      </c>
      <c r="I141" t="s">
        <v>4</v>
      </c>
      <c r="J141">
        <v>3</v>
      </c>
    </row>
    <row r="142" spans="1:10" ht="409.5" x14ac:dyDescent="0.25">
      <c r="A142" t="s">
        <v>420</v>
      </c>
      <c r="B142" t="s">
        <v>421</v>
      </c>
      <c r="C142" s="2" t="s">
        <v>422</v>
      </c>
      <c r="D142">
        <v>1</v>
      </c>
      <c r="E142" t="s">
        <v>406</v>
      </c>
      <c r="F142">
        <v>1</v>
      </c>
      <c r="G142">
        <v>2</v>
      </c>
      <c r="H142" s="1">
        <v>40571</v>
      </c>
      <c r="I142" t="s">
        <v>4</v>
      </c>
      <c r="J142">
        <v>1</v>
      </c>
    </row>
    <row r="143" spans="1:10" ht="409.5" x14ac:dyDescent="0.25">
      <c r="A143" t="s">
        <v>423</v>
      </c>
      <c r="B143" t="s">
        <v>424</v>
      </c>
      <c r="C143" s="2" t="s">
        <v>425</v>
      </c>
      <c r="D143">
        <v>0</v>
      </c>
      <c r="E143" t="s">
        <v>406</v>
      </c>
      <c r="F143">
        <v>0</v>
      </c>
      <c r="G143">
        <v>2</v>
      </c>
      <c r="H143" s="1">
        <v>40571</v>
      </c>
      <c r="I143" t="s">
        <v>4</v>
      </c>
      <c r="J143">
        <v>0</v>
      </c>
    </row>
    <row r="144" spans="1:10" x14ac:dyDescent="0.25">
      <c r="A144" t="s">
        <v>426</v>
      </c>
      <c r="B144" t="s">
        <v>427</v>
      </c>
      <c r="C144" t="s">
        <v>428</v>
      </c>
      <c r="D144">
        <v>0</v>
      </c>
      <c r="E144" t="s">
        <v>406</v>
      </c>
      <c r="F144">
        <v>0</v>
      </c>
      <c r="G144">
        <v>3</v>
      </c>
      <c r="H144" s="1">
        <v>40588</v>
      </c>
      <c r="I144" t="s">
        <v>4</v>
      </c>
      <c r="J144">
        <v>0</v>
      </c>
    </row>
    <row r="145" spans="1:10" x14ac:dyDescent="0.25">
      <c r="A145" t="s">
        <v>429</v>
      </c>
      <c r="B145" t="s">
        <v>430</v>
      </c>
      <c r="C145" t="s">
        <v>431</v>
      </c>
      <c r="D145">
        <v>1</v>
      </c>
      <c r="E145" t="s">
        <v>406</v>
      </c>
      <c r="F145">
        <v>0</v>
      </c>
      <c r="G145">
        <v>4</v>
      </c>
      <c r="H145" s="1">
        <v>40680</v>
      </c>
      <c r="I145" t="s">
        <v>4</v>
      </c>
      <c r="J145">
        <v>3</v>
      </c>
    </row>
    <row r="146" spans="1:10" x14ac:dyDescent="0.25">
      <c r="A146" t="s">
        <v>432</v>
      </c>
      <c r="B146" t="s">
        <v>433</v>
      </c>
      <c r="C146" t="s">
        <v>434</v>
      </c>
      <c r="D146">
        <v>0</v>
      </c>
      <c r="E146" t="s">
        <v>406</v>
      </c>
      <c r="F146">
        <v>0</v>
      </c>
      <c r="G146">
        <v>5</v>
      </c>
      <c r="H146" s="1">
        <v>40746</v>
      </c>
      <c r="I146" t="s">
        <v>4</v>
      </c>
      <c r="J146">
        <v>0</v>
      </c>
    </row>
    <row r="147" spans="1:10" ht="409.5" x14ac:dyDescent="0.25">
      <c r="A147" t="s">
        <v>435</v>
      </c>
      <c r="B147" t="s">
        <v>436</v>
      </c>
      <c r="C147" s="2" t="s">
        <v>437</v>
      </c>
      <c r="D147">
        <v>1</v>
      </c>
      <c r="E147" t="s">
        <v>406</v>
      </c>
      <c r="F147">
        <v>0</v>
      </c>
      <c r="G147">
        <v>5</v>
      </c>
      <c r="H147" s="1">
        <v>40765</v>
      </c>
      <c r="I147" t="s">
        <v>4</v>
      </c>
      <c r="J147">
        <v>1</v>
      </c>
    </row>
    <row r="148" spans="1:10" ht="409.5" x14ac:dyDescent="0.25">
      <c r="A148" t="s">
        <v>438</v>
      </c>
      <c r="B148" t="s">
        <v>439</v>
      </c>
      <c r="C148" s="2" t="s">
        <v>440</v>
      </c>
      <c r="D148">
        <v>0</v>
      </c>
      <c r="E148" t="s">
        <v>406</v>
      </c>
      <c r="F148">
        <v>0</v>
      </c>
      <c r="G148">
        <v>1</v>
      </c>
      <c r="H148" s="1">
        <v>40777</v>
      </c>
      <c r="I148" t="s">
        <v>4</v>
      </c>
      <c r="J148">
        <v>0</v>
      </c>
    </row>
    <row r="149" spans="1:10" x14ac:dyDescent="0.25">
      <c r="A149" t="s">
        <v>441</v>
      </c>
      <c r="B149" t="s">
        <v>442</v>
      </c>
      <c r="C149" t="s">
        <v>443</v>
      </c>
      <c r="D149">
        <v>0</v>
      </c>
      <c r="E149" t="s">
        <v>406</v>
      </c>
      <c r="F149">
        <v>0</v>
      </c>
      <c r="G149">
        <v>4</v>
      </c>
      <c r="H149" s="1">
        <v>40835</v>
      </c>
      <c r="I149" t="s">
        <v>4</v>
      </c>
      <c r="J149">
        <v>0</v>
      </c>
    </row>
    <row r="150" spans="1:10" x14ac:dyDescent="0.25">
      <c r="A150" t="s">
        <v>444</v>
      </c>
      <c r="B150" t="s">
        <v>445</v>
      </c>
      <c r="C150" t="s">
        <v>446</v>
      </c>
      <c r="D150">
        <v>0</v>
      </c>
      <c r="E150" t="s">
        <v>406</v>
      </c>
      <c r="F150">
        <v>0</v>
      </c>
      <c r="G150">
        <v>4</v>
      </c>
      <c r="H150" s="1">
        <v>40863</v>
      </c>
      <c r="I150" t="s">
        <v>4</v>
      </c>
      <c r="J150">
        <v>0</v>
      </c>
    </row>
    <row r="151" spans="1:10" ht="409.5" x14ac:dyDescent="0.25">
      <c r="A151" t="s">
        <v>447</v>
      </c>
      <c r="B151" t="s">
        <v>448</v>
      </c>
      <c r="C151" s="2" t="s">
        <v>449</v>
      </c>
      <c r="D151">
        <v>0</v>
      </c>
      <c r="E151" t="s">
        <v>406</v>
      </c>
      <c r="F151">
        <v>0</v>
      </c>
      <c r="G151">
        <v>1</v>
      </c>
      <c r="H151" s="1">
        <v>40935</v>
      </c>
      <c r="I151" t="s">
        <v>4</v>
      </c>
      <c r="J151">
        <v>0</v>
      </c>
    </row>
    <row r="152" spans="1:10" ht="409.5" x14ac:dyDescent="0.25">
      <c r="A152" t="s">
        <v>60</v>
      </c>
      <c r="B152" t="s">
        <v>450</v>
      </c>
      <c r="C152" s="2" t="s">
        <v>451</v>
      </c>
      <c r="D152">
        <v>0</v>
      </c>
      <c r="E152" t="s">
        <v>406</v>
      </c>
      <c r="F152">
        <v>0</v>
      </c>
      <c r="G152">
        <v>3</v>
      </c>
      <c r="H152" s="1">
        <v>40935</v>
      </c>
      <c r="I152" t="s">
        <v>4</v>
      </c>
      <c r="J152">
        <v>0</v>
      </c>
    </row>
    <row r="153" spans="1:10" x14ac:dyDescent="0.25">
      <c r="A153" t="e">
        <f>-x2kDS9hWVtOvv3lnnULpw</f>
        <v>#NAME?</v>
      </c>
      <c r="B153" t="s">
        <v>452</v>
      </c>
      <c r="C153" t="s">
        <v>453</v>
      </c>
      <c r="D153">
        <v>0</v>
      </c>
      <c r="E153" t="s">
        <v>406</v>
      </c>
      <c r="F153">
        <v>0</v>
      </c>
      <c r="G153">
        <v>4</v>
      </c>
      <c r="H153" s="1">
        <v>41180</v>
      </c>
      <c r="I153" t="s">
        <v>4</v>
      </c>
      <c r="J153">
        <v>0</v>
      </c>
    </row>
    <row r="154" spans="1:10" ht="409.5" x14ac:dyDescent="0.25">
      <c r="A154" t="s">
        <v>454</v>
      </c>
      <c r="B154" t="e">
        <f>-I_PwZ8dd0NIm08ruvuw8Q</f>
        <v>#NAME?</v>
      </c>
      <c r="C154" s="2" t="s">
        <v>455</v>
      </c>
      <c r="D154">
        <v>1</v>
      </c>
      <c r="E154" t="s">
        <v>406</v>
      </c>
      <c r="F154">
        <v>1</v>
      </c>
      <c r="G154">
        <v>1</v>
      </c>
      <c r="H154" s="1">
        <v>41228</v>
      </c>
      <c r="I154" t="s">
        <v>4</v>
      </c>
      <c r="J154">
        <v>1</v>
      </c>
    </row>
    <row r="155" spans="1:10" ht="409.5" x14ac:dyDescent="0.25">
      <c r="A155" t="s">
        <v>456</v>
      </c>
      <c r="B155" t="s">
        <v>457</v>
      </c>
      <c r="C155" s="2" t="s">
        <v>458</v>
      </c>
      <c r="D155">
        <v>0</v>
      </c>
      <c r="E155" t="s">
        <v>406</v>
      </c>
      <c r="F155">
        <v>0</v>
      </c>
      <c r="G155">
        <v>2</v>
      </c>
      <c r="H155" s="1">
        <v>41293</v>
      </c>
      <c r="I155" t="s">
        <v>4</v>
      </c>
      <c r="J155">
        <v>0</v>
      </c>
    </row>
    <row r="156" spans="1:10" x14ac:dyDescent="0.25">
      <c r="A156" t="s">
        <v>459</v>
      </c>
      <c r="B156" t="s">
        <v>460</v>
      </c>
      <c r="C156" t="s">
        <v>461</v>
      </c>
      <c r="D156">
        <v>0</v>
      </c>
      <c r="E156" t="s">
        <v>406</v>
      </c>
      <c r="F156">
        <v>0</v>
      </c>
      <c r="G156">
        <v>5</v>
      </c>
      <c r="H156" s="1">
        <v>41346</v>
      </c>
      <c r="I156" t="s">
        <v>4</v>
      </c>
      <c r="J156">
        <v>0</v>
      </c>
    </row>
    <row r="157" spans="1:10" ht="409.5" x14ac:dyDescent="0.25">
      <c r="A157" t="s">
        <v>462</v>
      </c>
      <c r="B157" t="s">
        <v>463</v>
      </c>
      <c r="C157" s="2" t="s">
        <v>464</v>
      </c>
      <c r="D157">
        <v>0</v>
      </c>
      <c r="E157" t="s">
        <v>406</v>
      </c>
      <c r="F157">
        <v>0</v>
      </c>
      <c r="G157">
        <v>5</v>
      </c>
      <c r="H157" s="1">
        <v>41367</v>
      </c>
      <c r="I157" t="s">
        <v>4</v>
      </c>
      <c r="J157">
        <v>0</v>
      </c>
    </row>
    <row r="158" spans="1:10" x14ac:dyDescent="0.25">
      <c r="A158" t="s">
        <v>465</v>
      </c>
      <c r="B158" t="s">
        <v>466</v>
      </c>
      <c r="C158" t="s">
        <v>467</v>
      </c>
      <c r="D158">
        <v>1</v>
      </c>
      <c r="E158" t="s">
        <v>406</v>
      </c>
      <c r="F158">
        <v>3</v>
      </c>
      <c r="G158">
        <v>2</v>
      </c>
      <c r="H158" s="1">
        <v>41437</v>
      </c>
      <c r="I158" t="s">
        <v>4</v>
      </c>
      <c r="J158">
        <v>2</v>
      </c>
    </row>
    <row r="159" spans="1:10" x14ac:dyDescent="0.25">
      <c r="A159" t="s">
        <v>468</v>
      </c>
      <c r="B159" t="s">
        <v>469</v>
      </c>
      <c r="C159" t="s">
        <v>470</v>
      </c>
      <c r="D159">
        <v>0</v>
      </c>
      <c r="E159" t="s">
        <v>406</v>
      </c>
      <c r="F159">
        <v>0</v>
      </c>
      <c r="G159">
        <v>4</v>
      </c>
      <c r="H159" s="1">
        <v>41497</v>
      </c>
      <c r="I159" t="s">
        <v>4</v>
      </c>
      <c r="J159">
        <v>0</v>
      </c>
    </row>
    <row r="160" spans="1:10" x14ac:dyDescent="0.25">
      <c r="A160" t="s">
        <v>471</v>
      </c>
      <c r="B160" t="s">
        <v>472</v>
      </c>
      <c r="C160" t="s">
        <v>473</v>
      </c>
      <c r="D160">
        <v>0</v>
      </c>
      <c r="E160" t="s">
        <v>406</v>
      </c>
      <c r="F160">
        <v>0</v>
      </c>
      <c r="G160">
        <v>3</v>
      </c>
      <c r="H160" s="1">
        <v>41558</v>
      </c>
      <c r="I160" t="s">
        <v>4</v>
      </c>
      <c r="J160">
        <v>0</v>
      </c>
    </row>
    <row r="161" spans="1:10" x14ac:dyDescent="0.25">
      <c r="A161" t="s">
        <v>474</v>
      </c>
      <c r="B161" t="s">
        <v>475</v>
      </c>
      <c r="C161" t="s">
        <v>476</v>
      </c>
      <c r="D161">
        <v>0</v>
      </c>
      <c r="E161" t="s">
        <v>406</v>
      </c>
      <c r="F161">
        <v>0</v>
      </c>
      <c r="G161">
        <v>4</v>
      </c>
      <c r="H161" s="1">
        <v>41623</v>
      </c>
      <c r="I161" t="s">
        <v>4</v>
      </c>
      <c r="J161">
        <v>0</v>
      </c>
    </row>
    <row r="162" spans="1:10" ht="409.5" x14ac:dyDescent="0.25">
      <c r="A162" t="s">
        <v>100</v>
      </c>
      <c r="B162" t="s">
        <v>477</v>
      </c>
      <c r="C162" s="2" t="s">
        <v>478</v>
      </c>
      <c r="D162">
        <v>1</v>
      </c>
      <c r="E162" t="s">
        <v>406</v>
      </c>
      <c r="F162">
        <v>0</v>
      </c>
      <c r="G162">
        <v>3</v>
      </c>
      <c r="H162" s="1">
        <v>41631</v>
      </c>
      <c r="I162" t="s">
        <v>4</v>
      </c>
      <c r="J162">
        <v>2</v>
      </c>
    </row>
    <row r="163" spans="1:10" x14ac:dyDescent="0.25">
      <c r="A163" t="s">
        <v>479</v>
      </c>
      <c r="B163" t="s">
        <v>480</v>
      </c>
      <c r="C163" t="s">
        <v>481</v>
      </c>
      <c r="D163">
        <v>0</v>
      </c>
      <c r="E163" t="s">
        <v>406</v>
      </c>
      <c r="F163">
        <v>0</v>
      </c>
      <c r="G163">
        <v>2</v>
      </c>
      <c r="H163" s="1">
        <v>41802</v>
      </c>
      <c r="I163" t="s">
        <v>4</v>
      </c>
      <c r="J163">
        <v>0</v>
      </c>
    </row>
    <row r="164" spans="1:10" x14ac:dyDescent="0.25">
      <c r="A164" t="s">
        <v>220</v>
      </c>
      <c r="B164" t="s">
        <v>482</v>
      </c>
      <c r="C164" t="s">
        <v>483</v>
      </c>
      <c r="D164">
        <v>0</v>
      </c>
      <c r="E164" t="s">
        <v>406</v>
      </c>
      <c r="F164">
        <v>0</v>
      </c>
      <c r="G164">
        <v>2</v>
      </c>
      <c r="H164" s="1">
        <v>41818</v>
      </c>
      <c r="I164" t="s">
        <v>4</v>
      </c>
      <c r="J164">
        <v>0</v>
      </c>
    </row>
    <row r="165" spans="1:10" x14ac:dyDescent="0.25">
      <c r="A165" t="s">
        <v>484</v>
      </c>
      <c r="B165" t="s">
        <v>485</v>
      </c>
      <c r="C165" t="s">
        <v>486</v>
      </c>
      <c r="D165">
        <v>0</v>
      </c>
      <c r="E165" t="s">
        <v>406</v>
      </c>
      <c r="F165">
        <v>0</v>
      </c>
      <c r="G165">
        <v>4</v>
      </c>
      <c r="H165" s="1">
        <v>41823</v>
      </c>
      <c r="I165" t="s">
        <v>4</v>
      </c>
      <c r="J165">
        <v>0</v>
      </c>
    </row>
    <row r="166" spans="1:10" x14ac:dyDescent="0.25">
      <c r="A166" t="s">
        <v>487</v>
      </c>
      <c r="B166" t="s">
        <v>488</v>
      </c>
      <c r="C166" t="s">
        <v>489</v>
      </c>
      <c r="D166">
        <v>0</v>
      </c>
      <c r="E166" t="s">
        <v>406</v>
      </c>
      <c r="F166">
        <v>0</v>
      </c>
      <c r="G166">
        <v>3</v>
      </c>
      <c r="H166" s="1">
        <v>41825</v>
      </c>
      <c r="I166" t="s">
        <v>4</v>
      </c>
      <c r="J166">
        <v>0</v>
      </c>
    </row>
    <row r="167" spans="1:10" ht="409.5" x14ac:dyDescent="0.25">
      <c r="A167" t="s">
        <v>490</v>
      </c>
      <c r="B167" t="s">
        <v>491</v>
      </c>
      <c r="C167" s="2" t="s">
        <v>492</v>
      </c>
      <c r="D167">
        <v>0</v>
      </c>
      <c r="E167" t="s">
        <v>406</v>
      </c>
      <c r="F167">
        <v>0</v>
      </c>
      <c r="G167">
        <v>2</v>
      </c>
      <c r="H167" s="1">
        <v>41866</v>
      </c>
      <c r="I167" t="s">
        <v>4</v>
      </c>
      <c r="J167">
        <v>0</v>
      </c>
    </row>
    <row r="168" spans="1:10" x14ac:dyDescent="0.25">
      <c r="A168" t="s">
        <v>493</v>
      </c>
      <c r="B168" t="s">
        <v>494</v>
      </c>
      <c r="C168" t="s">
        <v>495</v>
      </c>
      <c r="D168">
        <v>0</v>
      </c>
      <c r="E168" t="s">
        <v>406</v>
      </c>
      <c r="F168">
        <v>0</v>
      </c>
      <c r="G168">
        <v>1</v>
      </c>
      <c r="H168" s="1">
        <v>41945</v>
      </c>
      <c r="I168" t="s">
        <v>4</v>
      </c>
      <c r="J168">
        <v>0</v>
      </c>
    </row>
    <row r="169" spans="1:10" ht="409.5" x14ac:dyDescent="0.25">
      <c r="A169" t="s">
        <v>496</v>
      </c>
      <c r="B169" t="s">
        <v>497</v>
      </c>
      <c r="C169" s="2" t="s">
        <v>498</v>
      </c>
      <c r="D169">
        <v>1</v>
      </c>
      <c r="E169" t="s">
        <v>499</v>
      </c>
      <c r="F169">
        <v>0</v>
      </c>
      <c r="G169">
        <v>3</v>
      </c>
      <c r="H169" s="1">
        <v>39341</v>
      </c>
      <c r="I169" t="s">
        <v>4</v>
      </c>
      <c r="J169">
        <v>1</v>
      </c>
    </row>
    <row r="170" spans="1:10" ht="409.5" x14ac:dyDescent="0.25">
      <c r="A170" t="s">
        <v>500</v>
      </c>
      <c r="B170" t="s">
        <v>501</v>
      </c>
      <c r="C170" s="2" t="s">
        <v>502</v>
      </c>
      <c r="D170">
        <v>2</v>
      </c>
      <c r="E170" t="s">
        <v>499</v>
      </c>
      <c r="F170">
        <v>0</v>
      </c>
      <c r="G170">
        <v>2</v>
      </c>
      <c r="H170" s="1">
        <v>39532</v>
      </c>
      <c r="I170" t="s">
        <v>4</v>
      </c>
      <c r="J170">
        <v>2</v>
      </c>
    </row>
    <row r="171" spans="1:10" ht="409.5" x14ac:dyDescent="0.25">
      <c r="A171" t="s">
        <v>503</v>
      </c>
      <c r="B171" t="s">
        <v>504</v>
      </c>
      <c r="C171" s="2" t="s">
        <v>505</v>
      </c>
      <c r="D171">
        <v>1</v>
      </c>
      <c r="E171" t="s">
        <v>499</v>
      </c>
      <c r="F171">
        <v>0</v>
      </c>
      <c r="G171">
        <v>2</v>
      </c>
      <c r="H171" s="1">
        <v>40723</v>
      </c>
      <c r="I171" t="s">
        <v>4</v>
      </c>
      <c r="J171">
        <v>1</v>
      </c>
    </row>
    <row r="172" spans="1:10" x14ac:dyDescent="0.25">
      <c r="A172" t="s">
        <v>506</v>
      </c>
      <c r="B172" t="s">
        <v>507</v>
      </c>
      <c r="C172" t="s">
        <v>508</v>
      </c>
      <c r="D172">
        <v>1</v>
      </c>
      <c r="E172" t="s">
        <v>499</v>
      </c>
      <c r="F172">
        <v>0</v>
      </c>
      <c r="G172">
        <v>4</v>
      </c>
      <c r="H172" s="1">
        <v>41547</v>
      </c>
      <c r="I172" t="s">
        <v>4</v>
      </c>
      <c r="J172">
        <v>1</v>
      </c>
    </row>
    <row r="173" spans="1:10" ht="409.5" x14ac:dyDescent="0.25">
      <c r="A173" t="s">
        <v>509</v>
      </c>
      <c r="B173" t="s">
        <v>510</v>
      </c>
      <c r="C173" s="2" t="s">
        <v>511</v>
      </c>
      <c r="D173">
        <v>0</v>
      </c>
      <c r="E173" t="s">
        <v>499</v>
      </c>
      <c r="F173">
        <v>0</v>
      </c>
      <c r="G173">
        <v>1</v>
      </c>
      <c r="H173" s="1">
        <v>41862</v>
      </c>
      <c r="I173" t="s">
        <v>4</v>
      </c>
      <c r="J173">
        <v>0</v>
      </c>
    </row>
    <row r="174" spans="1:10" ht="409.5" x14ac:dyDescent="0.25">
      <c r="A174" t="s">
        <v>512</v>
      </c>
      <c r="B174" t="s">
        <v>513</v>
      </c>
      <c r="C174" s="2" t="s">
        <v>514</v>
      </c>
      <c r="D174">
        <v>2</v>
      </c>
      <c r="E174" t="s">
        <v>515</v>
      </c>
      <c r="F174">
        <v>2</v>
      </c>
      <c r="G174">
        <v>3</v>
      </c>
      <c r="H174" s="1">
        <v>41463</v>
      </c>
      <c r="I174" t="s">
        <v>4</v>
      </c>
      <c r="J174">
        <v>5</v>
      </c>
    </row>
    <row r="175" spans="1:10" ht="409.5" x14ac:dyDescent="0.25">
      <c r="A175" t="s">
        <v>516</v>
      </c>
      <c r="B175" t="s">
        <v>517</v>
      </c>
      <c r="C175" s="2" t="s">
        <v>518</v>
      </c>
      <c r="D175">
        <v>3</v>
      </c>
      <c r="E175" t="s">
        <v>515</v>
      </c>
      <c r="F175">
        <v>2</v>
      </c>
      <c r="G175">
        <v>2</v>
      </c>
      <c r="H175" s="1">
        <v>41487</v>
      </c>
      <c r="I175" t="s">
        <v>4</v>
      </c>
      <c r="J175">
        <v>4</v>
      </c>
    </row>
    <row r="176" spans="1:10" ht="409.5" x14ac:dyDescent="0.25">
      <c r="A176" t="s">
        <v>519</v>
      </c>
      <c r="B176" t="s">
        <v>520</v>
      </c>
      <c r="C176" s="2" t="s">
        <v>521</v>
      </c>
      <c r="D176">
        <v>1</v>
      </c>
      <c r="E176" t="s">
        <v>515</v>
      </c>
      <c r="F176">
        <v>0</v>
      </c>
      <c r="G176">
        <v>2</v>
      </c>
      <c r="H176" s="1">
        <v>41555</v>
      </c>
      <c r="I176" t="s">
        <v>4</v>
      </c>
      <c r="J176">
        <v>3</v>
      </c>
    </row>
    <row r="177" spans="1:10" ht="409.5" x14ac:dyDescent="0.25">
      <c r="A177" t="s">
        <v>522</v>
      </c>
      <c r="B177" t="s">
        <v>523</v>
      </c>
      <c r="C177" s="2" t="s">
        <v>524</v>
      </c>
      <c r="D177">
        <v>1</v>
      </c>
      <c r="E177" t="s">
        <v>515</v>
      </c>
      <c r="F177">
        <v>0</v>
      </c>
      <c r="G177">
        <v>1</v>
      </c>
      <c r="H177" s="1">
        <v>41713</v>
      </c>
      <c r="I177" t="s">
        <v>4</v>
      </c>
      <c r="J177">
        <v>4</v>
      </c>
    </row>
    <row r="178" spans="1:10" ht="409.5" x14ac:dyDescent="0.25">
      <c r="A178" t="s">
        <v>525</v>
      </c>
      <c r="B178" t="s">
        <v>526</v>
      </c>
      <c r="C178" s="2" t="s">
        <v>527</v>
      </c>
      <c r="D178">
        <v>2</v>
      </c>
      <c r="E178" t="s">
        <v>515</v>
      </c>
      <c r="F178">
        <v>1</v>
      </c>
      <c r="G178">
        <v>1</v>
      </c>
      <c r="H178" s="1">
        <v>41828</v>
      </c>
      <c r="I178" t="s">
        <v>4</v>
      </c>
      <c r="J178">
        <v>3</v>
      </c>
    </row>
    <row r="179" spans="1:10" ht="409.5" x14ac:dyDescent="0.25">
      <c r="A179" t="s">
        <v>528</v>
      </c>
      <c r="B179" t="s">
        <v>529</v>
      </c>
      <c r="C179" s="2" t="s">
        <v>530</v>
      </c>
      <c r="D179">
        <v>1</v>
      </c>
      <c r="E179" t="s">
        <v>531</v>
      </c>
      <c r="F179">
        <v>1</v>
      </c>
      <c r="G179">
        <v>2</v>
      </c>
      <c r="H179" s="1">
        <v>39149</v>
      </c>
      <c r="I179" t="s">
        <v>4</v>
      </c>
      <c r="J179">
        <v>2</v>
      </c>
    </row>
    <row r="180" spans="1:10" ht="409.5" x14ac:dyDescent="0.25">
      <c r="A180" t="s">
        <v>417</v>
      </c>
      <c r="B180" t="s">
        <v>532</v>
      </c>
      <c r="C180" s="2" t="s">
        <v>533</v>
      </c>
      <c r="D180">
        <v>2</v>
      </c>
      <c r="E180" t="s">
        <v>531</v>
      </c>
      <c r="F180">
        <v>5</v>
      </c>
      <c r="G180">
        <v>2</v>
      </c>
      <c r="H180" s="1">
        <v>39248</v>
      </c>
      <c r="I180" t="s">
        <v>4</v>
      </c>
      <c r="J180">
        <v>3</v>
      </c>
    </row>
    <row r="181" spans="1:10" ht="409.5" x14ac:dyDescent="0.25">
      <c r="A181" t="s">
        <v>534</v>
      </c>
      <c r="B181" t="s">
        <v>535</v>
      </c>
      <c r="C181" s="2" t="s">
        <v>536</v>
      </c>
      <c r="D181">
        <v>1</v>
      </c>
      <c r="E181" t="s">
        <v>531</v>
      </c>
      <c r="F181">
        <v>3</v>
      </c>
      <c r="G181">
        <v>1</v>
      </c>
      <c r="H181" s="1">
        <v>39276</v>
      </c>
      <c r="I181" t="s">
        <v>4</v>
      </c>
      <c r="J181">
        <v>5</v>
      </c>
    </row>
    <row r="182" spans="1:10" ht="409.5" x14ac:dyDescent="0.25">
      <c r="A182" t="s">
        <v>537</v>
      </c>
      <c r="B182" t="s">
        <v>538</v>
      </c>
      <c r="C182" s="2" t="s">
        <v>539</v>
      </c>
      <c r="D182">
        <v>2</v>
      </c>
      <c r="E182" t="s">
        <v>531</v>
      </c>
      <c r="F182">
        <v>0</v>
      </c>
      <c r="G182">
        <v>2</v>
      </c>
      <c r="H182" s="1">
        <v>39480</v>
      </c>
      <c r="I182" t="s">
        <v>4</v>
      </c>
      <c r="J182">
        <v>1</v>
      </c>
    </row>
    <row r="183" spans="1:10" x14ac:dyDescent="0.25">
      <c r="A183" t="s">
        <v>540</v>
      </c>
      <c r="B183" t="s">
        <v>541</v>
      </c>
      <c r="C183" t="s">
        <v>542</v>
      </c>
      <c r="D183">
        <v>0</v>
      </c>
      <c r="E183" t="s">
        <v>531</v>
      </c>
      <c r="F183">
        <v>1</v>
      </c>
      <c r="G183">
        <v>2</v>
      </c>
      <c r="H183" s="1">
        <v>39524</v>
      </c>
      <c r="I183" t="s">
        <v>4</v>
      </c>
      <c r="J183">
        <v>3</v>
      </c>
    </row>
    <row r="184" spans="1:10" ht="409.5" x14ac:dyDescent="0.25">
      <c r="A184" t="s">
        <v>543</v>
      </c>
      <c r="B184" t="s">
        <v>544</v>
      </c>
      <c r="C184" s="2" t="s">
        <v>545</v>
      </c>
      <c r="D184">
        <v>0</v>
      </c>
      <c r="E184" t="s">
        <v>531</v>
      </c>
      <c r="F184">
        <v>0</v>
      </c>
      <c r="G184">
        <v>1</v>
      </c>
      <c r="H184" s="1">
        <v>39534</v>
      </c>
      <c r="I184" t="s">
        <v>4</v>
      </c>
      <c r="J184">
        <v>3</v>
      </c>
    </row>
    <row r="185" spans="1:10" ht="409.5" x14ac:dyDescent="0.25">
      <c r="A185" t="s">
        <v>546</v>
      </c>
      <c r="B185" t="s">
        <v>547</v>
      </c>
      <c r="C185" s="2" t="s">
        <v>548</v>
      </c>
      <c r="D185">
        <v>1</v>
      </c>
      <c r="E185" t="s">
        <v>531</v>
      </c>
      <c r="F185">
        <v>2</v>
      </c>
      <c r="G185">
        <v>2</v>
      </c>
      <c r="H185" s="1">
        <v>39600</v>
      </c>
      <c r="I185" t="s">
        <v>4</v>
      </c>
      <c r="J185">
        <v>3</v>
      </c>
    </row>
    <row r="186" spans="1:10" x14ac:dyDescent="0.25">
      <c r="A186" t="s">
        <v>549</v>
      </c>
      <c r="B186" t="s">
        <v>550</v>
      </c>
      <c r="C186" t="s">
        <v>551</v>
      </c>
      <c r="D186">
        <v>2</v>
      </c>
      <c r="E186" t="s">
        <v>531</v>
      </c>
      <c r="F186">
        <v>1</v>
      </c>
      <c r="G186">
        <v>3</v>
      </c>
      <c r="H186" s="1">
        <v>39901</v>
      </c>
      <c r="I186" t="s">
        <v>4</v>
      </c>
      <c r="J186">
        <v>1</v>
      </c>
    </row>
    <row r="187" spans="1:10" x14ac:dyDescent="0.25">
      <c r="A187" t="s">
        <v>552</v>
      </c>
      <c r="B187" t="s">
        <v>553</v>
      </c>
      <c r="C187" t="s">
        <v>554</v>
      </c>
      <c r="D187">
        <v>0</v>
      </c>
      <c r="E187" t="s">
        <v>531</v>
      </c>
      <c r="F187">
        <v>1</v>
      </c>
      <c r="G187">
        <v>1</v>
      </c>
      <c r="H187" s="1">
        <v>40233</v>
      </c>
      <c r="I187" t="s">
        <v>4</v>
      </c>
      <c r="J187">
        <v>0</v>
      </c>
    </row>
    <row r="188" spans="1:10" ht="409.5" x14ac:dyDescent="0.25">
      <c r="A188" t="s">
        <v>555</v>
      </c>
      <c r="B188" t="s">
        <v>556</v>
      </c>
      <c r="C188" s="2" t="s">
        <v>557</v>
      </c>
      <c r="D188">
        <v>1</v>
      </c>
      <c r="E188" t="s">
        <v>531</v>
      </c>
      <c r="F188">
        <v>0</v>
      </c>
      <c r="G188">
        <v>3</v>
      </c>
      <c r="H188" s="1">
        <v>40234</v>
      </c>
      <c r="I188" t="s">
        <v>4</v>
      </c>
      <c r="J188">
        <v>3</v>
      </c>
    </row>
    <row r="189" spans="1:10" x14ac:dyDescent="0.25">
      <c r="A189" t="s">
        <v>558</v>
      </c>
      <c r="B189" t="s">
        <v>559</v>
      </c>
      <c r="C189" t="s">
        <v>560</v>
      </c>
      <c r="D189">
        <v>0</v>
      </c>
      <c r="E189" t="s">
        <v>531</v>
      </c>
      <c r="F189">
        <v>0</v>
      </c>
      <c r="G189">
        <v>3</v>
      </c>
      <c r="H189" s="1">
        <v>40237</v>
      </c>
      <c r="I189" t="s">
        <v>4</v>
      </c>
      <c r="J189">
        <v>0</v>
      </c>
    </row>
    <row r="190" spans="1:10" ht="409.5" x14ac:dyDescent="0.25">
      <c r="A190" t="s">
        <v>561</v>
      </c>
      <c r="B190" t="s">
        <v>562</v>
      </c>
      <c r="C190" s="2" t="s">
        <v>563</v>
      </c>
      <c r="D190">
        <v>0</v>
      </c>
      <c r="E190" t="s">
        <v>531</v>
      </c>
      <c r="F190">
        <v>0</v>
      </c>
      <c r="G190">
        <v>1</v>
      </c>
      <c r="H190" s="1">
        <v>40355</v>
      </c>
      <c r="I190" t="s">
        <v>4</v>
      </c>
      <c r="J190">
        <v>0</v>
      </c>
    </row>
    <row r="191" spans="1:10" x14ac:dyDescent="0.25">
      <c r="A191" t="s">
        <v>564</v>
      </c>
      <c r="B191" t="s">
        <v>565</v>
      </c>
      <c r="C191" t="s">
        <v>566</v>
      </c>
      <c r="D191">
        <v>0</v>
      </c>
      <c r="E191" t="s">
        <v>531</v>
      </c>
      <c r="F191">
        <v>0</v>
      </c>
      <c r="G191">
        <v>5</v>
      </c>
      <c r="H191" s="1">
        <v>40365</v>
      </c>
      <c r="I191" t="s">
        <v>4</v>
      </c>
      <c r="J191">
        <v>0</v>
      </c>
    </row>
    <row r="192" spans="1:10" x14ac:dyDescent="0.25">
      <c r="A192" t="s">
        <v>567</v>
      </c>
      <c r="B192" t="s">
        <v>568</v>
      </c>
      <c r="C192" t="s">
        <v>569</v>
      </c>
      <c r="D192">
        <v>0</v>
      </c>
      <c r="E192" t="s">
        <v>531</v>
      </c>
      <c r="F192">
        <v>0</v>
      </c>
      <c r="G192">
        <v>1</v>
      </c>
      <c r="H192" s="1">
        <v>40405</v>
      </c>
      <c r="I192" t="s">
        <v>4</v>
      </c>
      <c r="J192">
        <v>1</v>
      </c>
    </row>
    <row r="193" spans="1:10" x14ac:dyDescent="0.25">
      <c r="A193" t="s">
        <v>570</v>
      </c>
      <c r="B193" t="s">
        <v>571</v>
      </c>
      <c r="C193" t="s">
        <v>572</v>
      </c>
      <c r="D193">
        <v>0</v>
      </c>
      <c r="E193" t="s">
        <v>531</v>
      </c>
      <c r="F193">
        <v>0</v>
      </c>
      <c r="G193">
        <v>5</v>
      </c>
      <c r="H193" s="1">
        <v>40462</v>
      </c>
      <c r="I193" t="s">
        <v>4</v>
      </c>
      <c r="J193">
        <v>0</v>
      </c>
    </row>
    <row r="194" spans="1:10" x14ac:dyDescent="0.25">
      <c r="A194" t="s">
        <v>573</v>
      </c>
      <c r="B194" t="s">
        <v>574</v>
      </c>
      <c r="C194" t="s">
        <v>575</v>
      </c>
      <c r="D194">
        <v>1</v>
      </c>
      <c r="E194" t="s">
        <v>531</v>
      </c>
      <c r="F194">
        <v>0</v>
      </c>
      <c r="G194">
        <v>4</v>
      </c>
      <c r="H194" s="1">
        <v>40469</v>
      </c>
      <c r="I194" t="s">
        <v>4</v>
      </c>
      <c r="J194">
        <v>1</v>
      </c>
    </row>
    <row r="195" spans="1:10" x14ac:dyDescent="0.25">
      <c r="A195" t="s">
        <v>261</v>
      </c>
      <c r="B195" t="s">
        <v>576</v>
      </c>
      <c r="C195" t="s">
        <v>577</v>
      </c>
      <c r="D195">
        <v>0</v>
      </c>
      <c r="E195" t="s">
        <v>531</v>
      </c>
      <c r="F195">
        <v>0</v>
      </c>
      <c r="G195">
        <v>2</v>
      </c>
      <c r="H195" s="1">
        <v>40521</v>
      </c>
      <c r="I195" t="s">
        <v>4</v>
      </c>
      <c r="J195">
        <v>0</v>
      </c>
    </row>
    <row r="196" spans="1:10" ht="409.5" x14ac:dyDescent="0.25">
      <c r="A196" t="s">
        <v>578</v>
      </c>
      <c r="B196" t="s">
        <v>579</v>
      </c>
      <c r="C196" s="2" t="s">
        <v>580</v>
      </c>
      <c r="D196">
        <v>0</v>
      </c>
      <c r="E196" t="s">
        <v>531</v>
      </c>
      <c r="F196">
        <v>0</v>
      </c>
      <c r="G196">
        <v>4</v>
      </c>
      <c r="H196" s="1">
        <v>40583</v>
      </c>
      <c r="I196" t="s">
        <v>4</v>
      </c>
      <c r="J196">
        <v>1</v>
      </c>
    </row>
    <row r="197" spans="1:10" x14ac:dyDescent="0.25">
      <c r="A197" t="s">
        <v>581</v>
      </c>
      <c r="B197" t="s">
        <v>582</v>
      </c>
      <c r="C197" t="s">
        <v>583</v>
      </c>
      <c r="D197">
        <v>1</v>
      </c>
      <c r="E197" t="s">
        <v>531</v>
      </c>
      <c r="F197">
        <v>0</v>
      </c>
      <c r="G197">
        <v>5</v>
      </c>
      <c r="H197" s="1">
        <v>40583</v>
      </c>
      <c r="I197" t="s">
        <v>4</v>
      </c>
      <c r="J197">
        <v>0</v>
      </c>
    </row>
    <row r="198" spans="1:10" x14ac:dyDescent="0.25">
      <c r="A198" t="s">
        <v>584</v>
      </c>
      <c r="B198" t="s">
        <v>585</v>
      </c>
      <c r="C198" t="s">
        <v>586</v>
      </c>
      <c r="D198">
        <v>1</v>
      </c>
      <c r="E198" t="s">
        <v>531</v>
      </c>
      <c r="F198">
        <v>2</v>
      </c>
      <c r="G198">
        <v>2</v>
      </c>
      <c r="H198" s="1">
        <v>40596</v>
      </c>
      <c r="I198" t="s">
        <v>4</v>
      </c>
      <c r="J198">
        <v>3</v>
      </c>
    </row>
    <row r="199" spans="1:10" ht="409.5" x14ac:dyDescent="0.25">
      <c r="A199" t="s">
        <v>587</v>
      </c>
      <c r="B199" t="s">
        <v>588</v>
      </c>
      <c r="C199" s="2" t="s">
        <v>589</v>
      </c>
      <c r="D199">
        <v>2</v>
      </c>
      <c r="E199" t="s">
        <v>531</v>
      </c>
      <c r="F199">
        <v>1</v>
      </c>
      <c r="G199">
        <v>3</v>
      </c>
      <c r="H199" s="1">
        <v>40627</v>
      </c>
      <c r="I199" t="s">
        <v>4</v>
      </c>
      <c r="J199">
        <v>4</v>
      </c>
    </row>
    <row r="200" spans="1:10" x14ac:dyDescent="0.25">
      <c r="A200" t="s">
        <v>590</v>
      </c>
      <c r="B200" t="s">
        <v>591</v>
      </c>
      <c r="C200" t="s">
        <v>592</v>
      </c>
      <c r="D200">
        <v>0</v>
      </c>
      <c r="E200" t="s">
        <v>531</v>
      </c>
      <c r="F200">
        <v>0</v>
      </c>
      <c r="G200">
        <v>5</v>
      </c>
      <c r="H200" s="1">
        <v>40629</v>
      </c>
      <c r="I200" t="s">
        <v>4</v>
      </c>
      <c r="J200">
        <v>0</v>
      </c>
    </row>
    <row r="201" spans="1:10" x14ac:dyDescent="0.25">
      <c r="A201" t="s">
        <v>593</v>
      </c>
      <c r="B201" t="s">
        <v>594</v>
      </c>
      <c r="C201" t="s">
        <v>595</v>
      </c>
      <c r="D201">
        <v>1</v>
      </c>
      <c r="E201" t="s">
        <v>531</v>
      </c>
      <c r="F201">
        <v>1</v>
      </c>
      <c r="G201">
        <v>4</v>
      </c>
      <c r="H201" s="1">
        <v>40692</v>
      </c>
      <c r="I201" t="s">
        <v>4</v>
      </c>
      <c r="J201">
        <v>2</v>
      </c>
    </row>
    <row r="202" spans="1:10" x14ac:dyDescent="0.25">
      <c r="A202" t="s">
        <v>596</v>
      </c>
      <c r="B202" t="s">
        <v>597</v>
      </c>
      <c r="C202" t="s">
        <v>598</v>
      </c>
      <c r="D202">
        <v>0</v>
      </c>
      <c r="E202" t="s">
        <v>531</v>
      </c>
      <c r="F202">
        <v>0</v>
      </c>
      <c r="G202">
        <v>4</v>
      </c>
      <c r="H202" s="1">
        <v>40734</v>
      </c>
      <c r="I202" t="s">
        <v>4</v>
      </c>
      <c r="J202">
        <v>0</v>
      </c>
    </row>
    <row r="203" spans="1:10" x14ac:dyDescent="0.25">
      <c r="A203" t="s">
        <v>599</v>
      </c>
      <c r="B203" t="s">
        <v>600</v>
      </c>
      <c r="C203" t="s">
        <v>601</v>
      </c>
      <c r="D203">
        <v>0</v>
      </c>
      <c r="E203" t="s">
        <v>531</v>
      </c>
      <c r="F203">
        <v>0</v>
      </c>
      <c r="G203">
        <v>5</v>
      </c>
      <c r="H203" s="1">
        <v>40735</v>
      </c>
      <c r="I203" t="s">
        <v>4</v>
      </c>
      <c r="J203">
        <v>0</v>
      </c>
    </row>
    <row r="204" spans="1:10" x14ac:dyDescent="0.25">
      <c r="A204" t="s">
        <v>602</v>
      </c>
      <c r="B204" t="s">
        <v>603</v>
      </c>
      <c r="C204" t="s">
        <v>604</v>
      </c>
      <c r="D204">
        <v>0</v>
      </c>
      <c r="E204" t="s">
        <v>531</v>
      </c>
      <c r="F204">
        <v>0</v>
      </c>
      <c r="G204">
        <v>4</v>
      </c>
      <c r="H204" s="1">
        <v>40914</v>
      </c>
      <c r="I204" t="s">
        <v>4</v>
      </c>
      <c r="J20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jithendra koduru</dc:creator>
  <cp:lastModifiedBy>jithendra koduru</cp:lastModifiedBy>
  <dcterms:created xsi:type="dcterms:W3CDTF">2015-06-20T22:47:13Z</dcterms:created>
  <dcterms:modified xsi:type="dcterms:W3CDTF">2015-06-23T03:14:11Z</dcterms:modified>
</cp:coreProperties>
</file>